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/Users/violetaserra/Dropbox (ETG_VHIO)/Laboratori Terapies Experimentals/Personal Folders/Marta Palafox/Project CDK46/Palafox et al/Nat Com/Doc corrections/"/>
    </mc:Choice>
  </mc:AlternateContent>
  <bookViews>
    <workbookView xWindow="0" yWindow="460" windowWidth="20820" windowHeight="14700" tabRatio="848"/>
  </bookViews>
  <sheets>
    <sheet name="Fig 1B, 7A, S1A and S4E" sheetId="5" r:id="rId1"/>
    <sheet name="Fig 1D" sheetId="6" r:id="rId2"/>
    <sheet name="Fig 2A and Table S4" sheetId="17" r:id="rId3"/>
    <sheet name="Fig 2B, 2C and S2A" sheetId="7" r:id="rId4"/>
    <sheet name="Fig 3B, 3E and S2E" sheetId="9" r:id="rId5"/>
    <sheet name="Fig 3C, 3D, S2F and S2G" sheetId="8" r:id="rId6"/>
    <sheet name="Fig 4E, 5D and 5E" sheetId="11" r:id="rId7"/>
    <sheet name="Fig 4A and 4F" sheetId="4" r:id="rId8"/>
    <sheet name="Fig 4B and S3A" sheetId="1" r:id="rId9"/>
    <sheet name="Fig 4G and S3C" sheetId="3" r:id="rId10"/>
    <sheet name="Fig 4C, 4H, S3B and S3D" sheetId="2" r:id="rId11"/>
    <sheet name="Fig 6A" sheetId="18" r:id="rId12"/>
    <sheet name="Fig 7B and S2D" sheetId="10" r:id="rId13"/>
    <sheet name="Fig 7C" sheetId="12" r:id="rId14"/>
    <sheet name="Fig 7D, 7E, S4F and S4G" sheetId="14" r:id="rId15"/>
    <sheet name="Fig S1C and S1D" sheetId="15" r:id="rId16"/>
    <sheet name="Fig 7F and S4C" sheetId="16" r:id="rId17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123" i="15" l="1"/>
  <c r="O123" i="15"/>
  <c r="W123" i="15"/>
  <c r="U122" i="15"/>
  <c r="W122" i="15"/>
  <c r="O122" i="15"/>
  <c r="U121" i="15"/>
  <c r="O121" i="15"/>
  <c r="U120" i="15"/>
  <c r="O120" i="15"/>
  <c r="U119" i="15"/>
  <c r="O119" i="15"/>
  <c r="W119" i="15"/>
  <c r="U118" i="15"/>
  <c r="O118" i="15"/>
  <c r="U117" i="15"/>
  <c r="O117" i="15"/>
  <c r="U116" i="15"/>
  <c r="O116" i="15"/>
  <c r="U115" i="15"/>
  <c r="O115" i="15"/>
  <c r="W115" i="15"/>
  <c r="W114" i="15"/>
  <c r="U114" i="15"/>
  <c r="O114" i="15"/>
  <c r="U113" i="15"/>
  <c r="O113" i="15"/>
  <c r="U112" i="15"/>
  <c r="O112" i="15"/>
  <c r="U111" i="15"/>
  <c r="O111" i="15"/>
  <c r="W111" i="15"/>
  <c r="U110" i="15"/>
  <c r="O110" i="15"/>
  <c r="W110" i="15"/>
  <c r="U109" i="15"/>
  <c r="O109" i="15"/>
  <c r="U108" i="15"/>
  <c r="O108" i="15"/>
  <c r="U107" i="15"/>
  <c r="O107" i="15"/>
  <c r="W107" i="15"/>
  <c r="U106" i="15"/>
  <c r="O106" i="15"/>
  <c r="W106" i="15"/>
  <c r="U105" i="15"/>
  <c r="W105" i="15"/>
  <c r="O105" i="15"/>
  <c r="U104" i="15"/>
  <c r="O104" i="15"/>
  <c r="W104" i="15"/>
  <c r="U103" i="15"/>
  <c r="O103" i="15"/>
  <c r="U102" i="15"/>
  <c r="O102" i="15"/>
  <c r="W102" i="15"/>
  <c r="U101" i="15"/>
  <c r="W101" i="15"/>
  <c r="O101" i="15"/>
  <c r="U100" i="15"/>
  <c r="O100" i="15"/>
  <c r="W100" i="15"/>
  <c r="U99" i="15"/>
  <c r="O99" i="15"/>
  <c r="U98" i="15"/>
  <c r="O98" i="15"/>
  <c r="W98" i="15"/>
  <c r="U97" i="15"/>
  <c r="W97" i="15"/>
  <c r="O97" i="15"/>
  <c r="U96" i="15"/>
  <c r="O96" i="15"/>
  <c r="W96" i="15"/>
  <c r="U95" i="15"/>
  <c r="O95" i="15"/>
  <c r="W95" i="15"/>
  <c r="U94" i="15"/>
  <c r="O94" i="15"/>
  <c r="W94" i="15"/>
  <c r="U93" i="15"/>
  <c r="W93" i="15"/>
  <c r="O93" i="15"/>
  <c r="U92" i="15"/>
  <c r="O92" i="15"/>
  <c r="W92" i="15"/>
  <c r="U91" i="15"/>
  <c r="O91" i="15"/>
  <c r="W91" i="15"/>
  <c r="U90" i="15"/>
  <c r="W90" i="15"/>
  <c r="O90" i="15"/>
  <c r="U89" i="15"/>
  <c r="O89" i="15"/>
  <c r="U88" i="15"/>
  <c r="O88" i="15"/>
  <c r="U87" i="15"/>
  <c r="O87" i="15"/>
  <c r="W87" i="15"/>
  <c r="U86" i="15"/>
  <c r="O86" i="15"/>
  <c r="U85" i="15"/>
  <c r="O85" i="15"/>
  <c r="U84" i="15"/>
  <c r="O84" i="15"/>
  <c r="U83" i="15"/>
  <c r="O83" i="15"/>
  <c r="W83" i="15"/>
  <c r="W82" i="15"/>
  <c r="U82" i="15"/>
  <c r="O82" i="15"/>
  <c r="U81" i="15"/>
  <c r="O81" i="15"/>
  <c r="U80" i="15"/>
  <c r="O80" i="15"/>
  <c r="W80" i="15"/>
  <c r="U79" i="15"/>
  <c r="O79" i="15"/>
  <c r="W79" i="15"/>
  <c r="U78" i="15"/>
  <c r="O78" i="15"/>
  <c r="U77" i="15"/>
  <c r="O77" i="15"/>
  <c r="U76" i="15"/>
  <c r="O76" i="15"/>
  <c r="W76" i="15"/>
  <c r="U75" i="15"/>
  <c r="O75" i="15"/>
  <c r="W75" i="15"/>
  <c r="W74" i="15"/>
  <c r="U74" i="15"/>
  <c r="O74" i="15"/>
  <c r="U73" i="15"/>
  <c r="W73" i="15"/>
  <c r="O73" i="15"/>
  <c r="U72" i="15"/>
  <c r="O72" i="15"/>
  <c r="W72" i="15"/>
  <c r="U71" i="15"/>
  <c r="O71" i="15"/>
  <c r="U70" i="15"/>
  <c r="O70" i="15"/>
  <c r="W70" i="15"/>
  <c r="U69" i="15"/>
  <c r="W69" i="15"/>
  <c r="O69" i="15"/>
  <c r="U68" i="15"/>
  <c r="O68" i="15"/>
  <c r="W68" i="15"/>
  <c r="W60" i="15"/>
  <c r="U60" i="15"/>
  <c r="O60" i="15"/>
  <c r="U59" i="15"/>
  <c r="W59" i="15"/>
  <c r="O59" i="15"/>
  <c r="U58" i="15"/>
  <c r="O58" i="15"/>
  <c r="W58" i="15"/>
  <c r="U57" i="15"/>
  <c r="O57" i="15"/>
  <c r="U56" i="15"/>
  <c r="O56" i="15"/>
  <c r="W56" i="15"/>
  <c r="U55" i="15"/>
  <c r="W55" i="15"/>
  <c r="O55" i="15"/>
  <c r="U54" i="15"/>
  <c r="O54" i="15"/>
  <c r="W54" i="15"/>
  <c r="U53" i="15"/>
  <c r="O53" i="15"/>
  <c r="U52" i="15"/>
  <c r="O52" i="15"/>
  <c r="W52" i="15"/>
  <c r="W51" i="15"/>
  <c r="U51" i="15"/>
  <c r="O51" i="15"/>
  <c r="U50" i="15"/>
  <c r="O50" i="15"/>
  <c r="W50" i="15"/>
  <c r="U49" i="15"/>
  <c r="O49" i="15"/>
  <c r="U48" i="15"/>
  <c r="O48" i="15"/>
  <c r="W48" i="15"/>
  <c r="U47" i="15"/>
  <c r="O47" i="15"/>
  <c r="U46" i="15"/>
  <c r="O46" i="15"/>
  <c r="U45" i="15"/>
  <c r="O45" i="15"/>
  <c r="U44" i="15"/>
  <c r="W44" i="15"/>
  <c r="O44" i="15"/>
  <c r="U43" i="15"/>
  <c r="O43" i="15"/>
  <c r="W43" i="15"/>
  <c r="U42" i="15"/>
  <c r="O42" i="15"/>
  <c r="U41" i="15"/>
  <c r="O41" i="15"/>
  <c r="W41" i="15"/>
  <c r="U40" i="15"/>
  <c r="O40" i="15"/>
  <c r="W40" i="15"/>
  <c r="U39" i="15"/>
  <c r="O39" i="15"/>
  <c r="U38" i="15"/>
  <c r="W38" i="15"/>
  <c r="O38" i="15"/>
  <c r="U37" i="15"/>
  <c r="O37" i="15"/>
  <c r="W37" i="15"/>
  <c r="U36" i="15"/>
  <c r="O36" i="15"/>
  <c r="W36" i="15"/>
  <c r="W35" i="15"/>
  <c r="U35" i="15"/>
  <c r="O35" i="15"/>
  <c r="U34" i="15"/>
  <c r="O34" i="15"/>
  <c r="W34" i="15"/>
  <c r="U33" i="15"/>
  <c r="O33" i="15"/>
  <c r="W33" i="15"/>
  <c r="U32" i="15"/>
  <c r="O32" i="15"/>
  <c r="W32" i="15"/>
  <c r="U31" i="15"/>
  <c r="W31" i="15"/>
  <c r="O31" i="15"/>
  <c r="U30" i="15"/>
  <c r="O30" i="15"/>
  <c r="U29" i="15"/>
  <c r="O29" i="15"/>
  <c r="W29" i="15"/>
  <c r="U28" i="15"/>
  <c r="W28" i="15"/>
  <c r="O28" i="15"/>
  <c r="U27" i="15"/>
  <c r="O27" i="15"/>
  <c r="W27" i="15"/>
  <c r="U26" i="15"/>
  <c r="O26" i="15"/>
  <c r="W26" i="15"/>
  <c r="U25" i="15"/>
  <c r="O25" i="15"/>
  <c r="W25" i="15"/>
  <c r="U24" i="15"/>
  <c r="O24" i="15"/>
  <c r="U23" i="15"/>
  <c r="O23" i="15"/>
  <c r="U22" i="15"/>
  <c r="O22" i="15"/>
  <c r="U21" i="15"/>
  <c r="O21" i="15"/>
  <c r="W21" i="15"/>
  <c r="W20" i="15"/>
  <c r="U20" i="15"/>
  <c r="O20" i="15"/>
  <c r="W19" i="15"/>
  <c r="U19" i="15"/>
  <c r="O19" i="15"/>
  <c r="U18" i="15"/>
  <c r="O18" i="15"/>
  <c r="W18" i="15"/>
  <c r="U17" i="15"/>
  <c r="O17" i="15"/>
  <c r="U16" i="15"/>
  <c r="O16" i="15"/>
  <c r="W16" i="15"/>
  <c r="U15" i="15"/>
  <c r="O15" i="15"/>
  <c r="U14" i="15"/>
  <c r="O14" i="15"/>
  <c r="U13" i="15"/>
  <c r="O13" i="15"/>
  <c r="U12" i="15"/>
  <c r="W12" i="15"/>
  <c r="O12" i="15"/>
  <c r="U11" i="15"/>
  <c r="O11" i="15"/>
  <c r="W11" i="15"/>
  <c r="U10" i="15"/>
  <c r="O10" i="15"/>
  <c r="U9" i="15"/>
  <c r="O9" i="15"/>
  <c r="W9" i="15"/>
  <c r="U8" i="15"/>
  <c r="O8" i="15"/>
  <c r="W8" i="15"/>
  <c r="U7" i="15"/>
  <c r="O7" i="15"/>
  <c r="U6" i="15"/>
  <c r="W6" i="15"/>
  <c r="O6" i="15"/>
  <c r="U5" i="15"/>
  <c r="O5" i="15"/>
  <c r="W5" i="15"/>
  <c r="W14" i="15"/>
  <c r="W39" i="15"/>
  <c r="W46" i="15"/>
  <c r="W109" i="15"/>
  <c r="W113" i="15"/>
  <c r="W117" i="15"/>
  <c r="W121" i="15"/>
  <c r="W15" i="15"/>
  <c r="W22" i="15"/>
  <c r="W47" i="15"/>
  <c r="W84" i="15"/>
  <c r="W88" i="15"/>
  <c r="W99" i="15"/>
  <c r="W103" i="15"/>
  <c r="W118" i="15"/>
  <c r="W30" i="15"/>
  <c r="W77" i="15"/>
  <c r="W7" i="15"/>
  <c r="W23" i="15"/>
  <c r="W81" i="15"/>
  <c r="W10" i="15"/>
  <c r="W13" i="15"/>
  <c r="W17" i="15"/>
  <c r="W24" i="15"/>
  <c r="W42" i="15"/>
  <c r="W45" i="15"/>
  <c r="W49" i="15"/>
  <c r="W78" i="15"/>
  <c r="W85" i="15"/>
  <c r="W89" i="15"/>
  <c r="W108" i="15"/>
  <c r="W112" i="15"/>
  <c r="W53" i="15"/>
  <c r="W57" i="15"/>
  <c r="W71" i="15"/>
  <c r="W86" i="15"/>
  <c r="W116" i="15"/>
  <c r="W120" i="15"/>
</calcChain>
</file>

<file path=xl/sharedStrings.xml><?xml version="1.0" encoding="utf-8"?>
<sst xmlns="http://schemas.openxmlformats.org/spreadsheetml/2006/main" count="33702" uniqueCount="2671">
  <si>
    <t>Exp 1</t>
  </si>
  <si>
    <t>Exp 2</t>
  </si>
  <si>
    <t>Exp 3</t>
  </si>
  <si>
    <t>Exp 4</t>
  </si>
  <si>
    <t>Exp 5</t>
  </si>
  <si>
    <t>Exp 6</t>
  </si>
  <si>
    <t>Exp 7</t>
  </si>
  <si>
    <t>Cyclin E2</t>
  </si>
  <si>
    <t>CDK6</t>
  </si>
  <si>
    <t>p-pRb S780</t>
  </si>
  <si>
    <t>p-pRb S807/811</t>
  </si>
  <si>
    <t>p-CDK2 T160</t>
  </si>
  <si>
    <t>Figure S3A</t>
  </si>
  <si>
    <t>Figure 4B</t>
  </si>
  <si>
    <t>T47D</t>
  </si>
  <si>
    <t>MCF7</t>
  </si>
  <si>
    <t>Figure 4C</t>
  </si>
  <si>
    <t>Figure S3B</t>
  </si>
  <si>
    <t>T47D-MOCK Ribociclib</t>
  </si>
  <si>
    <t>T47D-p16 Ribociclib</t>
  </si>
  <si>
    <t>MCF7-MOCK Ribociclib</t>
  </si>
  <si>
    <t>MCF7-p16 Ribociclib</t>
  </si>
  <si>
    <t>Day 5</t>
  </si>
  <si>
    <t>Day 14</t>
  </si>
  <si>
    <t>MOCK</t>
  </si>
  <si>
    <t>Ribociclib</t>
  </si>
  <si>
    <t>Vehicle</t>
  </si>
  <si>
    <t>T47D-p16 Vehicle</t>
  </si>
  <si>
    <t>MCF7-p16 Vehicle</t>
  </si>
  <si>
    <t>T47D-MOCK Vehicle</t>
  </si>
  <si>
    <t>MCF7-MOCK Vehicle</t>
  </si>
  <si>
    <t>Figure S3D</t>
  </si>
  <si>
    <t>Figure 4G</t>
  </si>
  <si>
    <t>Figure S3C</t>
  </si>
  <si>
    <t>INK4</t>
  </si>
  <si>
    <t>Fulves</t>
  </si>
  <si>
    <t>Ribo</t>
  </si>
  <si>
    <t>Combo</t>
  </si>
  <si>
    <t>Exp1</t>
  </si>
  <si>
    <t>Vehicle-1</t>
  </si>
  <si>
    <t>Vehicle-2</t>
  </si>
  <si>
    <t>Vehicle-3</t>
  </si>
  <si>
    <t>Vehicle-4</t>
  </si>
  <si>
    <t>Vehicle-5</t>
  </si>
  <si>
    <t>Vehicle-6</t>
  </si>
  <si>
    <t>Vehicle-7</t>
  </si>
  <si>
    <t>Vehicle-8</t>
  </si>
  <si>
    <t>Vehicle-9</t>
  </si>
  <si>
    <t>Vehicle-10</t>
  </si>
  <si>
    <t>Vehicle-11</t>
  </si>
  <si>
    <t>Vehicle-12</t>
  </si>
  <si>
    <t>Vehicle-13</t>
  </si>
  <si>
    <t>Vehicle-14</t>
  </si>
  <si>
    <t>Vehicle-15</t>
  </si>
  <si>
    <t>Vehicle-16</t>
  </si>
  <si>
    <t>Vehicle-17</t>
  </si>
  <si>
    <t>Vehicle-18</t>
  </si>
  <si>
    <t>Vehicle-19</t>
  </si>
  <si>
    <t>Vehicle-20</t>
  </si>
  <si>
    <t>BYL719-1</t>
  </si>
  <si>
    <t>BYL719-2</t>
  </si>
  <si>
    <t>BYL719-3</t>
  </si>
  <si>
    <t>BYL719-4</t>
  </si>
  <si>
    <t>BYL719-5</t>
  </si>
  <si>
    <t>BYL719-6</t>
  </si>
  <si>
    <t>BYL719-7</t>
  </si>
  <si>
    <t>BYL719-8</t>
  </si>
  <si>
    <t>BYL719-9</t>
  </si>
  <si>
    <t>BYL719-10</t>
  </si>
  <si>
    <t>BYL719-11</t>
  </si>
  <si>
    <t>BYL719-12</t>
  </si>
  <si>
    <t>BYL719-13</t>
  </si>
  <si>
    <t>BYL719-14</t>
  </si>
  <si>
    <t>BYL719-15</t>
  </si>
  <si>
    <t>BYL719-16</t>
  </si>
  <si>
    <t>BYL719-17</t>
  </si>
  <si>
    <t>BYL719-18</t>
  </si>
  <si>
    <t>BYL719-19</t>
  </si>
  <si>
    <t>BYL719-20</t>
  </si>
  <si>
    <t>LEE011-1</t>
  </si>
  <si>
    <t>LEE011-2</t>
  </si>
  <si>
    <t>LEE011-3</t>
  </si>
  <si>
    <t>LEE011-4</t>
  </si>
  <si>
    <t>LEE011-5</t>
  </si>
  <si>
    <t>LEE011-6</t>
  </si>
  <si>
    <t>LEE011-7</t>
  </si>
  <si>
    <t>LEE011-8</t>
  </si>
  <si>
    <t>LEE011-9</t>
  </si>
  <si>
    <t>LEE011-10</t>
  </si>
  <si>
    <t>LEE011-11</t>
  </si>
  <si>
    <t>LEE011-12</t>
  </si>
  <si>
    <t>LEE011-13</t>
  </si>
  <si>
    <t>LEE011-14</t>
  </si>
  <si>
    <t>LEE011-15</t>
  </si>
  <si>
    <t>LEE011-16</t>
  </si>
  <si>
    <t>LEE011-17</t>
  </si>
  <si>
    <t>LEE011-18</t>
  </si>
  <si>
    <t>LEE011-19</t>
  </si>
  <si>
    <t>LEE011-20</t>
  </si>
  <si>
    <t>Combo-1</t>
  </si>
  <si>
    <t>Combo-2</t>
  </si>
  <si>
    <t>Combo-3</t>
  </si>
  <si>
    <t>Combo-4</t>
  </si>
  <si>
    <t>Combo-5</t>
  </si>
  <si>
    <t>Combo-6</t>
  </si>
  <si>
    <t>Combo-7</t>
  </si>
  <si>
    <t>Combo-8</t>
  </si>
  <si>
    <t>Combo-9</t>
  </si>
  <si>
    <t>Combo-10</t>
  </si>
  <si>
    <t>Combo-11</t>
  </si>
  <si>
    <t>Combo-12</t>
  </si>
  <si>
    <t>Combo-13</t>
  </si>
  <si>
    <t>Combo-14</t>
  </si>
  <si>
    <t>Combo-15</t>
  </si>
  <si>
    <t>Combo-16</t>
  </si>
  <si>
    <t>Combo-17</t>
  </si>
  <si>
    <t>Combo-18</t>
  </si>
  <si>
    <t>Combo-19</t>
  </si>
  <si>
    <t>Combo-20</t>
  </si>
  <si>
    <t>PDX222</t>
  </si>
  <si>
    <t>PDX153</t>
  </si>
  <si>
    <t>PDX131</t>
  </si>
  <si>
    <t>PDX244</t>
  </si>
  <si>
    <t>PDX191</t>
  </si>
  <si>
    <t>PDX244LR</t>
  </si>
  <si>
    <t>PDX251</t>
  </si>
  <si>
    <t>PDX313</t>
  </si>
  <si>
    <t>PDX153LR</t>
  </si>
  <si>
    <t>PDX225</t>
  </si>
  <si>
    <t>PDX343</t>
  </si>
  <si>
    <t>PDX270</t>
  </si>
  <si>
    <t>PDX039</t>
  </si>
  <si>
    <t>PDX004</t>
  </si>
  <si>
    <t>PDX284</t>
  </si>
  <si>
    <t>PDX347</t>
  </si>
  <si>
    <t>PDX287.2</t>
  </si>
  <si>
    <t>PDX098</t>
  </si>
  <si>
    <t>PDX173</t>
  </si>
  <si>
    <t>PDX251J</t>
  </si>
  <si>
    <t>PDX118</t>
  </si>
  <si>
    <t>PDX287.3</t>
  </si>
  <si>
    <t>STG201</t>
  </si>
  <si>
    <t>Ful-1</t>
  </si>
  <si>
    <t>Ful-2</t>
  </si>
  <si>
    <t>Ful-3</t>
  </si>
  <si>
    <t>Ful-4</t>
  </si>
  <si>
    <t>Ful-5</t>
  </si>
  <si>
    <t>Ful-6</t>
  </si>
  <si>
    <t>Ful-7</t>
  </si>
  <si>
    <t>Ful-8</t>
  </si>
  <si>
    <t>Ful-9</t>
  </si>
  <si>
    <t>Ful-10</t>
  </si>
  <si>
    <t>Ful-11</t>
  </si>
  <si>
    <t>Ful-12</t>
  </si>
  <si>
    <t>Ful-13</t>
  </si>
  <si>
    <t>Ful-14</t>
  </si>
  <si>
    <t>Ful-15</t>
  </si>
  <si>
    <t>Ful-16</t>
  </si>
  <si>
    <t>Ful-17</t>
  </si>
  <si>
    <t>Ful-18</t>
  </si>
  <si>
    <t>Ful-19</t>
  </si>
  <si>
    <t>Ful-20</t>
  </si>
  <si>
    <t>Her-1</t>
  </si>
  <si>
    <t>Her-2</t>
  </si>
  <si>
    <t>Her-3</t>
  </si>
  <si>
    <t>Her-4</t>
  </si>
  <si>
    <t>Her-5</t>
  </si>
  <si>
    <t>Her-6</t>
  </si>
  <si>
    <t>Her-7</t>
  </si>
  <si>
    <t>Her-8</t>
  </si>
  <si>
    <t>Her-9</t>
  </si>
  <si>
    <t>Her-10</t>
  </si>
  <si>
    <t>Her-11</t>
  </si>
  <si>
    <t>Her-12</t>
  </si>
  <si>
    <t>Her-13</t>
  </si>
  <si>
    <t>Her-14</t>
  </si>
  <si>
    <t>Her-15</t>
  </si>
  <si>
    <t>Her-16</t>
  </si>
  <si>
    <t>Her-17</t>
  </si>
  <si>
    <t>Her-18</t>
  </si>
  <si>
    <t>Her-19</t>
  </si>
  <si>
    <t>Her-20</t>
  </si>
  <si>
    <t>Letro-1</t>
  </si>
  <si>
    <t>Letro-2</t>
  </si>
  <si>
    <t>Letro-3</t>
  </si>
  <si>
    <t>Letro-4</t>
  </si>
  <si>
    <t>Letro-5</t>
  </si>
  <si>
    <t>Letro-6</t>
  </si>
  <si>
    <t>Letro-7</t>
  </si>
  <si>
    <t>Letro-8</t>
  </si>
  <si>
    <t>Letro-9</t>
  </si>
  <si>
    <t>Letro-10</t>
  </si>
  <si>
    <t>Letro-11</t>
  </si>
  <si>
    <t>Letro-12</t>
  </si>
  <si>
    <t>Letro-13</t>
  </si>
  <si>
    <t>Letro-14</t>
  </si>
  <si>
    <t>Letro-15</t>
  </si>
  <si>
    <t>Letro-16</t>
  </si>
  <si>
    <t>Letro-17</t>
  </si>
  <si>
    <t>Letro-18</t>
  </si>
  <si>
    <t>Letro-19</t>
  </si>
  <si>
    <t>Letro-20</t>
  </si>
  <si>
    <t>PDX347JAL</t>
  </si>
  <si>
    <t>PDX98</t>
  </si>
  <si>
    <t>PDX39</t>
  </si>
  <si>
    <t>PDX118JAL</t>
  </si>
  <si>
    <t>PDX293</t>
  </si>
  <si>
    <t>PDX4</t>
  </si>
  <si>
    <t>PDX251JAL</t>
  </si>
  <si>
    <t>PDX173JAL</t>
  </si>
  <si>
    <t>PDX284JAL</t>
  </si>
  <si>
    <t>PDX319</t>
  </si>
  <si>
    <t>PDX201S</t>
  </si>
  <si>
    <t>1,000000*</t>
  </si>
  <si>
    <t>0,000000*</t>
  </si>
  <si>
    <t>Tumor-1</t>
  </si>
  <si>
    <t>Tumor-2</t>
  </si>
  <si>
    <t>Tumor-3</t>
  </si>
  <si>
    <t>Tumor-4</t>
  </si>
  <si>
    <t>Tumor-5</t>
  </si>
  <si>
    <t>Tumor-6</t>
  </si>
  <si>
    <t>Tumor-7</t>
  </si>
  <si>
    <t>Tumor-8</t>
  </si>
  <si>
    <t>Tumor-9</t>
  </si>
  <si>
    <t>Tumor-10</t>
  </si>
  <si>
    <t>Tumor-11</t>
  </si>
  <si>
    <t>Tumor-12</t>
  </si>
  <si>
    <t>Tumor-13</t>
  </si>
  <si>
    <t>Tumor-14</t>
  </si>
  <si>
    <t>Tumor-15</t>
  </si>
  <si>
    <t>Tumor-16</t>
  </si>
  <si>
    <t>Tumor-17</t>
  </si>
  <si>
    <t>Tumor-18</t>
  </si>
  <si>
    <t>Tumor-19</t>
  </si>
  <si>
    <t>Tumor-20</t>
  </si>
  <si>
    <t>Days of treatment</t>
  </si>
  <si>
    <t>244LR</t>
  </si>
  <si>
    <t>201STG</t>
  </si>
  <si>
    <t>153LR</t>
  </si>
  <si>
    <t>118JAL</t>
  </si>
  <si>
    <t>251JAL</t>
  </si>
  <si>
    <t>173JAL</t>
  </si>
  <si>
    <t>p16</t>
  </si>
  <si>
    <t>resistant</t>
  </si>
  <si>
    <t>sensitive</t>
  </si>
  <si>
    <t>pRb</t>
  </si>
  <si>
    <t>201S</t>
  </si>
  <si>
    <t>Cyclin D1</t>
  </si>
  <si>
    <t>ER</t>
  </si>
  <si>
    <t>PR</t>
  </si>
  <si>
    <t>CDK4</t>
  </si>
  <si>
    <t>Cyclin D2</t>
  </si>
  <si>
    <t>CDK2</t>
  </si>
  <si>
    <t>FGFR1</t>
  </si>
  <si>
    <t>PDX284J</t>
  </si>
  <si>
    <t>PDX118J</t>
  </si>
  <si>
    <t>PDX173J</t>
  </si>
  <si>
    <t>in vivo (Δtumor voulme)</t>
  </si>
  <si>
    <t>ex vivo (Δspheroid area)</t>
  </si>
  <si>
    <t>in vivo (Δtumor volume)</t>
  </si>
  <si>
    <t>ex vivo (ΔEdU positive cells)</t>
  </si>
  <si>
    <t>Figure 3B</t>
  </si>
  <si>
    <t>PDC313</t>
  </si>
  <si>
    <t>PDC098</t>
  </si>
  <si>
    <t>PDC244LR</t>
  </si>
  <si>
    <t>PDC284</t>
  </si>
  <si>
    <t>PDC270</t>
  </si>
  <si>
    <t>PDC153LR</t>
  </si>
  <si>
    <t>PDC225</t>
  </si>
  <si>
    <t>PDC222</t>
  </si>
  <si>
    <t>PDC039</t>
  </si>
  <si>
    <t>PDC131</t>
  </si>
  <si>
    <t>PDC191</t>
  </si>
  <si>
    <t>PDC118</t>
  </si>
  <si>
    <t>PDC287.2</t>
  </si>
  <si>
    <t>PDC284.3</t>
  </si>
  <si>
    <t>PDC251J</t>
  </si>
  <si>
    <t>PDC343</t>
  </si>
  <si>
    <t>PDC153</t>
  </si>
  <si>
    <t>PDC244</t>
  </si>
  <si>
    <t>PDC173</t>
  </si>
  <si>
    <t>spheroid area</t>
  </si>
  <si>
    <t>PDC287.3</t>
  </si>
  <si>
    <t>%EdU+ cells</t>
  </si>
  <si>
    <t>Figure S2F and S2G</t>
  </si>
  <si>
    <t>PDC292</t>
  </si>
  <si>
    <t>PDC376</t>
  </si>
  <si>
    <t>BB6RC87</t>
  </si>
  <si>
    <t>PDC450</t>
  </si>
  <si>
    <t>BB3RC31</t>
  </si>
  <si>
    <t>PDC301</t>
  </si>
  <si>
    <t>PDC346</t>
  </si>
  <si>
    <t>PDC350</t>
  </si>
  <si>
    <t>PDC399</t>
  </si>
  <si>
    <t>BB6RC39</t>
  </si>
  <si>
    <t>PDC446B</t>
  </si>
  <si>
    <t>PDC433</t>
  </si>
  <si>
    <t>BB6RC160</t>
  </si>
  <si>
    <t>PDC406</t>
  </si>
  <si>
    <t>exp 2</t>
  </si>
  <si>
    <t>Figure 3C and 3D</t>
  </si>
  <si>
    <t>Figure 3E</t>
  </si>
  <si>
    <t>PDC98</t>
  </si>
  <si>
    <t>PDC39</t>
  </si>
  <si>
    <t>PDX153T</t>
  </si>
  <si>
    <t>%KI67</t>
  </si>
  <si>
    <t>% phospho-pRb Ser807/11</t>
  </si>
  <si>
    <t>Figure S2D</t>
  </si>
  <si>
    <t>Figure 7B</t>
  </si>
  <si>
    <t>% Ki67</t>
  </si>
  <si>
    <t>Figure 4A</t>
  </si>
  <si>
    <t>P18N003</t>
  </si>
  <si>
    <t>P18N003 + Ribociclib</t>
  </si>
  <si>
    <t>Figure 4E</t>
  </si>
  <si>
    <t>#3</t>
  </si>
  <si>
    <t>#4</t>
  </si>
  <si>
    <t>#6</t>
  </si>
  <si>
    <t>#7</t>
  </si>
  <si>
    <t>#1</t>
  </si>
  <si>
    <t>#2</t>
  </si>
  <si>
    <t>#5</t>
  </si>
  <si>
    <t>cyclin E1</t>
  </si>
  <si>
    <t>cyclin D1</t>
  </si>
  <si>
    <t>Figure 5D</t>
  </si>
  <si>
    <t>high Cyclin E1</t>
  </si>
  <si>
    <t>Cyclin D1 high</t>
  </si>
  <si>
    <t>pRb low</t>
  </si>
  <si>
    <t>p16 high</t>
  </si>
  <si>
    <t>odd ratio</t>
  </si>
  <si>
    <t>low confidence interval</t>
  </si>
  <si>
    <t>high confidence interval</t>
  </si>
  <si>
    <t>Figure 5E</t>
  </si>
  <si>
    <t>BYL-15 + LEE-75 n=7</t>
  </si>
  <si>
    <t>Vehicle n=3</t>
  </si>
  <si>
    <t>BYL-0 + LEE-75 n=5</t>
  </si>
  <si>
    <t>BYL-35 + LEE-75 n=17</t>
  </si>
  <si>
    <t>PDX39 alpelisib dose-reduction</t>
  </si>
  <si>
    <t xml:space="preserve">Days os treatment </t>
  </si>
  <si>
    <t>Vehicle (n=3)</t>
  </si>
  <si>
    <t>BYL-35 + LEE-0  (n=4)</t>
  </si>
  <si>
    <t>BYL-35 + LEE-33 (n=6)</t>
  </si>
  <si>
    <t>BYL-35 + LEE-75  (n=17)</t>
  </si>
  <si>
    <t>PDX39 ribociclib dose-reduction</t>
  </si>
  <si>
    <t>Figure 7C</t>
  </si>
  <si>
    <t>Vehicle (n=4)</t>
  </si>
  <si>
    <t>BYL-15 + LEE0-33 (n=8)</t>
  </si>
  <si>
    <t>Vehicle (n=6)</t>
  </si>
  <si>
    <t>BYL-35 + LEE0-75 (n=17)</t>
  </si>
  <si>
    <t>PDX39 concomitant dose-reduction</t>
  </si>
  <si>
    <t>Vehicle (n=2)</t>
  </si>
  <si>
    <t>BYL-35 + LEE-75 (n=1)</t>
  </si>
  <si>
    <t>BYL719-15 + LEE-75 (n=2)</t>
  </si>
  <si>
    <t>BYL-0 + LEE-75 (n=3)</t>
  </si>
  <si>
    <t>PDX191 alpelisib dose-reduction</t>
  </si>
  <si>
    <t>BYL-35 + LEE-0 (n=5)</t>
  </si>
  <si>
    <t>BYL-35 + LEE-33 (n=1)</t>
  </si>
  <si>
    <t>BYL-35 + LEE-75 (n=3)</t>
  </si>
  <si>
    <t>PDX191 ribociclib dose-reduction</t>
  </si>
  <si>
    <t>BYL-15 + LEE-33 (n=3)</t>
  </si>
  <si>
    <t>PDX191 concomitant dose-reduction</t>
  </si>
  <si>
    <t>Figure 7D</t>
  </si>
  <si>
    <t>Vehicle (n=9)</t>
  </si>
  <si>
    <t>Ribociclib (n=8)</t>
  </si>
  <si>
    <t>Alpelisib + Ribociclib (n=8)</t>
  </si>
  <si>
    <t>Fulvestrant + Ribociclib (n=8)</t>
  </si>
  <si>
    <t>Fulvestrant + Ribociclib + Alpelisib (n=9)</t>
  </si>
  <si>
    <t>Figure 7E</t>
  </si>
  <si>
    <t>Alpelisib (n=2)</t>
  </si>
  <si>
    <t>Ribociclib (n=2)</t>
  </si>
  <si>
    <t>Alpelisib + Ribociclib (n=5)</t>
  </si>
  <si>
    <t>Figure S4F</t>
  </si>
  <si>
    <t>GDC-0032 (n=4)</t>
  </si>
  <si>
    <t>Palbociclib (n=3)</t>
  </si>
  <si>
    <t>GDC-0032 (n=5)</t>
  </si>
  <si>
    <t>Palbociclib  (n=4)</t>
  </si>
  <si>
    <t>GDC-0032 + Palbociclib  (n=6)</t>
  </si>
  <si>
    <t>GDC-0032 + Palbociclib (n=4)</t>
  </si>
  <si>
    <t>Figure S4G</t>
  </si>
  <si>
    <t>Fulvestrant (n=5)</t>
  </si>
  <si>
    <t>BYL719 + LEE011 (n=3)</t>
  </si>
  <si>
    <t>Fulvestrant + BYL719 + LEE011 (n=4)</t>
  </si>
  <si>
    <t>Fulvestrant +LEE011 (n=5)</t>
  </si>
  <si>
    <t>Resistant</t>
  </si>
  <si>
    <t>Sensitive</t>
  </si>
  <si>
    <t>PDX 39</t>
  </si>
  <si>
    <t>PDX131T</t>
  </si>
  <si>
    <t>Average</t>
  </si>
  <si>
    <t>delta</t>
  </si>
  <si>
    <t>CCNB2</t>
  </si>
  <si>
    <t>CDK1</t>
  </si>
  <si>
    <t>CDK7</t>
  </si>
  <si>
    <t>CCND1</t>
  </si>
  <si>
    <t>CDKN1A</t>
  </si>
  <si>
    <t>TP53</t>
  </si>
  <si>
    <t>CDK5</t>
  </si>
  <si>
    <t>CDKN2A</t>
  </si>
  <si>
    <t>CCNE2</t>
  </si>
  <si>
    <t>CCNA2</t>
  </si>
  <si>
    <t>MYC</t>
  </si>
  <si>
    <t>CDK11A</t>
  </si>
  <si>
    <t>CDK10</t>
  </si>
  <si>
    <t>BIRC3</t>
  </si>
  <si>
    <t>BCL2</t>
  </si>
  <si>
    <t>E2F3</t>
  </si>
  <si>
    <t>CDC20</t>
  </si>
  <si>
    <t>MYT1</t>
  </si>
  <si>
    <t>CCNB1</t>
  </si>
  <si>
    <t>CCNH</t>
  </si>
  <si>
    <t>CCNE1</t>
  </si>
  <si>
    <t>CDKN1B</t>
  </si>
  <si>
    <t>RBL1</t>
  </si>
  <si>
    <t>WEE1</t>
  </si>
  <si>
    <t>CDK8</t>
  </si>
  <si>
    <t>FOXO1</t>
  </si>
  <si>
    <t>BAK1</t>
  </si>
  <si>
    <t>CDKN2B</t>
  </si>
  <si>
    <t>BIK</t>
  </si>
  <si>
    <t>PMAIP1 (NOXA)</t>
  </si>
  <si>
    <t>BBC3 (PUMA)</t>
  </si>
  <si>
    <t>E2F4</t>
  </si>
  <si>
    <t>RB1</t>
  </si>
  <si>
    <t>CCND2</t>
  </si>
  <si>
    <t>FASLG</t>
  </si>
  <si>
    <t>E2F1</t>
  </si>
  <si>
    <t>CDKN2C (p18)</t>
  </si>
  <si>
    <t>BAX</t>
  </si>
  <si>
    <t>BAD</t>
  </si>
  <si>
    <t>BCL2L11 (BIM)</t>
  </si>
  <si>
    <t>CDK9</t>
  </si>
  <si>
    <t>E2F2</t>
  </si>
  <si>
    <t>BCL2L1 (BCL-XL)</t>
  </si>
  <si>
    <t>CDC25A</t>
  </si>
  <si>
    <t>RBL2</t>
  </si>
  <si>
    <t>CCND3</t>
  </si>
  <si>
    <t>BIRC2</t>
  </si>
  <si>
    <t>TNFSF10 (TRAIL)</t>
  </si>
  <si>
    <t>CDKN2D (p19)</t>
  </si>
  <si>
    <t>HRK</t>
  </si>
  <si>
    <t>BID</t>
  </si>
  <si>
    <t>BIRC5</t>
  </si>
  <si>
    <t>Figure S1C</t>
  </si>
  <si>
    <t>Figure S1D</t>
  </si>
  <si>
    <t>IGF1</t>
  </si>
  <si>
    <t>Gene ID</t>
  </si>
  <si>
    <t>PDX476.1</t>
  </si>
  <si>
    <t>PDX476.2</t>
  </si>
  <si>
    <t>palbociclib</t>
  </si>
  <si>
    <t>palbociclib + fulvestrant</t>
  </si>
  <si>
    <t>alpelisib + palbociclib</t>
  </si>
  <si>
    <t>alpelisib + palbociclib + fulvestrant</t>
  </si>
  <si>
    <t>palbociclib + letrozole</t>
  </si>
  <si>
    <t>Figure S4C</t>
  </si>
  <si>
    <t>Figure 1B, 7A and S4E</t>
  </si>
  <si>
    <t>Figure S1A</t>
  </si>
  <si>
    <t xml:space="preserve"> Figure 1D</t>
  </si>
  <si>
    <t>Figure 2B and 2C</t>
  </si>
  <si>
    <t>Figure S2A</t>
  </si>
  <si>
    <t>Cyclin E1</t>
  </si>
  <si>
    <t>Figure S2E</t>
  </si>
  <si>
    <t>2</t>
  </si>
  <si>
    <t>4</t>
  </si>
  <si>
    <t>7</t>
  </si>
  <si>
    <t>10</t>
  </si>
  <si>
    <t>14</t>
  </si>
  <si>
    <t>Days of trartment</t>
  </si>
  <si>
    <t>Spheoid area PDC319</t>
  </si>
  <si>
    <t>%EdU-pos cells PDC319</t>
  </si>
  <si>
    <t>Figure 4H</t>
  </si>
  <si>
    <t>T47D-p16</t>
  </si>
  <si>
    <t>MCF7-p16</t>
  </si>
  <si>
    <t>Fulvestrant</t>
  </si>
  <si>
    <t>MCF7-CCND1</t>
  </si>
  <si>
    <t>T47D-CCND1</t>
  </si>
  <si>
    <t>Figure 4F</t>
  </si>
  <si>
    <t>Sample</t>
  </si>
  <si>
    <t>Chromosome</t>
  </si>
  <si>
    <t>VariantClass</t>
  </si>
  <si>
    <t>SN_Start</t>
  </si>
  <si>
    <t>SN_Ref</t>
  </si>
  <si>
    <t>SN_Alt</t>
  </si>
  <si>
    <t>Gene</t>
  </si>
  <si>
    <t>SN_Exon</t>
  </si>
  <si>
    <t>SN_TranscriptID</t>
  </si>
  <si>
    <t>SN_cD'-change</t>
  </si>
  <si>
    <t>SN_AAchange</t>
  </si>
  <si>
    <t>SN_T_TotalDepth</t>
  </si>
  <si>
    <t>SN_T_RefCount</t>
  </si>
  <si>
    <t>SN_T_AltCount</t>
  </si>
  <si>
    <t>SN_T_AltFreq</t>
  </si>
  <si>
    <t>CN_Cyt</t>
  </si>
  <si>
    <t>CN_lr</t>
  </si>
  <si>
    <t>CN_NExons</t>
  </si>
  <si>
    <t>CN_foldchange</t>
  </si>
  <si>
    <t>CN_padj</t>
  </si>
  <si>
    <t>nonsynonymous_SNV</t>
  </si>
  <si>
    <t>A</t>
  </si>
  <si>
    <t>C</t>
  </si>
  <si>
    <t>MTOR</t>
  </si>
  <si>
    <t>exon30</t>
  </si>
  <si>
    <t>NM_004958</t>
  </si>
  <si>
    <t>c.4366T&gt;G</t>
  </si>
  <si>
    <t>p.W1456G</t>
  </si>
  <si>
    <t>-</t>
  </si>
  <si>
    <t>T</t>
  </si>
  <si>
    <t>NOTCH2</t>
  </si>
  <si>
    <t>exon34</t>
  </si>
  <si>
    <t>NM_024408</t>
  </si>
  <si>
    <t>c.6223G&gt;A</t>
  </si>
  <si>
    <t>p.V2075M</t>
  </si>
  <si>
    <t>G</t>
  </si>
  <si>
    <t>NTRK1</t>
  </si>
  <si>
    <t>exon17</t>
  </si>
  <si>
    <t>NM_002529</t>
  </si>
  <si>
    <t>c.2339G&gt;A</t>
  </si>
  <si>
    <t>p.R780Q</t>
  </si>
  <si>
    <t>HIST3H3</t>
  </si>
  <si>
    <t>exon1</t>
  </si>
  <si>
    <t>NM_003493</t>
  </si>
  <si>
    <t>c.1A&gt;G</t>
  </si>
  <si>
    <t>p.M1V</t>
  </si>
  <si>
    <t>ALK</t>
  </si>
  <si>
    <t>exon20</t>
  </si>
  <si>
    <t>NM_004304</t>
  </si>
  <si>
    <t>c.3205A&gt;G</t>
  </si>
  <si>
    <t>p.M1069V</t>
  </si>
  <si>
    <t>APC</t>
  </si>
  <si>
    <t>exon16</t>
  </si>
  <si>
    <t>NM_000038</t>
  </si>
  <si>
    <t>c.3949G&gt;C</t>
  </si>
  <si>
    <t>p.E1317Q</t>
  </si>
  <si>
    <t>CD274</t>
  </si>
  <si>
    <t>exon4</t>
  </si>
  <si>
    <t>NM_014143</t>
  </si>
  <si>
    <t>c.437C&gt;G</t>
  </si>
  <si>
    <t>p.P146R</t>
  </si>
  <si>
    <t>PTCH1</t>
  </si>
  <si>
    <t>exon23</t>
  </si>
  <si>
    <t>NM_000264</t>
  </si>
  <si>
    <t>c.4025G&gt;C</t>
  </si>
  <si>
    <t>p.R1342P</t>
  </si>
  <si>
    <t>FLT1</t>
  </si>
  <si>
    <t>exon8</t>
  </si>
  <si>
    <t>NM_002019</t>
  </si>
  <si>
    <t>c.1013A&gt;G</t>
  </si>
  <si>
    <t>p.H338R</t>
  </si>
  <si>
    <t>AKT1</t>
  </si>
  <si>
    <t>exon3</t>
  </si>
  <si>
    <t>NM_001014431</t>
  </si>
  <si>
    <t>c.49G&gt;A</t>
  </si>
  <si>
    <t>p.E17K</t>
  </si>
  <si>
    <t>ANKRD11</t>
  </si>
  <si>
    <t>exon9</t>
  </si>
  <si>
    <t>NM_013275</t>
  </si>
  <si>
    <t>c.5088C&gt;G</t>
  </si>
  <si>
    <t>p.D1696E</t>
  </si>
  <si>
    <t>splicing</t>
  </si>
  <si>
    <t>exon7</t>
  </si>
  <si>
    <t>NM_000546</t>
  </si>
  <si>
    <t>c.560-2A&gt;G</t>
  </si>
  <si>
    <t>NF1</t>
  </si>
  <si>
    <t>exon10</t>
  </si>
  <si>
    <t>NM_001042492</t>
  </si>
  <si>
    <t>c.1123C&gt;G</t>
  </si>
  <si>
    <t>p.L375V</t>
  </si>
  <si>
    <t>STK11</t>
  </si>
  <si>
    <t>NM_000455</t>
  </si>
  <si>
    <t>c.571A&gt;G</t>
  </si>
  <si>
    <t>p.K191E</t>
  </si>
  <si>
    <t>CD79A</t>
  </si>
  <si>
    <t>NM_001783</t>
  </si>
  <si>
    <t>c.419C&gt;A</t>
  </si>
  <si>
    <t>p.T140N</t>
  </si>
  <si>
    <t>POLD1</t>
  </si>
  <si>
    <t>NM_002691</t>
  </si>
  <si>
    <t>c.433G&gt;A</t>
  </si>
  <si>
    <t>p.A145T</t>
  </si>
  <si>
    <t>exon26</t>
  </si>
  <si>
    <t>c.3136G&gt;T</t>
  </si>
  <si>
    <t>p.A1046S</t>
  </si>
  <si>
    <t>nonframeshift_insertion</t>
  </si>
  <si>
    <t>GGCGGGT</t>
  </si>
  <si>
    <t>CEBPA</t>
  </si>
  <si>
    <t>NM_004364</t>
  </si>
  <si>
    <t>c.589_590insACCCGC</t>
  </si>
  <si>
    <t>p.P197_P198insHP</t>
  </si>
  <si>
    <t>Copy number alteration</t>
  </si>
  <si>
    <t>12p13</t>
  </si>
  <si>
    <t>ETV6</t>
  </si>
  <si>
    <t>RAD21</t>
  </si>
  <si>
    <t>8q24</t>
  </si>
  <si>
    <t>SOX9</t>
  </si>
  <si>
    <t>17q24</t>
  </si>
  <si>
    <t>H3F3B</t>
  </si>
  <si>
    <t>17q25</t>
  </si>
  <si>
    <t>SRSF2</t>
  </si>
  <si>
    <t>RPTOR</t>
  </si>
  <si>
    <t>FH</t>
  </si>
  <si>
    <t>1q43</t>
  </si>
  <si>
    <t>AKT3</t>
  </si>
  <si>
    <t>1q44</t>
  </si>
  <si>
    <t>KDM5A</t>
  </si>
  <si>
    <t>RAD52</t>
  </si>
  <si>
    <t>X</t>
  </si>
  <si>
    <t>ZRSR2</t>
  </si>
  <si>
    <t>Xp22</t>
  </si>
  <si>
    <t>HIST1H3D</t>
  </si>
  <si>
    <t>6p22</t>
  </si>
  <si>
    <t>HIST1H3E</t>
  </si>
  <si>
    <t>HIST1H3F</t>
  </si>
  <si>
    <t>HIST1H3G</t>
  </si>
  <si>
    <t>HIST1H3H</t>
  </si>
  <si>
    <t>HIST1H3I</t>
  </si>
  <si>
    <t>HIST1H3J</t>
  </si>
  <si>
    <t>GATA3</t>
  </si>
  <si>
    <t>10p14</t>
  </si>
  <si>
    <t>HIST2H3D</t>
  </si>
  <si>
    <t>1q21</t>
  </si>
  <si>
    <t>HIST2H3C</t>
  </si>
  <si>
    <t>MCL1</t>
  </si>
  <si>
    <t>RIT1</t>
  </si>
  <si>
    <t>1q22</t>
  </si>
  <si>
    <t>1q23</t>
  </si>
  <si>
    <t>SDHC</t>
  </si>
  <si>
    <t>DDR2</t>
  </si>
  <si>
    <t>PARK2</t>
  </si>
  <si>
    <t>6q26</t>
  </si>
  <si>
    <t>c.53G&gt;A</t>
  </si>
  <si>
    <t>p,G18E</t>
  </si>
  <si>
    <t>NM_006182</t>
  </si>
  <si>
    <t>c.834C&gt;G</t>
  </si>
  <si>
    <t>p,I278M</t>
  </si>
  <si>
    <t>FOXL2</t>
  </si>
  <si>
    <t>NM_023067</t>
  </si>
  <si>
    <t>c.650C&gt;T</t>
  </si>
  <si>
    <t>p,S217F</t>
  </si>
  <si>
    <t>MDC1</t>
  </si>
  <si>
    <t>NM_014641</t>
  </si>
  <si>
    <t>c.3601A&gt;C</t>
  </si>
  <si>
    <t>p,T1201P</t>
  </si>
  <si>
    <t>LATS1</t>
  </si>
  <si>
    <t>NM_004690</t>
  </si>
  <si>
    <t>c.3019C&gt;G</t>
  </si>
  <si>
    <t>p,H1007D</t>
  </si>
  <si>
    <t>ARID1B</t>
  </si>
  <si>
    <t>exon2</t>
  </si>
  <si>
    <t>NM_020732</t>
  </si>
  <si>
    <t>c.1675C&gt;G</t>
  </si>
  <si>
    <t>p,P559A</t>
  </si>
  <si>
    <t>CARD11</t>
  </si>
  <si>
    <t>exon21</t>
  </si>
  <si>
    <t>NM_032415</t>
  </si>
  <si>
    <t>c.2608-1G&gt;A</t>
  </si>
  <si>
    <t>NM_001145306</t>
  </si>
  <si>
    <t>c.133G&gt;C</t>
  </si>
  <si>
    <t>p,V45L</t>
  </si>
  <si>
    <t>ATM</t>
  </si>
  <si>
    <t>exon15</t>
  </si>
  <si>
    <t>NM_000051</t>
  </si>
  <si>
    <t>c.2289T&gt;A</t>
  </si>
  <si>
    <t>p,F763L</t>
  </si>
  <si>
    <t>NM_001987</t>
  </si>
  <si>
    <t>c.331G&gt;A</t>
  </si>
  <si>
    <t>p,D111N</t>
  </si>
  <si>
    <t>NTRK3</t>
  </si>
  <si>
    <t>NM_001012338</t>
  </si>
  <si>
    <t>c.584C&gt;G</t>
  </si>
  <si>
    <t>p,S195C</t>
  </si>
  <si>
    <t>c.211A&gt;G</t>
  </si>
  <si>
    <t>p,I71V</t>
  </si>
  <si>
    <t>TSC2</t>
  </si>
  <si>
    <t>exon40</t>
  </si>
  <si>
    <t>NM_000548</t>
  </si>
  <si>
    <t>c.5117G&gt;A</t>
  </si>
  <si>
    <t>p,R1706H</t>
  </si>
  <si>
    <t>CREBBP</t>
  </si>
  <si>
    <t>exon14</t>
  </si>
  <si>
    <t>NM_004380</t>
  </si>
  <si>
    <t>c.2755C&gt;G</t>
  </si>
  <si>
    <t>p,Q919E</t>
  </si>
  <si>
    <t>stopgain_SNV</t>
  </si>
  <si>
    <t>c.856G&gt;T</t>
  </si>
  <si>
    <t>p,E286*</t>
  </si>
  <si>
    <t>frameshift_deletion</t>
  </si>
  <si>
    <t>TCA</t>
  </si>
  <si>
    <t>PIK3R1</t>
  </si>
  <si>
    <t>exon11</t>
  </si>
  <si>
    <t>NM_181523</t>
  </si>
  <si>
    <t>c.1363_1364delCA</t>
  </si>
  <si>
    <t>p,Q455fs</t>
  </si>
  <si>
    <t>CG</t>
  </si>
  <si>
    <t>HLA-A</t>
  </si>
  <si>
    <t>NM_001242758</t>
  </si>
  <si>
    <t>c.618delG</t>
  </si>
  <si>
    <t>p,T206fs</t>
  </si>
  <si>
    <t>MLL3</t>
  </si>
  <si>
    <t>7q36</t>
  </si>
  <si>
    <t>XRCC2</t>
  </si>
  <si>
    <t>RHEB</t>
  </si>
  <si>
    <t>AXIN1</t>
  </si>
  <si>
    <t>16p13</t>
  </si>
  <si>
    <t>MLL2</t>
  </si>
  <si>
    <t>12q13</t>
  </si>
  <si>
    <t>SMARCD1</t>
  </si>
  <si>
    <t>SH2B3</t>
  </si>
  <si>
    <t>12q24</t>
  </si>
  <si>
    <t>PTPN11</t>
  </si>
  <si>
    <t>TBX3</t>
  </si>
  <si>
    <t>RAB35</t>
  </si>
  <si>
    <t>HNF1A</t>
  </si>
  <si>
    <t>POLE</t>
  </si>
  <si>
    <t>RAD51D</t>
  </si>
  <si>
    <t>17q12</t>
  </si>
  <si>
    <t>FLT4</t>
  </si>
  <si>
    <t>5q35</t>
  </si>
  <si>
    <t>FGFR3</t>
  </si>
  <si>
    <t>4p16</t>
  </si>
  <si>
    <t>14q32</t>
  </si>
  <si>
    <t>ERBB2</t>
  </si>
  <si>
    <t>RARA</t>
  </si>
  <si>
    <t>17q21</t>
  </si>
  <si>
    <t>CRLF2</t>
  </si>
  <si>
    <t>FGFR4</t>
  </si>
  <si>
    <t>ETV1</t>
  </si>
  <si>
    <t>7p21</t>
  </si>
  <si>
    <t>JAK1</t>
  </si>
  <si>
    <t>exon6</t>
  </si>
  <si>
    <t>NM_002227</t>
  </si>
  <si>
    <t>c.562G&gt;A</t>
  </si>
  <si>
    <t>p.E188K</t>
  </si>
  <si>
    <t>INSRR</t>
  </si>
  <si>
    <t>NM_014215</t>
  </si>
  <si>
    <t>c.3403G&gt;A</t>
  </si>
  <si>
    <t>p.G1135R</t>
  </si>
  <si>
    <t>PARP1</t>
  </si>
  <si>
    <t>NM_001618</t>
  </si>
  <si>
    <t>c.1129C&gt;T</t>
  </si>
  <si>
    <t>p.P377S</t>
  </si>
  <si>
    <t>EPHA5</t>
  </si>
  <si>
    <t>exon12</t>
  </si>
  <si>
    <t>NM_004439</t>
  </si>
  <si>
    <t>c.2082G&gt;T</t>
  </si>
  <si>
    <t>p.L694F</t>
  </si>
  <si>
    <t>PMS2</t>
  </si>
  <si>
    <t>NM_000535</t>
  </si>
  <si>
    <t>c.1789A&gt;T</t>
  </si>
  <si>
    <t>p.T597S</t>
  </si>
  <si>
    <t>BMPR1A</t>
  </si>
  <si>
    <t>NM_004329</t>
  </si>
  <si>
    <t>c.499A&gt;G</t>
  </si>
  <si>
    <t>p.M167V</t>
  </si>
  <si>
    <t>exon38</t>
  </si>
  <si>
    <t>c.5734G&gt;C</t>
  </si>
  <si>
    <t>p.V1912L</t>
  </si>
  <si>
    <t>CBL</t>
  </si>
  <si>
    <t>NM_005188</t>
  </si>
  <si>
    <t>c.2710G&gt;A</t>
  </si>
  <si>
    <t>p.V904I</t>
  </si>
  <si>
    <t>PALB2</t>
  </si>
  <si>
    <t>NM_024675</t>
  </si>
  <si>
    <t>c.2590C&gt;T</t>
  </si>
  <si>
    <t>p.P864S</t>
  </si>
  <si>
    <t>c.232G&gt;A</t>
  </si>
  <si>
    <t>p.V78I</t>
  </si>
  <si>
    <t>c.747G&gt;T</t>
  </si>
  <si>
    <t>p.R249S</t>
  </si>
  <si>
    <t>STAT5B</t>
  </si>
  <si>
    <t>NM_012448</t>
  </si>
  <si>
    <t>c.1058G&gt;A</t>
  </si>
  <si>
    <t>p.R353H</t>
  </si>
  <si>
    <t>BRCA1</t>
  </si>
  <si>
    <t>NM_007294</t>
  </si>
  <si>
    <t>c.2477C&gt;A</t>
  </si>
  <si>
    <t>p.T826K</t>
  </si>
  <si>
    <t>c.766G&gt;T</t>
  </si>
  <si>
    <t>p.E256*</t>
  </si>
  <si>
    <t>KEAP1</t>
  </si>
  <si>
    <t>NM_203500</t>
  </si>
  <si>
    <t>c.1106T&gt;C</t>
  </si>
  <si>
    <t>p.V369A</t>
  </si>
  <si>
    <t>RUNX1</t>
  </si>
  <si>
    <t>NM_001754</t>
  </si>
  <si>
    <t>c.587C&gt;T</t>
  </si>
  <si>
    <t>p.T196I</t>
  </si>
  <si>
    <t>KDM6A</t>
  </si>
  <si>
    <t>NM_021140</t>
  </si>
  <si>
    <t>c.3769G&gt;A</t>
  </si>
  <si>
    <t>p.E1257K</t>
  </si>
  <si>
    <t>nonframeshift_deletion</t>
  </si>
  <si>
    <t>CAGCCGG</t>
  </si>
  <si>
    <t>NM_005089</t>
  </si>
  <si>
    <t>c.1315_1320delAGCCGG</t>
  </si>
  <si>
    <t>p.439_440del</t>
  </si>
  <si>
    <t>AC</t>
  </si>
  <si>
    <t>NM_016569</t>
  </si>
  <si>
    <t>c.1099+2-&gt;G</t>
  </si>
  <si>
    <t>AT</t>
  </si>
  <si>
    <t>NM_000321</t>
  </si>
  <si>
    <t>c.2161delT</t>
  </si>
  <si>
    <t>p.F721fs</t>
  </si>
  <si>
    <t>TRAF2</t>
  </si>
  <si>
    <t>9q34</t>
  </si>
  <si>
    <t>EGFL7</t>
  </si>
  <si>
    <t>NOTCH1</t>
  </si>
  <si>
    <t>CALR</t>
  </si>
  <si>
    <t>19p13</t>
  </si>
  <si>
    <t>D'-JB1</t>
  </si>
  <si>
    <t>NOTCH3</t>
  </si>
  <si>
    <t>BRD4</t>
  </si>
  <si>
    <t>RECQL4</t>
  </si>
  <si>
    <t>SMARCA4</t>
  </si>
  <si>
    <t>PTPRS</t>
  </si>
  <si>
    <t>DNMT1</t>
  </si>
  <si>
    <t>PHOX2B</t>
  </si>
  <si>
    <t>4p13</t>
  </si>
  <si>
    <t>ARID5B</t>
  </si>
  <si>
    <t>10q21</t>
  </si>
  <si>
    <t>TET1</t>
  </si>
  <si>
    <t>10q23</t>
  </si>
  <si>
    <t>MED12</t>
  </si>
  <si>
    <t>Xq13</t>
  </si>
  <si>
    <t>GATA1</t>
  </si>
  <si>
    <t>Xp11</t>
  </si>
  <si>
    <t>ARAF</t>
  </si>
  <si>
    <t>PTPRT</t>
  </si>
  <si>
    <t>20q12</t>
  </si>
  <si>
    <t>NKX3-1</t>
  </si>
  <si>
    <t>8p21</t>
  </si>
  <si>
    <t>8p11</t>
  </si>
  <si>
    <t>RBM10</t>
  </si>
  <si>
    <t>RPS6KB2</t>
  </si>
  <si>
    <t>11q13</t>
  </si>
  <si>
    <t>FGF19</t>
  </si>
  <si>
    <t>FGF4</t>
  </si>
  <si>
    <t>FGF3</t>
  </si>
  <si>
    <t>ARID1A</t>
  </si>
  <si>
    <t>NM_006015</t>
  </si>
  <si>
    <t>c.104C&gt;T</t>
  </si>
  <si>
    <t>p.A35V</t>
  </si>
  <si>
    <t>ASXL2</t>
  </si>
  <si>
    <t>NM_018263</t>
  </si>
  <si>
    <t>c.553A&gt;G</t>
  </si>
  <si>
    <t>p.S185G</t>
  </si>
  <si>
    <t xml:space="preserve">PDX244LR </t>
  </si>
  <si>
    <t>NM_182925</t>
  </si>
  <si>
    <t>c.1622G&gt;T</t>
  </si>
  <si>
    <t>p.G541V</t>
  </si>
  <si>
    <t>ESR1</t>
  </si>
  <si>
    <t>NM_001122740</t>
  </si>
  <si>
    <t>c.1610A&gt;C</t>
  </si>
  <si>
    <t>p.Y537S</t>
  </si>
  <si>
    <t>WT1</t>
  </si>
  <si>
    <t>NM_024426</t>
  </si>
  <si>
    <t>c.1169C&gt;G</t>
  </si>
  <si>
    <t>p.P390R</t>
  </si>
  <si>
    <t>H3F3C</t>
  </si>
  <si>
    <t>NM_001013699</t>
  </si>
  <si>
    <t>c.52C&gt;G</t>
  </si>
  <si>
    <t>p.R18G</t>
  </si>
  <si>
    <t>exon31</t>
  </si>
  <si>
    <t>NM_003482</t>
  </si>
  <si>
    <t>c.7478G&gt;A</t>
  </si>
  <si>
    <t>p.G2493E</t>
  </si>
  <si>
    <t>exon5</t>
  </si>
  <si>
    <t>c.526T&gt;C</t>
  </si>
  <si>
    <t>p.C176R</t>
  </si>
  <si>
    <t>ASXL1</t>
  </si>
  <si>
    <t>NM_015338</t>
  </si>
  <si>
    <t>c.3449G&gt;T</t>
  </si>
  <si>
    <t>p.G1150V</t>
  </si>
  <si>
    <t>frameshift_insertion</t>
  </si>
  <si>
    <t>CA</t>
  </si>
  <si>
    <t>c.2083dupA</t>
  </si>
  <si>
    <t>p.L694fs</t>
  </si>
  <si>
    <t>11p13</t>
  </si>
  <si>
    <t>21q22</t>
  </si>
  <si>
    <t>NCOA3</t>
  </si>
  <si>
    <t>20q13</t>
  </si>
  <si>
    <t>PIK3C2G</t>
  </si>
  <si>
    <t>12p12</t>
  </si>
  <si>
    <t>RET</t>
  </si>
  <si>
    <t>10q11</t>
  </si>
  <si>
    <t>IFNGR1</t>
  </si>
  <si>
    <t>6q23</t>
  </si>
  <si>
    <t>TNFAIP3</t>
  </si>
  <si>
    <t>SDHA</t>
  </si>
  <si>
    <t>5p15</t>
  </si>
  <si>
    <t>TERT</t>
  </si>
  <si>
    <t>6q25</t>
  </si>
  <si>
    <t>AURKA</t>
  </si>
  <si>
    <t>G'-S</t>
  </si>
  <si>
    <t>IKZF1</t>
  </si>
  <si>
    <t>7p12</t>
  </si>
  <si>
    <t>STAT5A</t>
  </si>
  <si>
    <t>STAT3</t>
  </si>
  <si>
    <t>MAP3K14</t>
  </si>
  <si>
    <t>HOXB13</t>
  </si>
  <si>
    <t>RHOA</t>
  </si>
  <si>
    <t>3p21</t>
  </si>
  <si>
    <t>MST1</t>
  </si>
  <si>
    <t>MST1R</t>
  </si>
  <si>
    <t>IRS2</t>
  </si>
  <si>
    <t>13q34</t>
  </si>
  <si>
    <t>PBRM1</t>
  </si>
  <si>
    <t>MITF</t>
  </si>
  <si>
    <t>3p13</t>
  </si>
  <si>
    <t>FOXP1</t>
  </si>
  <si>
    <t>RYBP</t>
  </si>
  <si>
    <t>SHQ1</t>
  </si>
  <si>
    <t>PLCG2</t>
  </si>
  <si>
    <t>16q23</t>
  </si>
  <si>
    <t>16q24</t>
  </si>
  <si>
    <t>FANCA</t>
  </si>
  <si>
    <t>BAP1</t>
  </si>
  <si>
    <t>TNFRSF14</t>
  </si>
  <si>
    <t>1p36</t>
  </si>
  <si>
    <t>PTEN</t>
  </si>
  <si>
    <t>9p21</t>
  </si>
  <si>
    <t>CDKN2Ap16INK4A</t>
  </si>
  <si>
    <t>CDKN2Ap14ARF</t>
  </si>
  <si>
    <t>c.2983G&gt;A</t>
  </si>
  <si>
    <t>p,A995T</t>
  </si>
  <si>
    <t>MAP3K1</t>
  </si>
  <si>
    <t>NM_005921</t>
  </si>
  <si>
    <t>c.2816C&gt;G</t>
  </si>
  <si>
    <t>p,S939C</t>
  </si>
  <si>
    <t>exon32</t>
  </si>
  <si>
    <t>NM_017617</t>
  </si>
  <si>
    <t>c.6055G&gt;A</t>
  </si>
  <si>
    <t>p,A2019T</t>
  </si>
  <si>
    <t>NM_053056</t>
  </si>
  <si>
    <t>c.865G&gt;A</t>
  </si>
  <si>
    <t>p,D289N</t>
  </si>
  <si>
    <t>PGR</t>
  </si>
  <si>
    <t>NM_000926</t>
  </si>
  <si>
    <t>c.1392A&gt;C</t>
  </si>
  <si>
    <t>p,K464N</t>
  </si>
  <si>
    <t>exon22</t>
  </si>
  <si>
    <t>NM_004570</t>
  </si>
  <si>
    <t>c.2930C&gt;G</t>
  </si>
  <si>
    <t>p,A977G</t>
  </si>
  <si>
    <t>exon25</t>
  </si>
  <si>
    <t>c.3466A&gt;G</t>
  </si>
  <si>
    <t>p,K1156E</t>
  </si>
  <si>
    <t>c.146G&gt;A</t>
  </si>
  <si>
    <t>p,R49Q</t>
  </si>
  <si>
    <t>exon37</t>
  </si>
  <si>
    <t>NM_000135</t>
  </si>
  <si>
    <t>c.3637C&gt;G</t>
  </si>
  <si>
    <t>p,P1213A</t>
  </si>
  <si>
    <t>c.329G&gt;C</t>
  </si>
  <si>
    <t>p,R110P</t>
  </si>
  <si>
    <t>NF2</t>
  </si>
  <si>
    <t>NM_000268</t>
  </si>
  <si>
    <t>c.1252C&gt;T</t>
  </si>
  <si>
    <t>p,R418C</t>
  </si>
  <si>
    <t>GCCGCCGCCGCCACTGCCA</t>
  </si>
  <si>
    <t>ZFHX3</t>
  </si>
  <si>
    <t>NM_006885</t>
  </si>
  <si>
    <t>c.10533_10550delTGGCAGTGGCGGCGGCGG</t>
  </si>
  <si>
    <t>p,3511_3517del</t>
  </si>
  <si>
    <t>AGCT</t>
  </si>
  <si>
    <t>exon39</t>
  </si>
  <si>
    <t>c.11758_11759insAGC</t>
  </si>
  <si>
    <t>p,L3920_Q3921insQ</t>
  </si>
  <si>
    <t>12q14</t>
  </si>
  <si>
    <t>KRAS</t>
  </si>
  <si>
    <t>12p11</t>
  </si>
  <si>
    <t>SOX17</t>
  </si>
  <si>
    <t>8q11</t>
  </si>
  <si>
    <t>TCEB1</t>
  </si>
  <si>
    <t>8q21</t>
  </si>
  <si>
    <t>NBN</t>
  </si>
  <si>
    <t>ERRFI1</t>
  </si>
  <si>
    <t>NM_018948</t>
  </si>
  <si>
    <t>c.1060C&gt;G</t>
  </si>
  <si>
    <t>p.P354A</t>
  </si>
  <si>
    <t>IRS1</t>
  </si>
  <si>
    <t>NM_005544</t>
  </si>
  <si>
    <t>c.1823C&gt;T</t>
  </si>
  <si>
    <t>p.T608M</t>
  </si>
  <si>
    <t>PDGFRA</t>
  </si>
  <si>
    <t>NM_006206</t>
  </si>
  <si>
    <t>c.2377T&gt;A</t>
  </si>
  <si>
    <t>p.L793M</t>
  </si>
  <si>
    <t>c.98T&gt;A</t>
  </si>
  <si>
    <t>p.F33Y</t>
  </si>
  <si>
    <t>EPHA7</t>
  </si>
  <si>
    <t>NM_004440</t>
  </si>
  <si>
    <t>c.1732A&gt;T</t>
  </si>
  <si>
    <t>p.I578F</t>
  </si>
  <si>
    <t>ROS1</t>
  </si>
  <si>
    <t>NM_002944</t>
  </si>
  <si>
    <t>c.6160G&gt;A</t>
  </si>
  <si>
    <t>p.V2054I</t>
  </si>
  <si>
    <t>c.605A&gt;T</t>
  </si>
  <si>
    <t>p.E202V</t>
  </si>
  <si>
    <t>MGA</t>
  </si>
  <si>
    <t>NM_001164273</t>
  </si>
  <si>
    <t>c.1817C&gt;T</t>
  </si>
  <si>
    <t>p.A606V</t>
  </si>
  <si>
    <t>c.711G&gt;A</t>
  </si>
  <si>
    <t>p.M237I</t>
  </si>
  <si>
    <t>EP300</t>
  </si>
  <si>
    <t>exon29</t>
  </si>
  <si>
    <t>NM_001429</t>
  </si>
  <si>
    <t>c.4649A&gt;C</t>
  </si>
  <si>
    <t>p.K1550T</t>
  </si>
  <si>
    <t>GGGAGTAACTATTCCCAGTCAGA</t>
  </si>
  <si>
    <t>NM_000314</t>
  </si>
  <si>
    <t>c.493_514delGGAGTAACTATTCCCAGTCAGA</t>
  </si>
  <si>
    <t>p.G165fs</t>
  </si>
  <si>
    <t>IKBKE</t>
  </si>
  <si>
    <t>1q32</t>
  </si>
  <si>
    <t>IL10</t>
  </si>
  <si>
    <t>REL</t>
  </si>
  <si>
    <t>2p16</t>
  </si>
  <si>
    <t>CTLA4</t>
  </si>
  <si>
    <t>2q33</t>
  </si>
  <si>
    <t>WWTR1</t>
  </si>
  <si>
    <t>3q25</t>
  </si>
  <si>
    <t>TCF3</t>
  </si>
  <si>
    <t>DOT1L</t>
  </si>
  <si>
    <t>G'-11</t>
  </si>
  <si>
    <t>c.2384T&gt;C</t>
  </si>
  <si>
    <t>p.I795T</t>
  </si>
  <si>
    <t>ERCC3</t>
  </si>
  <si>
    <t>NM_000122</t>
  </si>
  <si>
    <t>c.2111C&gt;T</t>
  </si>
  <si>
    <t>p.S704L</t>
  </si>
  <si>
    <t>HIST1H1C</t>
  </si>
  <si>
    <t>NM_005319</t>
  </si>
  <si>
    <t>c.149C&gt;T</t>
  </si>
  <si>
    <t>p.A50V</t>
  </si>
  <si>
    <t>NM_005614</t>
  </si>
  <si>
    <t>c.105C&gt;G</t>
  </si>
  <si>
    <t>p.Y35*</t>
  </si>
  <si>
    <t>NM_006265</t>
  </si>
  <si>
    <t>c.698T&gt;G</t>
  </si>
  <si>
    <t>p.L233R</t>
  </si>
  <si>
    <t>c.1480G&gt;C</t>
  </si>
  <si>
    <t>p.G494R</t>
  </si>
  <si>
    <t>DIS3</t>
  </si>
  <si>
    <t>NM_014953</t>
  </si>
  <si>
    <t>c.209C&gt;T</t>
  </si>
  <si>
    <t>p.T70I</t>
  </si>
  <si>
    <t>c.721T&gt;G</t>
  </si>
  <si>
    <t>p.S241A</t>
  </si>
  <si>
    <t>NM_006145</t>
  </si>
  <si>
    <t>c.260G&gt;A</t>
  </si>
  <si>
    <t>p.G87D</t>
  </si>
  <si>
    <t>XIAP</t>
  </si>
  <si>
    <t>NM_001167</t>
  </si>
  <si>
    <t>c.778C&gt;G</t>
  </si>
  <si>
    <t>p.P260A</t>
  </si>
  <si>
    <t>AG</t>
  </si>
  <si>
    <t>RAD54L</t>
  </si>
  <si>
    <t>NM_001142548</t>
  </si>
  <si>
    <t>c.1546delG</t>
  </si>
  <si>
    <t>p.V516*</t>
  </si>
  <si>
    <t>GGGT</t>
  </si>
  <si>
    <t>AR</t>
  </si>
  <si>
    <t>NM_000044</t>
  </si>
  <si>
    <t>c.1362_1363insGGT</t>
  </si>
  <si>
    <t>p.G454_G455insG</t>
  </si>
  <si>
    <t>6p21</t>
  </si>
  <si>
    <t>NOTCH4</t>
  </si>
  <si>
    <t>DAXX</t>
  </si>
  <si>
    <t>PIM1</t>
  </si>
  <si>
    <t>VEGFA</t>
  </si>
  <si>
    <t>HIST1H3A</t>
  </si>
  <si>
    <t>HIST1H3B</t>
  </si>
  <si>
    <t>HIST1H3C</t>
  </si>
  <si>
    <t>HIST1H2BD</t>
  </si>
  <si>
    <t>EPHA3</t>
  </si>
  <si>
    <t>3p11</t>
  </si>
  <si>
    <t>CDK12</t>
  </si>
  <si>
    <t>SUFU</t>
  </si>
  <si>
    <t>10q24</t>
  </si>
  <si>
    <t>ERBB4</t>
  </si>
  <si>
    <t>exon28</t>
  </si>
  <si>
    <t>NM_005235</t>
  </si>
  <si>
    <t>c.3853C&gt;T</t>
  </si>
  <si>
    <t>p.L1285F</t>
  </si>
  <si>
    <t>0.65750</t>
  </si>
  <si>
    <t>PIK3CA</t>
  </si>
  <si>
    <t>NM_006218</t>
  </si>
  <si>
    <t>c.331A&gt;G</t>
  </si>
  <si>
    <t>p.K111E</t>
  </si>
  <si>
    <t>0.65895</t>
  </si>
  <si>
    <t>RASA1</t>
  </si>
  <si>
    <t>NM_002890</t>
  </si>
  <si>
    <t>c.1080A&gt;T</t>
  </si>
  <si>
    <t>p.E360D</t>
  </si>
  <si>
    <t>0.17009</t>
  </si>
  <si>
    <t>c.1177T&gt;C</t>
  </si>
  <si>
    <t>p.S393P</t>
  </si>
  <si>
    <t>0.16263</t>
  </si>
  <si>
    <t>c.3971G&gt;C</t>
  </si>
  <si>
    <t>p.R1324P</t>
  </si>
  <si>
    <t>0.38608</t>
  </si>
  <si>
    <t>0.30818</t>
  </si>
  <si>
    <t>NM_005475</t>
  </si>
  <si>
    <t>c.940G&gt;A</t>
  </si>
  <si>
    <t>p.E314K</t>
  </si>
  <si>
    <t>0.34808</t>
  </si>
  <si>
    <t>NM_139276</t>
  </si>
  <si>
    <t>c.1870G&gt;A</t>
  </si>
  <si>
    <t>p.V624M</t>
  </si>
  <si>
    <t>0.99512</t>
  </si>
  <si>
    <t>ACCG</t>
  </si>
  <si>
    <t>c.10554_10556delCGG</t>
  </si>
  <si>
    <t>p.3518_3519del</t>
  </si>
  <si>
    <t>0.60627</t>
  </si>
  <si>
    <t>GTGGTGAAGAACATTCAGGCAA</t>
  </si>
  <si>
    <t>BARD1</t>
  </si>
  <si>
    <t>NM_000465</t>
  </si>
  <si>
    <t>c.1075_1095delTTGCCTGAATGTTCTTCACCA</t>
  </si>
  <si>
    <t>p.359_365del</t>
  </si>
  <si>
    <t>0.17722</t>
  </si>
  <si>
    <t>TC</t>
  </si>
  <si>
    <t>CDH1</t>
  </si>
  <si>
    <t>NM_004360</t>
  </si>
  <si>
    <t>c.933delC</t>
  </si>
  <si>
    <t>p.L311fs</t>
  </si>
  <si>
    <t>0.94675</t>
  </si>
  <si>
    <t>ACTC</t>
  </si>
  <si>
    <t>c.1018_1020delGAG</t>
  </si>
  <si>
    <t>p.340_340del</t>
  </si>
  <si>
    <t>0.29146</t>
  </si>
  <si>
    <t>1p12</t>
  </si>
  <si>
    <t>ALOX12B</t>
  </si>
  <si>
    <t>17p13</t>
  </si>
  <si>
    <t>AURKB</t>
  </si>
  <si>
    <t>INSR</t>
  </si>
  <si>
    <t>MAP2K2</t>
  </si>
  <si>
    <t>RNF43</t>
  </si>
  <si>
    <t>17q22</t>
  </si>
  <si>
    <t>AKT2</t>
  </si>
  <si>
    <t>19q13</t>
  </si>
  <si>
    <t>AXL</t>
  </si>
  <si>
    <t>BBC3</t>
  </si>
  <si>
    <t>CIC</t>
  </si>
  <si>
    <t>ERCC2</t>
  </si>
  <si>
    <t>PPP2R1A</t>
  </si>
  <si>
    <t>JAK3</t>
  </si>
  <si>
    <t>MEF2B</t>
  </si>
  <si>
    <t>PIK3R2</t>
  </si>
  <si>
    <t>CD79B</t>
  </si>
  <si>
    <t>17q23</t>
  </si>
  <si>
    <t>MAP2K4</t>
  </si>
  <si>
    <t>17p12</t>
  </si>
  <si>
    <t>NCOR1</t>
  </si>
  <si>
    <t>FLCN</t>
  </si>
  <si>
    <t>17p11</t>
  </si>
  <si>
    <t>c.990T&gt;G</t>
  </si>
  <si>
    <t>p.H330Q</t>
  </si>
  <si>
    <t>KIT</t>
  </si>
  <si>
    <t>NM_000222</t>
  </si>
  <si>
    <t>c.1430C&gt;T</t>
  </si>
  <si>
    <t>p.S477F</t>
  </si>
  <si>
    <t>c.10A&gt;G</t>
  </si>
  <si>
    <t>p.M4V</t>
  </si>
  <si>
    <t>c.239G&gt;A</t>
  </si>
  <si>
    <t>p.G80E</t>
  </si>
  <si>
    <t>c.259G&gt;A</t>
  </si>
  <si>
    <t>p.E87K</t>
  </si>
  <si>
    <t>c.261G&gt;C</t>
  </si>
  <si>
    <t>p.E87D</t>
  </si>
  <si>
    <t>c.583T&gt;C</t>
  </si>
  <si>
    <t>p.Y195H</t>
  </si>
  <si>
    <t>NTRK2</t>
  </si>
  <si>
    <t>NM_006180</t>
  </si>
  <si>
    <t>c.611C&gt;A</t>
  </si>
  <si>
    <t>p.P204H</t>
  </si>
  <si>
    <t>NM_006231</t>
  </si>
  <si>
    <t>c.3718G&gt;A</t>
  </si>
  <si>
    <t>p.E1240K</t>
  </si>
  <si>
    <t>c.4825A&gt;G</t>
  </si>
  <si>
    <t>p.T1609A</t>
  </si>
  <si>
    <t>IDH2</t>
  </si>
  <si>
    <t>NM_002168</t>
  </si>
  <si>
    <t>c.1304C&gt;T</t>
  </si>
  <si>
    <t>p.T435M</t>
  </si>
  <si>
    <t>NM_003502</t>
  </si>
  <si>
    <t>c.2266G&gt;A</t>
  </si>
  <si>
    <t>p.V756M</t>
  </si>
  <si>
    <t>GRIN2A</t>
  </si>
  <si>
    <t>NM_001134407</t>
  </si>
  <si>
    <t>c.244C&gt;T</t>
  </si>
  <si>
    <t>p.L82F</t>
  </si>
  <si>
    <t>c.1631C&gt;T</t>
  </si>
  <si>
    <t>p.S544L</t>
  </si>
  <si>
    <t>c.499C&gt;T</t>
  </si>
  <si>
    <t>p.Q167*</t>
  </si>
  <si>
    <t>NM_021913</t>
  </si>
  <si>
    <t>c.148C&gt;T</t>
  </si>
  <si>
    <t>p.L50F</t>
  </si>
  <si>
    <t>BCOR</t>
  </si>
  <si>
    <t>NM_001123385</t>
  </si>
  <si>
    <t>c.4014A&gt;C</t>
  </si>
  <si>
    <t>p.E1338D</t>
  </si>
  <si>
    <t>ATRX</t>
  </si>
  <si>
    <t>NM_000489</t>
  </si>
  <si>
    <t>c.5929C&gt;G</t>
  </si>
  <si>
    <t>p.P1977A</t>
  </si>
  <si>
    <t>CTTGTTG</t>
  </si>
  <si>
    <t>c.5218_5223delCAACAA</t>
  </si>
  <si>
    <t>p.1740_1741del</t>
  </si>
  <si>
    <t>AGCCGCCGCC</t>
  </si>
  <si>
    <t>c.10573_10581delGGCGGCGGC</t>
  </si>
  <si>
    <t>p.3525_3527del</t>
  </si>
  <si>
    <t>PIK3CD</t>
  </si>
  <si>
    <t>1q42</t>
  </si>
  <si>
    <t>2q14</t>
  </si>
  <si>
    <t>FYN</t>
  </si>
  <si>
    <t>6q21</t>
  </si>
  <si>
    <t>7p22</t>
  </si>
  <si>
    <t>RAC1</t>
  </si>
  <si>
    <t>INHBA</t>
  </si>
  <si>
    <t>7p14</t>
  </si>
  <si>
    <t>RPS6KA4</t>
  </si>
  <si>
    <t>MEN1</t>
  </si>
  <si>
    <t>NFKBIA</t>
  </si>
  <si>
    <t>14q13</t>
  </si>
  <si>
    <t>CTCF</t>
  </si>
  <si>
    <t>16q22</t>
  </si>
  <si>
    <t>GPS2</t>
  </si>
  <si>
    <t>KDM5C</t>
  </si>
  <si>
    <t>Xq12</t>
  </si>
  <si>
    <t>MUTYH</t>
  </si>
  <si>
    <t>exon13</t>
  </si>
  <si>
    <t>NM_001048171</t>
  </si>
  <si>
    <t>c.1234C&gt;T</t>
  </si>
  <si>
    <t>p.R412C</t>
  </si>
  <si>
    <t>c.1251+1G&gt;T</t>
  </si>
  <si>
    <t>XPO1</t>
  </si>
  <si>
    <t>NM_003400</t>
  </si>
  <si>
    <t>c.1120A&gt;C</t>
  </si>
  <si>
    <t>p.N374H</t>
  </si>
  <si>
    <t>c.2756G&gt;A</t>
  </si>
  <si>
    <t>p.R919Q</t>
  </si>
  <si>
    <t>PLK2</t>
  </si>
  <si>
    <t>NM_006622</t>
  </si>
  <si>
    <t>c.178C&gt;G</t>
  </si>
  <si>
    <t>p.H60D</t>
  </si>
  <si>
    <t>c.62C&gt;G</t>
  </si>
  <si>
    <t>p.S21*</t>
  </si>
  <si>
    <t>c.31A&gt;G</t>
  </si>
  <si>
    <t>p.R11G</t>
  </si>
  <si>
    <t>NM_003952</t>
  </si>
  <si>
    <t>c.917G&gt;A</t>
  </si>
  <si>
    <t>p.R306Q</t>
  </si>
  <si>
    <t>BRCA2</t>
  </si>
  <si>
    <t>NM_000059</t>
  </si>
  <si>
    <t>c.4258G&gt;T</t>
  </si>
  <si>
    <t>p.D1420Y</t>
  </si>
  <si>
    <t>c.1577G&gt;C</t>
  </si>
  <si>
    <t>p.S526T</t>
  </si>
  <si>
    <t>c.5632T&gt;C</t>
  </si>
  <si>
    <t>p.S1878P</t>
  </si>
  <si>
    <t>c.838A&gt;G</t>
  </si>
  <si>
    <t>p.R280G</t>
  </si>
  <si>
    <t>NM_133629</t>
  </si>
  <si>
    <t>c.359G&gt;A</t>
  </si>
  <si>
    <t>p.R120Q</t>
  </si>
  <si>
    <t>c.2201A&gt;T</t>
  </si>
  <si>
    <t>p.K734I</t>
  </si>
  <si>
    <t>NM_002850</t>
  </si>
  <si>
    <t>c.2245C&gt;T</t>
  </si>
  <si>
    <t>p.Q749*</t>
  </si>
  <si>
    <t>GCGC</t>
  </si>
  <si>
    <t>c.1333_1334insCGC</t>
  </si>
  <si>
    <t>p.A445_P446insP</t>
  </si>
  <si>
    <t>AMER1</t>
  </si>
  <si>
    <t>Xq11</t>
  </si>
  <si>
    <t>NSD1</t>
  </si>
  <si>
    <t>EGFR</t>
  </si>
  <si>
    <t>7p11</t>
  </si>
  <si>
    <t>ID3</t>
  </si>
  <si>
    <t>5q13</t>
  </si>
  <si>
    <t>12q23</t>
  </si>
  <si>
    <t>PDCD1</t>
  </si>
  <si>
    <t>2q37</t>
  </si>
  <si>
    <t>c.1943C&gt;T</t>
  </si>
  <si>
    <t>p.T648I</t>
  </si>
  <si>
    <t>c.1437C&gt;A</t>
  </si>
  <si>
    <t>p.Y479*</t>
  </si>
  <si>
    <t>c.6220T&gt;G</t>
  </si>
  <si>
    <t>p.S2074A</t>
  </si>
  <si>
    <t>NM_004562</t>
  </si>
  <si>
    <t>c.833T&gt;C</t>
  </si>
  <si>
    <t>p.V278A</t>
  </si>
  <si>
    <t>HGF</t>
  </si>
  <si>
    <t>NM_000601</t>
  </si>
  <si>
    <t>c.589C&gt;T</t>
  </si>
  <si>
    <t>p.R197C</t>
  </si>
  <si>
    <t>c.469G&gt;A</t>
  </si>
  <si>
    <t>p.V157I</t>
  </si>
  <si>
    <t>PAK7</t>
  </si>
  <si>
    <t>NM_177990</t>
  </si>
  <si>
    <t>c.1171A&gt;G</t>
  </si>
  <si>
    <t>p.S391G</t>
  </si>
  <si>
    <t>NM_001654</t>
  </si>
  <si>
    <t>c.1720C&gt;T</t>
  </si>
  <si>
    <t>p.L574F</t>
  </si>
  <si>
    <t>BRIP1</t>
  </si>
  <si>
    <t>PPM1D</t>
  </si>
  <si>
    <t>AXIN2</t>
  </si>
  <si>
    <t>PRKAR1A</t>
  </si>
  <si>
    <t>20q11</t>
  </si>
  <si>
    <t>BCL2L1</t>
  </si>
  <si>
    <t>DNMT3B</t>
  </si>
  <si>
    <t>SRC</t>
  </si>
  <si>
    <t>FOXA1</t>
  </si>
  <si>
    <t>14q21</t>
  </si>
  <si>
    <t>NKX2-1</t>
  </si>
  <si>
    <t>DNMT3A</t>
  </si>
  <si>
    <t>2p23</t>
  </si>
  <si>
    <t>TSC1</t>
  </si>
  <si>
    <t>STK40</t>
  </si>
  <si>
    <t>NM_032017</t>
  </si>
  <si>
    <t>c.1139G&gt;A</t>
  </si>
  <si>
    <t>p.R380H</t>
  </si>
  <si>
    <t>c.1640A&gt;G</t>
  </si>
  <si>
    <t>p.Q547R</t>
  </si>
  <si>
    <t>c.1633G&gt;A</t>
  </si>
  <si>
    <t>p.E545K</t>
  </si>
  <si>
    <t>exon18</t>
  </si>
  <si>
    <t>c.4345G&gt;A</t>
  </si>
  <si>
    <t>p.G1449S</t>
  </si>
  <si>
    <t>ARID2</t>
  </si>
  <si>
    <t>NM_152641</t>
  </si>
  <si>
    <t>c.1868G&gt;A</t>
  </si>
  <si>
    <t>p.R623H</t>
  </si>
  <si>
    <t>c.1097G&gt;A</t>
  </si>
  <si>
    <t>p.R366H</t>
  </si>
  <si>
    <t>c.2650G&gt;C</t>
  </si>
  <si>
    <t>p.A884P</t>
  </si>
  <si>
    <t>c.707A&gt;G</t>
  </si>
  <si>
    <t>p.Y236C</t>
  </si>
  <si>
    <t>c.891G&gt;T</t>
  </si>
  <si>
    <t>p.R297S</t>
  </si>
  <si>
    <t>c.88C&gt;T</t>
  </si>
  <si>
    <t>p.R30W</t>
  </si>
  <si>
    <t>ACGG</t>
  </si>
  <si>
    <t>NM_003749</t>
  </si>
  <si>
    <t>c.2104_2105insCCG</t>
  </si>
  <si>
    <t>p.V702_P703insA</t>
  </si>
  <si>
    <t>GA</t>
  </si>
  <si>
    <t>NM_004343</t>
  </si>
  <si>
    <t>c.427dupA</t>
  </si>
  <si>
    <t>p.K142fs</t>
  </si>
  <si>
    <t>TRAF7</t>
  </si>
  <si>
    <t>SOCS1</t>
  </si>
  <si>
    <t>ERCC4</t>
  </si>
  <si>
    <t>16p12</t>
  </si>
  <si>
    <t>MAPK3</t>
  </si>
  <si>
    <t>16p11</t>
  </si>
  <si>
    <t>MDM4</t>
  </si>
  <si>
    <t>NM_002393</t>
  </si>
  <si>
    <t>c.1162C&gt;G</t>
  </si>
  <si>
    <t>p.P388A</t>
  </si>
  <si>
    <t>c.786A&gt;C</t>
  </si>
  <si>
    <t>p.E262D</t>
  </si>
  <si>
    <t>FAT1</t>
  </si>
  <si>
    <t>exon27</t>
  </si>
  <si>
    <t>NM_005245</t>
  </si>
  <si>
    <t>c.13489G&gt;A</t>
  </si>
  <si>
    <t>p.D4497N</t>
  </si>
  <si>
    <t>PDGFRB</t>
  </si>
  <si>
    <t>NM_002609</t>
  </si>
  <si>
    <t>c.1033C&gt;T</t>
  </si>
  <si>
    <t>p.P345S</t>
  </si>
  <si>
    <t>exon44</t>
  </si>
  <si>
    <t>NM_170606</t>
  </si>
  <si>
    <t>c.11651C&gt;T</t>
  </si>
  <si>
    <t>p.T3884M</t>
  </si>
  <si>
    <t>ERBB3</t>
  </si>
  <si>
    <t>NM_001982</t>
  </si>
  <si>
    <t>c.3058G&gt;A</t>
  </si>
  <si>
    <t>p.D1020N</t>
  </si>
  <si>
    <t>TSHR</t>
  </si>
  <si>
    <t>NM_000369</t>
  </si>
  <si>
    <t>c.929G&gt;A</t>
  </si>
  <si>
    <t>p.R310H</t>
  </si>
  <si>
    <t>c.3306G&gt;T</t>
  </si>
  <si>
    <t>p.E1102D</t>
  </si>
  <si>
    <t>TG</t>
  </si>
  <si>
    <t>c.991delC</t>
  </si>
  <si>
    <t>p.Q331fs</t>
  </si>
  <si>
    <t>TGCAGCAGCA</t>
  </si>
  <si>
    <t>c.171_179delGCAGCAGCA</t>
  </si>
  <si>
    <t>p.57_60del</t>
  </si>
  <si>
    <t>TGGCGGCGGC</t>
  </si>
  <si>
    <t>TGFBR1</t>
  </si>
  <si>
    <t>NM_004612</t>
  </si>
  <si>
    <t>c.51_59delGGCGGCGGC</t>
  </si>
  <si>
    <t>p.17_20del</t>
  </si>
  <si>
    <t>SETD2</t>
  </si>
  <si>
    <t>SDHAF2</t>
  </si>
  <si>
    <t>11q12</t>
  </si>
  <si>
    <t>c.604C&gt;T</t>
  </si>
  <si>
    <t>p.R202C</t>
  </si>
  <si>
    <t>c.568C&gt;G</t>
  </si>
  <si>
    <t>p.L190V</t>
  </si>
  <si>
    <t>c.40G&gt;T</t>
  </si>
  <si>
    <t>p.A14S</t>
  </si>
  <si>
    <t>c.8798A&gt;T</t>
  </si>
  <si>
    <t>p.Q2933L</t>
  </si>
  <si>
    <t>c.2060C&gt;T</t>
  </si>
  <si>
    <t>p.A687V</t>
  </si>
  <si>
    <t>c.5557G&gt;A</t>
  </si>
  <si>
    <t>p.D1853N</t>
  </si>
  <si>
    <t>c.3952C&gt;G</t>
  </si>
  <si>
    <t>p.R1318G</t>
  </si>
  <si>
    <t>c.5023G&gt;A</t>
  </si>
  <si>
    <t>p.E1675K</t>
  </si>
  <si>
    <t>c.379A&gt;T</t>
  </si>
  <si>
    <t>p.T127S</t>
  </si>
  <si>
    <t>PIK3C3</t>
  </si>
  <si>
    <t>18q12</t>
  </si>
  <si>
    <t>SMAD2</t>
  </si>
  <si>
    <t>18q21</t>
  </si>
  <si>
    <t>MYCL1</t>
  </si>
  <si>
    <t>1p34</t>
  </si>
  <si>
    <t>MPL</t>
  </si>
  <si>
    <t>PIK3R3</t>
  </si>
  <si>
    <t>CDKN2C</t>
  </si>
  <si>
    <t>1p32</t>
  </si>
  <si>
    <t>JUN</t>
  </si>
  <si>
    <t>PAX5</t>
  </si>
  <si>
    <t>9p13</t>
  </si>
  <si>
    <t>EPHB1</t>
  </si>
  <si>
    <t>NM_004441</t>
  </si>
  <si>
    <t>c.13T&gt;A</t>
  </si>
  <si>
    <t>p.Y5N</t>
  </si>
  <si>
    <t>c.661C&gt;T</t>
  </si>
  <si>
    <t>p.L221F</t>
  </si>
  <si>
    <t>IL7R</t>
  </si>
  <si>
    <t>NM_002185</t>
  </si>
  <si>
    <t>c.1252C&gt;G</t>
  </si>
  <si>
    <t>p.P418A</t>
  </si>
  <si>
    <t>c.3176A&gt;T</t>
  </si>
  <si>
    <t>p.E1059V</t>
  </si>
  <si>
    <t>NM_004557</t>
  </si>
  <si>
    <t>c.1211A&gt;T</t>
  </si>
  <si>
    <t>p.D404V</t>
  </si>
  <si>
    <t>c.571G&gt;A</t>
  </si>
  <si>
    <t>p.G191S</t>
  </si>
  <si>
    <t>c.3657+1G&gt;A</t>
  </si>
  <si>
    <t>GLI1</t>
  </si>
  <si>
    <t>NM_005269</t>
  </si>
  <si>
    <t>c.679C&gt;T</t>
  </si>
  <si>
    <t>p.R227C</t>
  </si>
  <si>
    <t>c.228C&gt;G</t>
  </si>
  <si>
    <t>p.C76W</t>
  </si>
  <si>
    <t>c.1860G&gt;A</t>
  </si>
  <si>
    <t>p.M620I</t>
  </si>
  <si>
    <t>c.7366C&gt;T</t>
  </si>
  <si>
    <t>p.Q2456*</t>
  </si>
  <si>
    <t>NM_006311</t>
  </si>
  <si>
    <t>c.2551G&gt;A</t>
  </si>
  <si>
    <t>p.E851K</t>
  </si>
  <si>
    <t>NM_000435</t>
  </si>
  <si>
    <t>c.3815C&gt;T</t>
  </si>
  <si>
    <t>p.T1272I</t>
  </si>
  <si>
    <t>CHEK2</t>
  </si>
  <si>
    <t>NM_007194</t>
  </si>
  <si>
    <t>c.1096-1G&gt;C</t>
  </si>
  <si>
    <t>NM_058243</t>
  </si>
  <si>
    <t>c.2864dupC</t>
  </si>
  <si>
    <t>p.P955fs</t>
  </si>
  <si>
    <t>GCTTCTTTTCAGC</t>
  </si>
  <si>
    <t>c.3724_3735delGCTGAAAAGAAG</t>
  </si>
  <si>
    <t>p.1242_1245del</t>
  </si>
  <si>
    <t>TCG</t>
  </si>
  <si>
    <t>NM_002051</t>
  </si>
  <si>
    <t>c.1220_1221delCG</t>
  </si>
  <si>
    <t>p.S407fs</t>
  </si>
  <si>
    <t>LATS2</t>
  </si>
  <si>
    <t>13q12</t>
  </si>
  <si>
    <t>c.791C&gt;T</t>
  </si>
  <si>
    <t>p.T264M</t>
  </si>
  <si>
    <t>INPP4A</t>
  </si>
  <si>
    <t>NM_001134224</t>
  </si>
  <si>
    <t>c.1541G&gt;A</t>
  </si>
  <si>
    <t>p.S514N</t>
  </si>
  <si>
    <t>c.3140A&gt;G</t>
  </si>
  <si>
    <t>p.H1047R</t>
  </si>
  <si>
    <t>TET2</t>
  </si>
  <si>
    <t>NM_001127208</t>
  </si>
  <si>
    <t>c.2599T&gt;C</t>
  </si>
  <si>
    <t>p.Y867H</t>
  </si>
  <si>
    <t>c.5167C&gt;T</t>
  </si>
  <si>
    <t>p.P1723S</t>
  </si>
  <si>
    <t>c.2019G&gt;C</t>
  </si>
  <si>
    <t>p.Q673H</t>
  </si>
  <si>
    <t>c.2469G&gt;C</t>
  </si>
  <si>
    <t>p.Q823H</t>
  </si>
  <si>
    <t>SMO</t>
  </si>
  <si>
    <t>NM_005631</t>
  </si>
  <si>
    <t>c.1939C&gt;T</t>
  </si>
  <si>
    <t>p.P647S</t>
  </si>
  <si>
    <t>c.602T&gt;C</t>
  </si>
  <si>
    <t>p.L201P</t>
  </si>
  <si>
    <t>c.6206C&gt;T</t>
  </si>
  <si>
    <t>p.A2069V</t>
  </si>
  <si>
    <t>c.10026C&gt;G</t>
  </si>
  <si>
    <t>p.F3342L</t>
  </si>
  <si>
    <t>NM_003620</t>
  </si>
  <si>
    <t>c.257C&gt;A</t>
  </si>
  <si>
    <t>p.P86Q</t>
  </si>
  <si>
    <t>NM_004655</t>
  </si>
  <si>
    <t>c.1117G&gt;T</t>
  </si>
  <si>
    <t>p.E373*</t>
  </si>
  <si>
    <t>CT</t>
  </si>
  <si>
    <t>c.850delT</t>
  </si>
  <si>
    <t>p.L284fs</t>
  </si>
  <si>
    <t>c.767delC</t>
  </si>
  <si>
    <t>p.T256fs</t>
  </si>
  <si>
    <t>TTGCTGC</t>
  </si>
  <si>
    <t>c.9606_9611delGCAGCA</t>
  </si>
  <si>
    <t>p.3202_3204del</t>
  </si>
  <si>
    <t>HRAS</t>
  </si>
  <si>
    <t>11p15</t>
  </si>
  <si>
    <t>IGF2</t>
  </si>
  <si>
    <t>PAK1</t>
  </si>
  <si>
    <t>FUBP1</t>
  </si>
  <si>
    <t>1p31</t>
  </si>
  <si>
    <t>SMARCB1</t>
  </si>
  <si>
    <t>22q11</t>
  </si>
  <si>
    <t>MYCN</t>
  </si>
  <si>
    <t>2p24</t>
  </si>
  <si>
    <t>ACVR1</t>
  </si>
  <si>
    <t>2q24</t>
  </si>
  <si>
    <t>MYD88</t>
  </si>
  <si>
    <t>3p22</t>
  </si>
  <si>
    <t>5p13</t>
  </si>
  <si>
    <t>RICTOR</t>
  </si>
  <si>
    <t>c.985G&gt;A</t>
  </si>
  <si>
    <t>p.A329T</t>
  </si>
  <si>
    <t>c.268A&gt;G</t>
  </si>
  <si>
    <t>p.S90G</t>
  </si>
  <si>
    <t>NFE2L2</t>
  </si>
  <si>
    <t>NM_006164</t>
  </si>
  <si>
    <t>c.410C&gt;T</t>
  </si>
  <si>
    <t>p.S137L</t>
  </si>
  <si>
    <t>MAP3K13</t>
  </si>
  <si>
    <t>NM_004721</t>
  </si>
  <si>
    <t>c.1433G&gt;A</t>
  </si>
  <si>
    <t>p.R478Q</t>
  </si>
  <si>
    <t>NM_000142</t>
  </si>
  <si>
    <t>c.853A&gt;G</t>
  </si>
  <si>
    <t>p.I285V</t>
  </si>
  <si>
    <t>c.217A&gt;G</t>
  </si>
  <si>
    <t>p.I73V</t>
  </si>
  <si>
    <t>exon51</t>
  </si>
  <si>
    <t>c.12755C&gt;T</t>
  </si>
  <si>
    <t>p.A4252V</t>
  </si>
  <si>
    <t>exon47</t>
  </si>
  <si>
    <t>c.6848C&gt;T</t>
  </si>
  <si>
    <t>p.S2283L</t>
  </si>
  <si>
    <t>c.955C&gt;A</t>
  </si>
  <si>
    <t>p.H319N</t>
  </si>
  <si>
    <t>c.88C&gt;A</t>
  </si>
  <si>
    <t>p.P30T</t>
  </si>
  <si>
    <t>SUZ12</t>
  </si>
  <si>
    <t>NM_015355</t>
  </si>
  <si>
    <t>c.2036C&gt;T</t>
  </si>
  <si>
    <t>p.T679I</t>
  </si>
  <si>
    <t>c.691G&gt;A</t>
  </si>
  <si>
    <t>p.E231K</t>
  </si>
  <si>
    <t>c.962dupA</t>
  </si>
  <si>
    <t>p.Q321fs</t>
  </si>
  <si>
    <t>TOP1</t>
  </si>
  <si>
    <t>MRE11A</t>
  </si>
  <si>
    <t>11q21</t>
  </si>
  <si>
    <t>11q22</t>
  </si>
  <si>
    <t>SDHD</t>
  </si>
  <si>
    <t>11q23</t>
  </si>
  <si>
    <t>MLL</t>
  </si>
  <si>
    <t>CHEK1</t>
  </si>
  <si>
    <t>11q24</t>
  </si>
  <si>
    <t>2q36</t>
  </si>
  <si>
    <t>CRKL</t>
  </si>
  <si>
    <t>MAPK1</t>
  </si>
  <si>
    <t>INHA</t>
  </si>
  <si>
    <t>2q35</t>
  </si>
  <si>
    <t>FLT3</t>
  </si>
  <si>
    <t>22q12</t>
  </si>
  <si>
    <t>22q13</t>
  </si>
  <si>
    <t>c.1276C&gt;A</t>
  </si>
  <si>
    <t>p.Q426K</t>
  </si>
  <si>
    <t>c.1687-1G&gt;C</t>
  </si>
  <si>
    <t>c.2430G&gt;C</t>
  </si>
  <si>
    <t>p.K810N</t>
  </si>
  <si>
    <t>TGGC</t>
  </si>
  <si>
    <t>c.1369_1371delGGC</t>
  </si>
  <si>
    <t>p.457_457del</t>
  </si>
  <si>
    <t>MSH2</t>
  </si>
  <si>
    <t>NM_000251</t>
  </si>
  <si>
    <t>c.1787A&gt;G</t>
  </si>
  <si>
    <t>p.N596S</t>
  </si>
  <si>
    <t>NM_014159</t>
  </si>
  <si>
    <t>c.799G&gt;A</t>
  </si>
  <si>
    <t>p.V267I</t>
  </si>
  <si>
    <t>NM_018313</t>
  </si>
  <si>
    <t>c.2370G&gt;A</t>
  </si>
  <si>
    <t>p.M790I</t>
  </si>
  <si>
    <t>TP63</t>
  </si>
  <si>
    <t>NM_003722</t>
  </si>
  <si>
    <t>c.1531C&gt;A</t>
  </si>
  <si>
    <t>p.P511T</t>
  </si>
  <si>
    <t>NM_021063</t>
  </si>
  <si>
    <t>c.229G&gt;C</t>
  </si>
  <si>
    <t>p.E77Q</t>
  </si>
  <si>
    <t>c.4294A&gt;G</t>
  </si>
  <si>
    <t>p.M1432V</t>
  </si>
  <si>
    <t>c.941A&gt;C</t>
  </si>
  <si>
    <t>p.E314A</t>
  </si>
  <si>
    <t>NM_000077</t>
  </si>
  <si>
    <t>c.35C&gt;A</t>
  </si>
  <si>
    <t>p.S12*</t>
  </si>
  <si>
    <t>NM_020975</t>
  </si>
  <si>
    <t>c.1529C&gt;T</t>
  </si>
  <si>
    <t>p.A510V</t>
  </si>
  <si>
    <t>NM_005247</t>
  </si>
  <si>
    <t>c.82G&gt;A</t>
  </si>
  <si>
    <t>p.D28N</t>
  </si>
  <si>
    <t>ERCC5</t>
  </si>
  <si>
    <t>NM_000123</t>
  </si>
  <si>
    <t>c.641G&gt;A</t>
  </si>
  <si>
    <t>p.R214H</t>
  </si>
  <si>
    <t>NUP93</t>
  </si>
  <si>
    <t>NM_014669</t>
  </si>
  <si>
    <t>c.809C&gt;A</t>
  </si>
  <si>
    <t>p.T270N</t>
  </si>
  <si>
    <t>c.859G&gt;T</t>
  </si>
  <si>
    <t>p.E287*</t>
  </si>
  <si>
    <t>NM_015125</t>
  </si>
  <si>
    <t>c.4118C&gt;G</t>
  </si>
  <si>
    <t>p.S1373C</t>
  </si>
  <si>
    <t>exon33</t>
  </si>
  <si>
    <t>c.7055A&gt;G</t>
  </si>
  <si>
    <t>p.D2352G</t>
  </si>
  <si>
    <t>GCACCACCACCACCACCATGCC</t>
  </si>
  <si>
    <t>c.250_270delCACCACCACCACCACCATGCC</t>
  </si>
  <si>
    <t>p.84_90del</t>
  </si>
  <si>
    <t>p.T206fs</t>
  </si>
  <si>
    <t>NM_005026</t>
  </si>
  <si>
    <t>c.2873G&gt;A</t>
  </si>
  <si>
    <t>p.G958D</t>
  </si>
  <si>
    <t>NM_001033082</t>
  </si>
  <si>
    <t>c.401G&gt;C</t>
  </si>
  <si>
    <t>p.R134P</t>
  </si>
  <si>
    <t>NM_004656</t>
  </si>
  <si>
    <t>c.389C&gt;A</t>
  </si>
  <si>
    <t>p.A130E</t>
  </si>
  <si>
    <t>c.1651G&gt;A</t>
  </si>
  <si>
    <t>p.V551M</t>
  </si>
  <si>
    <t>PIK3CB</t>
  </si>
  <si>
    <t>NM_006219</t>
  </si>
  <si>
    <t>c.2150A&gt;G</t>
  </si>
  <si>
    <t>p.N717S</t>
  </si>
  <si>
    <t>ATR</t>
  </si>
  <si>
    <t>NM_001184</t>
  </si>
  <si>
    <t>c.2290A&gt;G</t>
  </si>
  <si>
    <t>p.K764E</t>
  </si>
  <si>
    <t>BCL6</t>
  </si>
  <si>
    <t>NM_001706</t>
  </si>
  <si>
    <t>c.697G&gt;C</t>
  </si>
  <si>
    <t>p.D233H</t>
  </si>
  <si>
    <t>c.4135G&gt;A</t>
  </si>
  <si>
    <t>p.V1379I</t>
  </si>
  <si>
    <t>c.7C&gt;T</t>
  </si>
  <si>
    <t>p.R3W</t>
  </si>
  <si>
    <t>c.4442C&gt;T</t>
  </si>
  <si>
    <t>p.S1481F</t>
  </si>
  <si>
    <t>NM_078467</t>
  </si>
  <si>
    <t>c.251G&gt;A</t>
  </si>
  <si>
    <t>p.R84Q</t>
  </si>
  <si>
    <t>NM_005228</t>
  </si>
  <si>
    <t>c.493C&gt;T</t>
  </si>
  <si>
    <t>p.R165W</t>
  </si>
  <si>
    <t>NM_001174067</t>
  </si>
  <si>
    <t>c.111G&gt;T</t>
  </si>
  <si>
    <t>p.W37C</t>
  </si>
  <si>
    <t>c.3784C&gt;T</t>
  </si>
  <si>
    <t>p.P1262S</t>
  </si>
  <si>
    <t>c.1000dupG</t>
  </si>
  <si>
    <t>p.N333fs</t>
  </si>
  <si>
    <t>TAC</t>
  </si>
  <si>
    <t>c.1412_1413delAC</t>
  </si>
  <si>
    <t>p.Y471fs</t>
  </si>
  <si>
    <t>CGACCGCGCTGAGGCTCCAG</t>
  </si>
  <si>
    <t>NM_002468</t>
  </si>
  <si>
    <t>c.10_28delGACCGCGCTGAGGCTCCAG</t>
  </si>
  <si>
    <t>p.D4fs</t>
  </si>
  <si>
    <t>15q26</t>
  </si>
  <si>
    <t>MDM2</t>
  </si>
  <si>
    <t>12q15</t>
  </si>
  <si>
    <t>3q26</t>
  </si>
  <si>
    <t>EIF1AX</t>
  </si>
  <si>
    <t>15q25</t>
  </si>
  <si>
    <t>CUL3</t>
  </si>
  <si>
    <t>IGF1R</t>
  </si>
  <si>
    <t>c.1003A&gt;C</t>
  </si>
  <si>
    <t>p.S335R</t>
  </si>
  <si>
    <t>c.2707C&gt;A</t>
  </si>
  <si>
    <t>p.L903I</t>
  </si>
  <si>
    <t>c.2791A&gt;T</t>
  </si>
  <si>
    <t>p.S931C</t>
  </si>
  <si>
    <t>c.521C&gt;A</t>
  </si>
  <si>
    <t>p.P174H</t>
  </si>
  <si>
    <t>c.946G&gt;A</t>
  </si>
  <si>
    <t>p.V316M</t>
  </si>
  <si>
    <t>NM_003530</t>
  </si>
  <si>
    <t>c.7C&gt;A</t>
  </si>
  <si>
    <t>p.R3S</t>
  </si>
  <si>
    <t>NM_182962</t>
  </si>
  <si>
    <t>c.1414G&gt;A</t>
  </si>
  <si>
    <t>p.G472R</t>
  </si>
  <si>
    <t>c.2120C&gt;G</t>
  </si>
  <si>
    <t>p.S707*</t>
  </si>
  <si>
    <t>c.2234A&gt;G</t>
  </si>
  <si>
    <t>p.Q745R</t>
  </si>
  <si>
    <t>c.3289T&gt;C</t>
  </si>
  <si>
    <t>p.S1097P</t>
  </si>
  <si>
    <t>c.238C&gt;T</t>
  </si>
  <si>
    <t>p.L80F</t>
  </si>
  <si>
    <t>RAD51B</t>
  </si>
  <si>
    <t>NM_133509</t>
  </si>
  <si>
    <t>c.619G&gt;T</t>
  </si>
  <si>
    <t>p.V207L</t>
  </si>
  <si>
    <t>c.1485C&gt;G</t>
  </si>
  <si>
    <t>p.D495E</t>
  </si>
  <si>
    <t>c.5579A&gt;G</t>
  </si>
  <si>
    <t>p.N1860S</t>
  </si>
  <si>
    <t>CGG</t>
  </si>
  <si>
    <t>c.17_18delCC</t>
  </si>
  <si>
    <t>p.P6fs</t>
  </si>
  <si>
    <t>PRDM1</t>
  </si>
  <si>
    <t>PPP6C</t>
  </si>
  <si>
    <t>9q33</t>
  </si>
  <si>
    <t>3q28</t>
  </si>
  <si>
    <t>LMO1</t>
  </si>
  <si>
    <t>CSF1R</t>
  </si>
  <si>
    <t>5q32</t>
  </si>
  <si>
    <t>PDX292</t>
  </si>
  <si>
    <t>c.161G&gt;A</t>
  </si>
  <si>
    <t>p.R54H</t>
  </si>
  <si>
    <t>c.2790G&gt;T</t>
  </si>
  <si>
    <t>p.K930N</t>
  </si>
  <si>
    <t>c.2165T&gt;C</t>
  </si>
  <si>
    <t>p.L722P</t>
  </si>
  <si>
    <t>c.550G&gt;A</t>
  </si>
  <si>
    <t>p.E184K</t>
  </si>
  <si>
    <t>c.206C&gt;T</t>
  </si>
  <si>
    <t>p.S69L</t>
  </si>
  <si>
    <t>c.1542-1G&gt;C</t>
  </si>
  <si>
    <t>MET</t>
  </si>
  <si>
    <t>NM_000245</t>
  </si>
  <si>
    <t>c.199A&gt;G</t>
  </si>
  <si>
    <t>p.T67A</t>
  </si>
  <si>
    <t>exon36</t>
  </si>
  <si>
    <t>c.7129G&gt;C</t>
  </si>
  <si>
    <t>p.D2377H</t>
  </si>
  <si>
    <t>c.682C&gt;T</t>
  </si>
  <si>
    <t>p.R228C</t>
  </si>
  <si>
    <t>NM_000545</t>
  </si>
  <si>
    <t>c.457C&gt;G</t>
  </si>
  <si>
    <t>p.P153A</t>
  </si>
  <si>
    <t>c.528T&gt;A</t>
  </si>
  <si>
    <t>p.D176E</t>
  </si>
  <si>
    <t>NM_000215</t>
  </si>
  <si>
    <t>c.2366C&gt;G</t>
  </si>
  <si>
    <t>p.S789*</t>
  </si>
  <si>
    <t>NM_006892</t>
  </si>
  <si>
    <t>c.1115C&gt;G</t>
  </si>
  <si>
    <t>p.S372*</t>
  </si>
  <si>
    <t>ERG</t>
  </si>
  <si>
    <t>NM_182918</t>
  </si>
  <si>
    <t>c.289C&gt;G</t>
  </si>
  <si>
    <t>p.P97A</t>
  </si>
  <si>
    <t>c.2091T&gt;G</t>
  </si>
  <si>
    <t>p.S697R</t>
  </si>
  <si>
    <t>NM_022148</t>
  </si>
  <si>
    <t>c.3G&gt;A</t>
  </si>
  <si>
    <t>p.M1I</t>
  </si>
  <si>
    <t>c.1990G&gt;A</t>
  </si>
  <si>
    <t>p.E664K</t>
  </si>
  <si>
    <t>NM_152424</t>
  </si>
  <si>
    <t>c.401A&gt;C</t>
  </si>
  <si>
    <t>p.H134P</t>
  </si>
  <si>
    <t>ACAGCAG</t>
  </si>
  <si>
    <t>c.363_364insCAGCAG</t>
  </si>
  <si>
    <t>p.Q121_Q122insQQ</t>
  </si>
  <si>
    <t>GCAA</t>
  </si>
  <si>
    <t>NM_181659</t>
  </si>
  <si>
    <t>c.3790_3792delCAA</t>
  </si>
  <si>
    <t>p.1264_1264del</t>
  </si>
  <si>
    <t>NM_016734</t>
  </si>
  <si>
    <t>c.963dupC</t>
  </si>
  <si>
    <t>p.A322fs</t>
  </si>
  <si>
    <t>SMAD4</t>
  </si>
  <si>
    <t>PDX301</t>
  </si>
  <si>
    <t>c.104T&gt;A</t>
  </si>
  <si>
    <t>p.L35Q</t>
  </si>
  <si>
    <t>c.3386T&gt;C</t>
  </si>
  <si>
    <t>p.L1129S</t>
  </si>
  <si>
    <t>NM_022454</t>
  </si>
  <si>
    <t>c.775T&gt;A</t>
  </si>
  <si>
    <t>p.Y259N</t>
  </si>
  <si>
    <t>NM_030625</t>
  </si>
  <si>
    <t>c.2035C&gt;T</t>
  </si>
  <si>
    <t>p.H679Y</t>
  </si>
  <si>
    <t>exon48</t>
  </si>
  <si>
    <t>c.14701C&gt;G</t>
  </si>
  <si>
    <t>p.L4901V</t>
  </si>
  <si>
    <t>c.2380G&gt;A</t>
  </si>
  <si>
    <t>p.G794R</t>
  </si>
  <si>
    <t>SMAD3</t>
  </si>
  <si>
    <t>NM_005902</t>
  </si>
  <si>
    <t>c.161C&gt;T</t>
  </si>
  <si>
    <t>p.A54V</t>
  </si>
  <si>
    <t>c.5914G&gt;T</t>
  </si>
  <si>
    <t>p.A1972S</t>
  </si>
  <si>
    <t>NM_016507</t>
  </si>
  <si>
    <t>c.3566T&gt;A</t>
  </si>
  <si>
    <t>p.L1189Q</t>
  </si>
  <si>
    <t>exon19</t>
  </si>
  <si>
    <t>NM_004448</t>
  </si>
  <si>
    <t>c.2264T&gt;C</t>
  </si>
  <si>
    <t>p.L755S</t>
  </si>
  <si>
    <t>TA</t>
  </si>
  <si>
    <t>c.639dupA</t>
  </si>
  <si>
    <t>p.V213fs</t>
  </si>
  <si>
    <t>c.5383delG</t>
  </si>
  <si>
    <t>p.V1795fs</t>
  </si>
  <si>
    <t>CAAAG</t>
  </si>
  <si>
    <t>c.3109_3112delAAAG</t>
  </si>
  <si>
    <t>p.K1037fs</t>
  </si>
  <si>
    <t>GGCT</t>
  </si>
  <si>
    <t>c.47_48insGCT</t>
  </si>
  <si>
    <t>p.G16_L17insL</t>
  </si>
  <si>
    <t>ACAGCAACACCAG</t>
  </si>
  <si>
    <t>exon43</t>
  </si>
  <si>
    <t>NM_005120</t>
  </si>
  <si>
    <t>c.6339_6340insCAGCAACACCAG</t>
  </si>
  <si>
    <t>p.Q2113_Q2114insQQHQ</t>
  </si>
  <si>
    <t>PDX346</t>
  </si>
  <si>
    <t>c.959C&gt;T</t>
  </si>
  <si>
    <t>p.P320L</t>
  </si>
  <si>
    <t>NRAS</t>
  </si>
  <si>
    <t>NM_002524</t>
  </si>
  <si>
    <t>c.504G&gt;A</t>
  </si>
  <si>
    <t>p.M168I</t>
  </si>
  <si>
    <t>NM_001168280</t>
  </si>
  <si>
    <t>c.853A&gt;T</t>
  </si>
  <si>
    <t>p.T285S</t>
  </si>
  <si>
    <t>c.568A&gt;G</t>
  </si>
  <si>
    <t>p.T190A</t>
  </si>
  <si>
    <t>c.1102G&gt;A</t>
  </si>
  <si>
    <t>p.E368K</t>
  </si>
  <si>
    <t>INPP4B</t>
  </si>
  <si>
    <t>NM_001101669</t>
  </si>
  <si>
    <t>c.1205A&gt;C</t>
  </si>
  <si>
    <t>p.Y402S</t>
  </si>
  <si>
    <t>NM_198253</t>
  </si>
  <si>
    <t>c.1576G&gt;A</t>
  </si>
  <si>
    <t>p.V526I</t>
  </si>
  <si>
    <t>MSH3</t>
  </si>
  <si>
    <t>NM_002439</t>
  </si>
  <si>
    <t>c.190C&gt;G</t>
  </si>
  <si>
    <t>p.P64A</t>
  </si>
  <si>
    <t>NM_022455</t>
  </si>
  <si>
    <t>c.1438G&gt;T</t>
  </si>
  <si>
    <t>p.A480S</t>
  </si>
  <si>
    <t>c.7850T&gt;C</t>
  </si>
  <si>
    <t>p.L2617S</t>
  </si>
  <si>
    <t>c.4033G&gt;A</t>
  </si>
  <si>
    <t>p.E1345K</t>
  </si>
  <si>
    <t>c.46A&gt;G</t>
  </si>
  <si>
    <t>p.T16A</t>
  </si>
  <si>
    <t>c.553C&gt;A</t>
  </si>
  <si>
    <t>p.P185T</t>
  </si>
  <si>
    <t>SYK</t>
  </si>
  <si>
    <t>NM_003177</t>
  </si>
  <si>
    <t>c.943G&gt;A</t>
  </si>
  <si>
    <t>p.E315K</t>
  </si>
  <si>
    <t>c.2414C&gt;T</t>
  </si>
  <si>
    <t>p.A805V</t>
  </si>
  <si>
    <t>c.2462G&gt;A</t>
  </si>
  <si>
    <t>p.R821H</t>
  </si>
  <si>
    <t>NM_014572</t>
  </si>
  <si>
    <t>c.2215G&gt;A</t>
  </si>
  <si>
    <t>p.D739N</t>
  </si>
  <si>
    <t>TMPRSS2</t>
  </si>
  <si>
    <t>NM_001135099</t>
  </si>
  <si>
    <t>c.22G&gt;C</t>
  </si>
  <si>
    <t>p.G8R</t>
  </si>
  <si>
    <t>NM_004187</t>
  </si>
  <si>
    <t>c.3103G&gt;A</t>
  </si>
  <si>
    <t>p.D1035N</t>
  </si>
  <si>
    <t>DUSP4</t>
  </si>
  <si>
    <t>8p12</t>
  </si>
  <si>
    <t>WHSC1L1</t>
  </si>
  <si>
    <t>PDX350</t>
  </si>
  <si>
    <t>c.923C&gt;T</t>
  </si>
  <si>
    <t>p.A308V</t>
  </si>
  <si>
    <t>PRKCI</t>
  </si>
  <si>
    <t>c.58G&gt;A</t>
  </si>
  <si>
    <t>p.G20R</t>
  </si>
  <si>
    <t>c.316G&gt;C</t>
  </si>
  <si>
    <t>p.G106R</t>
  </si>
  <si>
    <t>c.6782C&gt;T</t>
  </si>
  <si>
    <t>p.T2261M</t>
  </si>
  <si>
    <t>c.899+1G&gt;T</t>
  </si>
  <si>
    <t>c.2395A&gt;C</t>
  </si>
  <si>
    <t>p.S799R</t>
  </si>
  <si>
    <t>c.16C&gt;T</t>
  </si>
  <si>
    <t>p.H6Y</t>
  </si>
  <si>
    <t>c.1204C&gt;T</t>
  </si>
  <si>
    <t>p.R402C</t>
  </si>
  <si>
    <t>c.964G&gt;A</t>
  </si>
  <si>
    <t>p.A322T</t>
  </si>
  <si>
    <t>RXRA</t>
  </si>
  <si>
    <t>c.762G&gt;A</t>
  </si>
  <si>
    <t>p.M254I</t>
  </si>
  <si>
    <t>c.557G&gt;T</t>
  </si>
  <si>
    <t>p.S186I</t>
  </si>
  <si>
    <t>CYSLTR2</t>
  </si>
  <si>
    <t>c.172T&gt;G</t>
  </si>
  <si>
    <t>p.L58V</t>
  </si>
  <si>
    <t>TP53BP1</t>
  </si>
  <si>
    <t>c.988G&gt;A</t>
  </si>
  <si>
    <t>p.E330K</t>
  </si>
  <si>
    <t>c.517T&gt;A</t>
  </si>
  <si>
    <t>p.L173M</t>
  </si>
  <si>
    <t>c.132C&gt;G</t>
  </si>
  <si>
    <t>p.F44L</t>
  </si>
  <si>
    <t>c.1135C&gt;T</t>
  </si>
  <si>
    <t>p.P379S</t>
  </si>
  <si>
    <t>c.725A&gt;C</t>
  </si>
  <si>
    <t>p.K242T</t>
  </si>
  <si>
    <t>c.1874G&gt;C</t>
  </si>
  <si>
    <t>p.C625S</t>
  </si>
  <si>
    <t>c.821T&gt;A</t>
  </si>
  <si>
    <t>p.V274D</t>
  </si>
  <si>
    <t>MLL4</t>
  </si>
  <si>
    <t>c.4553G&gt;A</t>
  </si>
  <si>
    <t>p.R1518Q</t>
  </si>
  <si>
    <t>c.71G&gt;A</t>
  </si>
  <si>
    <t>p.R24H</t>
  </si>
  <si>
    <t>c.3206G&gt;C</t>
  </si>
  <si>
    <t>p.R1069T</t>
  </si>
  <si>
    <t>CACAGCCACAGCT</t>
  </si>
  <si>
    <t>c.2267_2268insACAGCCACAGCT</t>
  </si>
  <si>
    <t>p.P756_Q757insQPQL</t>
  </si>
  <si>
    <t>4q35</t>
  </si>
  <si>
    <t>EIF2C2</t>
  </si>
  <si>
    <t>CARM1</t>
  </si>
  <si>
    <t>BABAM1</t>
  </si>
  <si>
    <t>UPF1</t>
  </si>
  <si>
    <t>PDX376</t>
  </si>
  <si>
    <t>c.1180C&gt;T</t>
  </si>
  <si>
    <t>p.R394W</t>
  </si>
  <si>
    <t>c.1630A&gt;G</t>
  </si>
  <si>
    <t>p.M544V</t>
  </si>
  <si>
    <t>c.2053G&gt;T</t>
  </si>
  <si>
    <t>p.E685*</t>
  </si>
  <si>
    <t>c.3287C&gt;T</t>
  </si>
  <si>
    <t>p.A1096V</t>
  </si>
  <si>
    <t>c.6724G&gt;A</t>
  </si>
  <si>
    <t>p.G2242R</t>
  </si>
  <si>
    <t>NM_003531</t>
  </si>
  <si>
    <t>p.D78N</t>
  </si>
  <si>
    <t>c.1613A&gt;G</t>
  </si>
  <si>
    <t>p.D538G</t>
  </si>
  <si>
    <t>c.2173C&gt;T</t>
  </si>
  <si>
    <t>p.P725S</t>
  </si>
  <si>
    <t>ABL1</t>
  </si>
  <si>
    <t>NM_005157</t>
  </si>
  <si>
    <t>c.2075C&gt;T</t>
  </si>
  <si>
    <t>p.T692M</t>
  </si>
  <si>
    <t>NM_001042603</t>
  </si>
  <si>
    <t>c.3670G&gt;C</t>
  </si>
  <si>
    <t>p.E1224Q</t>
  </si>
  <si>
    <t>c.1919T&gt;C</t>
  </si>
  <si>
    <t>p.L640P</t>
  </si>
  <si>
    <t>GCAGCAGCAGCAA</t>
  </si>
  <si>
    <t>c.366_367insCAGCAGCAGCAA</t>
  </si>
  <si>
    <t>p.Q122_Q123insQQQQ</t>
  </si>
  <si>
    <t>CGTCCCT</t>
  </si>
  <si>
    <t>SPEN</t>
  </si>
  <si>
    <t>NM_015001</t>
  </si>
  <si>
    <t>c.9747_9748insGTCCCT</t>
  </si>
  <si>
    <t>p.P3249_V3250insVP</t>
  </si>
  <si>
    <t>CGCG</t>
  </si>
  <si>
    <t>NM_001197104</t>
  </si>
  <si>
    <t>c.187_189delGCG</t>
  </si>
  <si>
    <t>p.63_63del</t>
  </si>
  <si>
    <t>MSI2</t>
  </si>
  <si>
    <t>RAD51C</t>
  </si>
  <si>
    <t>PDX399</t>
  </si>
  <si>
    <t>FAM46C</t>
  </si>
  <si>
    <t>c.201C&gt;G</t>
  </si>
  <si>
    <t>p.H67Q</t>
  </si>
  <si>
    <t>c.955G&gt;A</t>
  </si>
  <si>
    <t>p.V319M</t>
  </si>
  <si>
    <t>c.616G&gt;A</t>
  </si>
  <si>
    <t>p.V206I</t>
  </si>
  <si>
    <t>PPARG</t>
  </si>
  <si>
    <t>c.250A&gt;C</t>
  </si>
  <si>
    <t>p.T84P</t>
  </si>
  <si>
    <t>c.13C&gt;A</t>
  </si>
  <si>
    <t>p.R5S</t>
  </si>
  <si>
    <t>c.1648-1G&gt;A</t>
  </si>
  <si>
    <t>KDR</t>
  </si>
  <si>
    <t>c.468T&gt;A</t>
  </si>
  <si>
    <t>p.N156K</t>
  </si>
  <si>
    <t>c.883G&gt;A</t>
  </si>
  <si>
    <t>p.V295M</t>
  </si>
  <si>
    <t>c.2233T&gt;C</t>
  </si>
  <si>
    <t>p.Y745H</t>
  </si>
  <si>
    <t>c.574C&gt;T</t>
  </si>
  <si>
    <t>p.Q192*</t>
  </si>
  <si>
    <t>GAAGT</t>
  </si>
  <si>
    <t>c.2438_2439delAAGT</t>
  </si>
  <si>
    <t>p.E813fs</t>
  </si>
  <si>
    <t>AGCC</t>
  </si>
  <si>
    <t>c.721_723delGGC</t>
  </si>
  <si>
    <t>p.241_241del</t>
  </si>
  <si>
    <t>GCCGCAGCGC</t>
  </si>
  <si>
    <t>c.178_179insCCGCAGCGC</t>
  </si>
  <si>
    <t>p.A60_A61insAAP</t>
  </si>
  <si>
    <t>SETD8</t>
  </si>
  <si>
    <t>13q14</t>
  </si>
  <si>
    <t>13q22</t>
  </si>
  <si>
    <t>PDX406</t>
  </si>
  <si>
    <t>c.667G&gt;A</t>
  </si>
  <si>
    <t>p.G223R</t>
  </si>
  <si>
    <t>c.4841C&gt;T</t>
  </si>
  <si>
    <t>p.P1614L</t>
  </si>
  <si>
    <t>upstream</t>
  </si>
  <si>
    <t>c.4039C&gt;T</t>
  </si>
  <si>
    <t>p.L1347F</t>
  </si>
  <si>
    <t>c.3074T&gt;C</t>
  </si>
  <si>
    <t>p.L1025P</t>
  </si>
  <si>
    <t>c.1393C&gt;T</t>
  </si>
  <si>
    <t>p.R465C</t>
  </si>
  <si>
    <t>c.5338G&gt;A</t>
  </si>
  <si>
    <t>p.A1780T</t>
  </si>
  <si>
    <t>c.3437C&gt;T</t>
  </si>
  <si>
    <t>p.T1146M</t>
  </si>
  <si>
    <t>c.3974G&gt;A</t>
  </si>
  <si>
    <t>p.R1325K</t>
  </si>
  <si>
    <t>c.1333G&gt;A</t>
  </si>
  <si>
    <t>p.D445N</t>
  </si>
  <si>
    <t>RTEL1</t>
  </si>
  <si>
    <t>c.1465C&gt;T</t>
  </si>
  <si>
    <t>p.H489Y</t>
  </si>
  <si>
    <t>ACT</t>
  </si>
  <si>
    <t>c.676_677delAG</t>
  </si>
  <si>
    <t>p.S226fs</t>
  </si>
  <si>
    <t>c.364_369delCAGCAG</t>
  </si>
  <si>
    <t>p.122_123del</t>
  </si>
  <si>
    <t>ELF3</t>
  </si>
  <si>
    <t>5q22</t>
  </si>
  <si>
    <t>NTHL1</t>
  </si>
  <si>
    <t>SLX4</t>
  </si>
  <si>
    <t>CYLD</t>
  </si>
  <si>
    <t>16q12</t>
  </si>
  <si>
    <t>16q13</t>
  </si>
  <si>
    <t>CBFB</t>
  </si>
  <si>
    <t>17q11</t>
  </si>
  <si>
    <t>RAC2</t>
  </si>
  <si>
    <t>PDX433</t>
  </si>
  <si>
    <t>c.2498A&gt;G</t>
  </si>
  <si>
    <t>p.N833S</t>
  </si>
  <si>
    <t>c.7075C&gt;G</t>
  </si>
  <si>
    <t>p.P2359A</t>
  </si>
  <si>
    <t>c.3912G&gt;T</t>
  </si>
  <si>
    <t>p.Q1304H</t>
  </si>
  <si>
    <t>MLH1</t>
  </si>
  <si>
    <t>c.1852A&gt;G</t>
  </si>
  <si>
    <t>p.K618E</t>
  </si>
  <si>
    <t>c.1853A&gt;C</t>
  </si>
  <si>
    <t>p.K618T</t>
  </si>
  <si>
    <t>c.178G&gt;A</t>
  </si>
  <si>
    <t>p.V60M</t>
  </si>
  <si>
    <t>c.13315C&gt;A</t>
  </si>
  <si>
    <t>p.P4439T</t>
  </si>
  <si>
    <t>c.316A&gt;G</t>
  </si>
  <si>
    <t>p.S106G</t>
  </si>
  <si>
    <t>exon52</t>
  </si>
  <si>
    <t>c.13646G&gt;A</t>
  </si>
  <si>
    <t>p.R4549H</t>
  </si>
  <si>
    <t>FGFR2</t>
  </si>
  <si>
    <t>c.2424C&gt;G</t>
  </si>
  <si>
    <t>p.C808W</t>
  </si>
  <si>
    <t>c.5719G&gt;A</t>
  </si>
  <si>
    <t>p.A1907T</t>
  </si>
  <si>
    <t>c.5509C&gt;T</t>
  </si>
  <si>
    <t>p.P1837S</t>
  </si>
  <si>
    <t>c.172A&gt;G</t>
  </si>
  <si>
    <t>p.T58A</t>
  </si>
  <si>
    <t>c.1339G&gt;A</t>
  </si>
  <si>
    <t>p.A447T</t>
  </si>
  <si>
    <t>TGG</t>
  </si>
  <si>
    <t>c.1012+2-&gt;GG</t>
  </si>
  <si>
    <t>SDHB</t>
  </si>
  <si>
    <t>CDC42</t>
  </si>
  <si>
    <t>SESN2</t>
  </si>
  <si>
    <t>1p35</t>
  </si>
  <si>
    <t>CSF3R</t>
  </si>
  <si>
    <t>RRAGC</t>
  </si>
  <si>
    <t>RFWD2</t>
  </si>
  <si>
    <t>1q25</t>
  </si>
  <si>
    <t>CDC73</t>
  </si>
  <si>
    <t>1q31</t>
  </si>
  <si>
    <t>INPPL1</t>
  </si>
  <si>
    <t>RECQL</t>
  </si>
  <si>
    <t>EZH1</t>
  </si>
  <si>
    <t>PDX446</t>
  </si>
  <si>
    <t>c.6830A&gt;T</t>
  </si>
  <si>
    <t>p.D2277V</t>
  </si>
  <si>
    <t>c.1352C&gt;G</t>
  </si>
  <si>
    <t>p.S451C</t>
  </si>
  <si>
    <t>NM_005378</t>
  </si>
  <si>
    <t>c.535C&gt;T</t>
  </si>
  <si>
    <t>p.L179F</t>
  </si>
  <si>
    <t>c.353G&gt;A</t>
  </si>
  <si>
    <t>p.G118D</t>
  </si>
  <si>
    <t>c.11720A&gt;G</t>
  </si>
  <si>
    <t>p.N3907S</t>
  </si>
  <si>
    <t>NM_004168</t>
  </si>
  <si>
    <t>c.1367C&gt;T</t>
  </si>
  <si>
    <t>p.S456L</t>
  </si>
  <si>
    <t>c.1396G&gt;A</t>
  </si>
  <si>
    <t>p.A466T</t>
  </si>
  <si>
    <t>DROSHA</t>
  </si>
  <si>
    <t>NM_013235</t>
  </si>
  <si>
    <t>c.299C&gt;T</t>
  </si>
  <si>
    <t>p.P100L</t>
  </si>
  <si>
    <t>c.3286C&gt;T</t>
  </si>
  <si>
    <t>p.H1096Y</t>
  </si>
  <si>
    <t>p.A28T</t>
  </si>
  <si>
    <t>c.2311G&gt;A</t>
  </si>
  <si>
    <t>p.V771I</t>
  </si>
  <si>
    <t>c.4757C&gt;T</t>
  </si>
  <si>
    <t>p.T1586M</t>
  </si>
  <si>
    <t>c.1372A&gt;C</t>
  </si>
  <si>
    <t>p.M458L</t>
  </si>
  <si>
    <t>TEK</t>
  </si>
  <si>
    <t>NM_000459</t>
  </si>
  <si>
    <t>c.309A&gt;C</t>
  </si>
  <si>
    <t>p.E103D</t>
  </si>
  <si>
    <t>c.802-1G&gt;C</t>
  </si>
  <si>
    <t>c.1202G&gt;A</t>
  </si>
  <si>
    <t>p.R401K</t>
  </si>
  <si>
    <t>c.1466C&gt;G</t>
  </si>
  <si>
    <t>p.S489C</t>
  </si>
  <si>
    <t>DICER1</t>
  </si>
  <si>
    <t>exon24</t>
  </si>
  <si>
    <t>NM_030621</t>
  </si>
  <si>
    <t>c.4489G&gt;A</t>
  </si>
  <si>
    <t>p.D1497N</t>
  </si>
  <si>
    <t>NM_032444</t>
  </si>
  <si>
    <t>c.3178C&gt;T</t>
  </si>
  <si>
    <t>p.R1060W</t>
  </si>
  <si>
    <t>c.590T&gt;C</t>
  </si>
  <si>
    <t>p.V197A</t>
  </si>
  <si>
    <t>c.2408C&gt;T</t>
  </si>
  <si>
    <t>p.T803M</t>
  </si>
  <si>
    <t>c.1774G&gt;A</t>
  </si>
  <si>
    <t>p.A592T</t>
  </si>
  <si>
    <t>c.10259A&gt;G</t>
  </si>
  <si>
    <t>p.K3420R</t>
  </si>
  <si>
    <t>NM_003010</t>
  </si>
  <si>
    <t>c.604G&gt;A</t>
  </si>
  <si>
    <t>p.E202K</t>
  </si>
  <si>
    <t>NM_144997</t>
  </si>
  <si>
    <t>p.R179W</t>
  </si>
  <si>
    <t>NM_000346</t>
  </si>
  <si>
    <t>c.76A&gt;G</t>
  </si>
  <si>
    <t>p.M26V</t>
  </si>
  <si>
    <t>NM_014727</t>
  </si>
  <si>
    <t>c.127G&gt;C</t>
  </si>
  <si>
    <t>p.V43L</t>
  </si>
  <si>
    <t>NM_001626</t>
  </si>
  <si>
    <t>c.104T&gt;G</t>
  </si>
  <si>
    <t>p.F35C</t>
  </si>
  <si>
    <t>NM_000516</t>
  </si>
  <si>
    <t>c.1121G&gt;A</t>
  </si>
  <si>
    <t>p.R374H</t>
  </si>
  <si>
    <t>c.1275dupA</t>
  </si>
  <si>
    <t>p.P425fs</t>
  </si>
  <si>
    <t>AGCG</t>
  </si>
  <si>
    <t>NM_001949</t>
  </si>
  <si>
    <t>c.370_371insGCG</t>
  </si>
  <si>
    <t>p.S124_G125insG</t>
  </si>
  <si>
    <t>PPP4R2</t>
  </si>
  <si>
    <t>PRKD1</t>
  </si>
  <si>
    <t>14q12</t>
  </si>
  <si>
    <t>PDX450</t>
  </si>
  <si>
    <t>c.657C&gt;G</t>
  </si>
  <si>
    <t>p.I219M</t>
  </si>
  <si>
    <t>c.757C&gt;T</t>
  </si>
  <si>
    <t>p.Q253*</t>
  </si>
  <si>
    <t>NM_005373</t>
  </si>
  <si>
    <t>c.1334G&gt;T</t>
  </si>
  <si>
    <t>p.R445L</t>
  </si>
  <si>
    <t>NM_012234</t>
  </si>
  <si>
    <t>c.378G&gt;C</t>
  </si>
  <si>
    <t>p.K126N</t>
  </si>
  <si>
    <t>NM_002740</t>
  </si>
  <si>
    <t>c.967C&gt;T</t>
  </si>
  <si>
    <t>p.Q323*</t>
  </si>
  <si>
    <t>c.1348T&gt;A</t>
  </si>
  <si>
    <t>p.L450M</t>
  </si>
  <si>
    <t>p.S939C</t>
  </si>
  <si>
    <t>NM_213647</t>
  </si>
  <si>
    <t>c.1864G&gt;C</t>
  </si>
  <si>
    <t>p.E622Q</t>
  </si>
  <si>
    <t>c.292G&gt;A</t>
  </si>
  <si>
    <t>p.E98K</t>
  </si>
  <si>
    <t>TCF7L2</t>
  </si>
  <si>
    <t>NM_001146274</t>
  </si>
  <si>
    <t>c.1281G&gt;C</t>
  </si>
  <si>
    <t>p.K427N</t>
  </si>
  <si>
    <t>NM_001111285</t>
  </si>
  <si>
    <t>c.352G&gt;A</t>
  </si>
  <si>
    <t>p.A118T</t>
  </si>
  <si>
    <t>c.56C&gt;T</t>
  </si>
  <si>
    <t>p.P19L</t>
  </si>
  <si>
    <t>NM_004496</t>
  </si>
  <si>
    <t>c.793C&gt;G</t>
  </si>
  <si>
    <t>p.R265G</t>
  </si>
  <si>
    <t>c.1477G&gt;C</t>
  </si>
  <si>
    <t>p.G493R</t>
  </si>
  <si>
    <t>c.6169C&gt;T</t>
  </si>
  <si>
    <t>p.Q2057*</t>
  </si>
  <si>
    <t>c.736T&gt;G</t>
  </si>
  <si>
    <t>p.L246V</t>
  </si>
  <si>
    <t>NM_017763</t>
  </si>
  <si>
    <t>c.1010G&gt;A</t>
  </si>
  <si>
    <t>p.R337Q</t>
  </si>
  <si>
    <t>c.3697C&gt;G</t>
  </si>
  <si>
    <t>p.P1233A</t>
  </si>
  <si>
    <t>NM_003286</t>
  </si>
  <si>
    <t>c.1260C&gt;G</t>
  </si>
  <si>
    <t>p.I420M</t>
  </si>
  <si>
    <t>c.1813C&gt;G</t>
  </si>
  <si>
    <t>p.P605A</t>
  </si>
  <si>
    <t>c.1309dupA</t>
  </si>
  <si>
    <t>p.L436fs</t>
  </si>
  <si>
    <t>c.1314_1315insAGCCGG</t>
  </si>
  <si>
    <t>p.G438_S439insSR</t>
  </si>
  <si>
    <t>TCCCCGC</t>
  </si>
  <si>
    <t>NM_002746</t>
  </si>
  <si>
    <t>c.37_38insGCGGGG</t>
  </si>
  <si>
    <t>p.E13_P14insGG</t>
  </si>
  <si>
    <t>TAP2</t>
  </si>
  <si>
    <t>TAP1</t>
  </si>
  <si>
    <t>c.1358A&gt;G</t>
  </si>
  <si>
    <t>p.N453S</t>
  </si>
  <si>
    <t>c.64G&gt;T</t>
  </si>
  <si>
    <t>p.G22C</t>
  </si>
  <si>
    <t>c.6446A&gt;C</t>
  </si>
  <si>
    <t>p.H2149P</t>
  </si>
  <si>
    <t>c.7628G&gt;T</t>
  </si>
  <si>
    <t>p.R2543M</t>
  </si>
  <si>
    <t>c.5351A&gt;G</t>
  </si>
  <si>
    <t>p.Y1784C</t>
  </si>
  <si>
    <t>NM_006060</t>
  </si>
  <si>
    <t>c.91A&gt;T</t>
  </si>
  <si>
    <t>p.M31L</t>
  </si>
  <si>
    <t>PTPRD</t>
  </si>
  <si>
    <t>NM_002839</t>
  </si>
  <si>
    <t>c.4633G&gt;A</t>
  </si>
  <si>
    <t>p.D1545N</t>
  </si>
  <si>
    <t>NM_001567</t>
  </si>
  <si>
    <t>c.3260G&gt;A</t>
  </si>
  <si>
    <t>p.G1087D</t>
  </si>
  <si>
    <t>c.1216A&gt;G</t>
  </si>
  <si>
    <t>p.I406V</t>
  </si>
  <si>
    <t>c.1331G&gt;T</t>
  </si>
  <si>
    <t>p.S444I</t>
  </si>
  <si>
    <t>ERF</t>
  </si>
  <si>
    <t>NM_006494</t>
  </si>
  <si>
    <t>c.596C&gt;T</t>
  </si>
  <si>
    <t>p.P199L</t>
  </si>
  <si>
    <t>c.708G&gt;C</t>
  </si>
  <si>
    <t>p.E236D</t>
  </si>
  <si>
    <t>c.871T&gt;G</t>
  </si>
  <si>
    <t>p.F291V</t>
  </si>
  <si>
    <t>c.3593G&gt;A</t>
  </si>
  <si>
    <t>p.G1198E</t>
  </si>
  <si>
    <t>AAGTTCCTTTAAAGT</t>
  </si>
  <si>
    <t>c.8611_8624delACTTTAAAGGAACT</t>
  </si>
  <si>
    <t>p.T2871fs</t>
  </si>
  <si>
    <t>TGCAGCGGCC</t>
  </si>
  <si>
    <t>c.163_171delGCAGCGGCC</t>
  </si>
  <si>
    <t>p.55_57del</t>
  </si>
  <si>
    <t>TTCTGATAAGG</t>
  </si>
  <si>
    <t>c.214_223delCCTTATCAGA</t>
  </si>
  <si>
    <t>p.P72fs</t>
  </si>
  <si>
    <t>GC</t>
  </si>
  <si>
    <t>c.7976+1-&gt;C</t>
  </si>
  <si>
    <t>SESN1</t>
  </si>
  <si>
    <t>6q22</t>
  </si>
  <si>
    <t>LYN</t>
  </si>
  <si>
    <t>8q12</t>
  </si>
  <si>
    <t>PREX2</t>
  </si>
  <si>
    <t>8q13</t>
  </si>
  <si>
    <t>PRDM14</t>
  </si>
  <si>
    <t>TIMM8B</t>
  </si>
  <si>
    <t>FAM58A</t>
  </si>
  <si>
    <t>Xq28</t>
  </si>
  <si>
    <t>c.8C&gt;T</t>
  </si>
  <si>
    <t>p.A3V</t>
  </si>
  <si>
    <t>c.7G&gt;T</t>
  </si>
  <si>
    <t>p.A3S</t>
  </si>
  <si>
    <t>c.3214G&gt;C</t>
  </si>
  <si>
    <t>p.E1072Q</t>
  </si>
  <si>
    <t>c.334G&gt;A</t>
  </si>
  <si>
    <t>p.E112K</t>
  </si>
  <si>
    <t>NM_001664</t>
  </si>
  <si>
    <t>c.50G&gt;A</t>
  </si>
  <si>
    <t>p.G17E</t>
  </si>
  <si>
    <t>c.2822C&gt;T</t>
  </si>
  <si>
    <t>p.S941L</t>
  </si>
  <si>
    <t>NM_005233</t>
  </si>
  <si>
    <t>c.680G&gt;C</t>
  </si>
  <si>
    <t>p.R227T</t>
  </si>
  <si>
    <t>c.1193C&gt;T</t>
  </si>
  <si>
    <t>p.A398V</t>
  </si>
  <si>
    <t>c.6892G&gt;A</t>
  </si>
  <si>
    <t>p.D2298N</t>
  </si>
  <si>
    <t>c.607G&gt;T</t>
  </si>
  <si>
    <t>p.E203*</t>
  </si>
  <si>
    <t>WHSC1</t>
  </si>
  <si>
    <t>NM_001042424</t>
  </si>
  <si>
    <t>c.4024C&gt;T</t>
  </si>
  <si>
    <t>p.P1342S</t>
  </si>
  <si>
    <t>c.3766C&gt;G</t>
  </si>
  <si>
    <t>p.Q1256E</t>
  </si>
  <si>
    <t>c.2044G&gt;A</t>
  </si>
  <si>
    <t>p.E682K</t>
  </si>
  <si>
    <t>c.2042C&gt;T</t>
  </si>
  <si>
    <t>p.T681M</t>
  </si>
  <si>
    <t>c.7G&gt;C</t>
  </si>
  <si>
    <t>p.E3Q</t>
  </si>
  <si>
    <t>NM_003533</t>
  </si>
  <si>
    <t>c.316G&gt;A</t>
  </si>
  <si>
    <t>p.E106K</t>
  </si>
  <si>
    <t>c.5883C&gt;G</t>
  </si>
  <si>
    <t>p.F1961L</t>
  </si>
  <si>
    <t>c.5425C&gt;G</t>
  </si>
  <si>
    <t>p.Q1809E</t>
  </si>
  <si>
    <t>PNRC1</t>
  </si>
  <si>
    <t>NM_006813</t>
  </si>
  <si>
    <t>c.28G&gt;A</t>
  </si>
  <si>
    <t>p.E10K</t>
  </si>
  <si>
    <t>GTF2I</t>
  </si>
  <si>
    <t>NM_032999</t>
  </si>
  <si>
    <t>p.E60K</t>
  </si>
  <si>
    <t>BRAF</t>
  </si>
  <si>
    <t>NM_004333</t>
  </si>
  <si>
    <t>c.2009G&gt;A</t>
  </si>
  <si>
    <t>p.G670E</t>
  </si>
  <si>
    <t>EZH2</t>
  </si>
  <si>
    <t>NM_004456</t>
  </si>
  <si>
    <t>c.965A&gt;G</t>
  </si>
  <si>
    <t>p.N322S</t>
  </si>
  <si>
    <t>c.8488A&gt;C</t>
  </si>
  <si>
    <t>p.N2830H</t>
  </si>
  <si>
    <t>NM_023034</t>
  </si>
  <si>
    <t>c.3184G&gt;C</t>
  </si>
  <si>
    <t>p.E1062Q</t>
  </si>
  <si>
    <t>c.625G&gt;A</t>
  </si>
  <si>
    <t>p.E209K</t>
  </si>
  <si>
    <t>NM_024870</t>
  </si>
  <si>
    <t>c.946G&gt;T</t>
  </si>
  <si>
    <t>p.D316Y</t>
  </si>
  <si>
    <t>NM_024504</t>
  </si>
  <si>
    <t>c.1451C&gt;T</t>
  </si>
  <si>
    <t>p.S484F</t>
  </si>
  <si>
    <t>JAK2</t>
  </si>
  <si>
    <t>NM_004972</t>
  </si>
  <si>
    <t>c.3188G&gt;A</t>
  </si>
  <si>
    <t>p.R1063H</t>
  </si>
  <si>
    <t>c.3310G&gt;C</t>
  </si>
  <si>
    <t>p.E1104Q</t>
  </si>
  <si>
    <t>G'-Q</t>
  </si>
  <si>
    <t>NM_002072</t>
  </si>
  <si>
    <t>c.661G&gt;C</t>
  </si>
  <si>
    <t>p.E221Q</t>
  </si>
  <si>
    <t>FANCC</t>
  </si>
  <si>
    <t>NM_000136</t>
  </si>
  <si>
    <t>c.212T&gt;G</t>
  </si>
  <si>
    <t>p.L71W</t>
  </si>
  <si>
    <t>c.2594C&gt;T</t>
  </si>
  <si>
    <t>p.T865I</t>
  </si>
  <si>
    <t>c.154G&gt;C</t>
  </si>
  <si>
    <t>p.E52Q</t>
  </si>
  <si>
    <t>c.82G&gt;C</t>
  </si>
  <si>
    <t>p.D28H</t>
  </si>
  <si>
    <t>p.S1325N</t>
  </si>
  <si>
    <t>c.9349G&gt;C</t>
  </si>
  <si>
    <t>p.E3117Q</t>
  </si>
  <si>
    <t>c.4597G&gt;C</t>
  </si>
  <si>
    <t>p.E1533Q</t>
  </si>
  <si>
    <t>c.1025C&gt;G</t>
  </si>
  <si>
    <t>p.S342W</t>
  </si>
  <si>
    <t>c.34T&gt;C</t>
  </si>
  <si>
    <t>p.F12L</t>
  </si>
  <si>
    <t>c.839G&gt;C</t>
  </si>
  <si>
    <t>p.R280T</t>
  </si>
  <si>
    <t>c.347C&gt;T</t>
  </si>
  <si>
    <t>p.S116F</t>
  </si>
  <si>
    <t>c.1157C&gt;A</t>
  </si>
  <si>
    <t>p.A386D</t>
  </si>
  <si>
    <t>NM_138962</t>
  </si>
  <si>
    <t>c.113G&gt;T</t>
  </si>
  <si>
    <t>p.R38I</t>
  </si>
  <si>
    <t>c.3497G&gt;C</t>
  </si>
  <si>
    <t>p.R1166T</t>
  </si>
  <si>
    <t>c.3446C&gt;T</t>
  </si>
  <si>
    <t>p.A1149V</t>
  </si>
  <si>
    <t>GCCGGGA</t>
  </si>
  <si>
    <t>NM_003745</t>
  </si>
  <si>
    <t>c.139_140insTCCCGG</t>
  </si>
  <si>
    <t>p.A47_P48insVP</t>
  </si>
  <si>
    <t>ACCGCCG</t>
  </si>
  <si>
    <t>c.10556_10557insCGGCGG</t>
  </si>
  <si>
    <t>p.G3519_G3520insGG</t>
  </si>
  <si>
    <t>ICOSLG</t>
  </si>
  <si>
    <t>c.246C&gt;G</t>
  </si>
  <si>
    <t>p.D82E</t>
  </si>
  <si>
    <t>c.1843A&gt;G</t>
  </si>
  <si>
    <t>p.M615V</t>
  </si>
  <si>
    <t>c.122C&gt;T</t>
  </si>
  <si>
    <t>p.A41V</t>
  </si>
  <si>
    <t>c.1174A&gt;G</t>
  </si>
  <si>
    <t>p.S392G</t>
  </si>
  <si>
    <t>c.234C&gt;G</t>
  </si>
  <si>
    <t>p.D78E</t>
  </si>
  <si>
    <t>c.328G&gt;A</t>
  </si>
  <si>
    <t>p.D110N</t>
  </si>
  <si>
    <t>c.1412G&gt;A</t>
  </si>
  <si>
    <t>p.G471E</t>
  </si>
  <si>
    <t>c.3487G&gt;A</t>
  </si>
  <si>
    <t>p.G1163S</t>
  </si>
  <si>
    <t>NM_020382</t>
  </si>
  <si>
    <t>c.286G&gt;A</t>
  </si>
  <si>
    <t>p.E96K</t>
  </si>
  <si>
    <t>NM_001079668</t>
  </si>
  <si>
    <t>c.549G&gt;T</t>
  </si>
  <si>
    <t>p.M183I</t>
  </si>
  <si>
    <t>NM_001141980</t>
  </si>
  <si>
    <t>c.2468C&gt;G</t>
  </si>
  <si>
    <t>p.S823*</t>
  </si>
  <si>
    <t>NM_032271</t>
  </si>
  <si>
    <t>c.245C&gt;T</t>
  </si>
  <si>
    <t>p.T82I</t>
  </si>
  <si>
    <t>c.684A&gt;T</t>
  </si>
  <si>
    <t>p.R228S</t>
  </si>
  <si>
    <t>c.2177G&gt;A</t>
  </si>
  <si>
    <t>p.S726N</t>
  </si>
  <si>
    <t>c.731G&gt;C</t>
  </si>
  <si>
    <t>p.R244P</t>
  </si>
  <si>
    <t>NM_032957</t>
  </si>
  <si>
    <t>c.442C&gt;T</t>
  </si>
  <si>
    <t>p.R148*</t>
  </si>
  <si>
    <t>c.167T&gt;C</t>
  </si>
  <si>
    <t>p.L56S</t>
  </si>
  <si>
    <t>c.275G&gt;A</t>
  </si>
  <si>
    <t>p.R92K</t>
  </si>
  <si>
    <t>TGCC</t>
  </si>
  <si>
    <t>c.2348_2349insGGC</t>
  </si>
  <si>
    <t>p.A783_A784insA</t>
  </si>
  <si>
    <t>TGGCGGCGGCGGC</t>
  </si>
  <si>
    <t>c.1369_1380delGGCGGCGGCGGC</t>
  </si>
  <si>
    <t>p.457_460del</t>
  </si>
  <si>
    <t>ACCACCAC</t>
  </si>
  <si>
    <t>c.964_965insCCACCAC</t>
  </si>
  <si>
    <t>p.T322fs</t>
  </si>
  <si>
    <t>GT</t>
  </si>
  <si>
    <t>c.292_293insT</t>
  </si>
  <si>
    <t>p.E98fs</t>
  </si>
  <si>
    <t>SPOP</t>
  </si>
  <si>
    <t>c.529A&gt;C</t>
  </si>
  <si>
    <t>p.K177Q</t>
  </si>
  <si>
    <t>NM_018130</t>
  </si>
  <si>
    <t>c.33T&gt;G</t>
  </si>
  <si>
    <t>p.D11E</t>
  </si>
  <si>
    <t>c.1094G&gt;C</t>
  </si>
  <si>
    <t>p.G365A</t>
  </si>
  <si>
    <t>c.2492G&gt;A</t>
  </si>
  <si>
    <t>p.R831H</t>
  </si>
  <si>
    <t>c.4329C&gt;A</t>
  </si>
  <si>
    <t>p.D1443E</t>
  </si>
  <si>
    <t>c.1546G&gt;A</t>
  </si>
  <si>
    <t>p.E516K</t>
  </si>
  <si>
    <t>GCCA</t>
  </si>
  <si>
    <t>c.10533_10535delTGG</t>
  </si>
  <si>
    <t>p.3511_3512del</t>
  </si>
  <si>
    <t>CAT</t>
  </si>
  <si>
    <t>c.1198_1199delAT</t>
  </si>
  <si>
    <t>p.M400fs</t>
  </si>
  <si>
    <t>Figure 2A and Table S4</t>
  </si>
  <si>
    <t>SN_cDNAchange</t>
  </si>
  <si>
    <t>PDX244LR 18R</t>
  </si>
  <si>
    <t>c,104C&gt;T</t>
  </si>
  <si>
    <t>p,A35V</t>
  </si>
  <si>
    <t>c,553A&gt;G</t>
  </si>
  <si>
    <t>p,S185G</t>
  </si>
  <si>
    <t>c,1622G&gt;T</t>
  </si>
  <si>
    <t>p,G541V</t>
  </si>
  <si>
    <t>c,1610A&gt;C</t>
  </si>
  <si>
    <t>p,Y537S</t>
  </si>
  <si>
    <t>c,52C&gt;G</t>
  </si>
  <si>
    <t>p,R18G</t>
  </si>
  <si>
    <t>c,7478G&gt;A</t>
  </si>
  <si>
    <t>p,G2493E</t>
  </si>
  <si>
    <t>c,540-2A&gt;C</t>
  </si>
  <si>
    <t>c,526T&gt;C</t>
  </si>
  <si>
    <t>p,C176R</t>
  </si>
  <si>
    <t>c,3449G&gt;T</t>
  </si>
  <si>
    <t>p,G1150V</t>
  </si>
  <si>
    <t>PDX244LR 19L</t>
  </si>
  <si>
    <t>SOS1</t>
  </si>
  <si>
    <t>NM_005633</t>
  </si>
  <si>
    <t>c,2371C&gt;A</t>
  </si>
  <si>
    <t>p,L791I</t>
  </si>
  <si>
    <t>IDH1</t>
  </si>
  <si>
    <t>NM_005896</t>
  </si>
  <si>
    <t>c,532G&gt;A</t>
  </si>
  <si>
    <t>p,V178I</t>
  </si>
  <si>
    <t>c,1169C&gt;G</t>
  </si>
  <si>
    <t>p,P390R</t>
  </si>
  <si>
    <t>GNAS</t>
  </si>
  <si>
    <t>Xq21</t>
  </si>
  <si>
    <t>BTK</t>
  </si>
  <si>
    <t>Xq22</t>
  </si>
  <si>
    <t>Xq25</t>
  </si>
  <si>
    <t>STAG2</t>
  </si>
  <si>
    <t>SH2D1A</t>
  </si>
  <si>
    <t>PDX244LR 15R</t>
  </si>
  <si>
    <t>0.59574</t>
  </si>
  <si>
    <t>0.44771</t>
  </si>
  <si>
    <t>c.2371C&gt;A</t>
  </si>
  <si>
    <t>p.L791I</t>
  </si>
  <si>
    <t>0.50971</t>
  </si>
  <si>
    <t>0.46133</t>
  </si>
  <si>
    <t>0.32749</t>
  </si>
  <si>
    <t>c.2156G&gt;C</t>
  </si>
  <si>
    <t>p.G719A</t>
  </si>
  <si>
    <t>0.02225</t>
  </si>
  <si>
    <t>0.06902</t>
  </si>
  <si>
    <t>0.51620</t>
  </si>
  <si>
    <t>0.52471</t>
  </si>
  <si>
    <t>0.99731</t>
  </si>
  <si>
    <t>0.99734</t>
  </si>
  <si>
    <t>13q13</t>
  </si>
  <si>
    <t>PMAIP1</t>
  </si>
  <si>
    <t>PDX244LR 15L</t>
  </si>
  <si>
    <t>0.72059</t>
  </si>
  <si>
    <t>0.16176</t>
  </si>
  <si>
    <t>0.50000</t>
  </si>
  <si>
    <t>0.43293</t>
  </si>
  <si>
    <t>0.48753</t>
  </si>
  <si>
    <t>0.29412</t>
  </si>
  <si>
    <t>0.06601</t>
  </si>
  <si>
    <t>0.47059</t>
  </si>
  <si>
    <t>0.64155</t>
  </si>
  <si>
    <t>0.99752</t>
  </si>
  <si>
    <t>PDX244LR 16R</t>
  </si>
  <si>
    <t>0.46602</t>
  </si>
  <si>
    <t>0.50123</t>
  </si>
  <si>
    <t>0.51299</t>
  </si>
  <si>
    <t>0.51108</t>
  </si>
  <si>
    <t>0.31787</t>
  </si>
  <si>
    <t>0.05399</t>
  </si>
  <si>
    <t>0.60739</t>
  </si>
  <si>
    <t>0.51996</t>
  </si>
  <si>
    <t>c.2428A&gt;T</t>
  </si>
  <si>
    <t>p.K810*</t>
  </si>
  <si>
    <t>0.15976</t>
  </si>
  <si>
    <t>0.99604</t>
  </si>
  <si>
    <t>VHL</t>
  </si>
  <si>
    <t>3p25</t>
  </si>
  <si>
    <t>PDX244LR 17L</t>
  </si>
  <si>
    <t>0.33791</t>
  </si>
  <si>
    <t>0.52516</t>
  </si>
  <si>
    <t>0.45051</t>
  </si>
  <si>
    <t>0.42602</t>
  </si>
  <si>
    <t>0.33504</t>
  </si>
  <si>
    <t>0.07422</t>
  </si>
  <si>
    <t>0.66765</t>
  </si>
  <si>
    <t>0.48976</t>
  </si>
  <si>
    <t>0.98643</t>
  </si>
  <si>
    <t>0.97794</t>
  </si>
  <si>
    <t>PDX244LR 19R</t>
  </si>
  <si>
    <t>0.51948</t>
  </si>
  <si>
    <t>0.55946</t>
  </si>
  <si>
    <t>0.45161</t>
  </si>
  <si>
    <t>0.46348</t>
  </si>
  <si>
    <t>0.32532</t>
  </si>
  <si>
    <t>0.06500</t>
  </si>
  <si>
    <t>0.25243</t>
  </si>
  <si>
    <t>0.48291</t>
  </si>
  <si>
    <t>0.52011</t>
  </si>
  <si>
    <t>0.06250</t>
  </si>
  <si>
    <t>PDX244LR 16L</t>
  </si>
  <si>
    <t>M695NFS*26</t>
  </si>
  <si>
    <t>KMT2D</t>
  </si>
  <si>
    <t>P.G2493E</t>
  </si>
  <si>
    <t>DeepDel</t>
  </si>
  <si>
    <t>10q23.31</t>
  </si>
  <si>
    <t>AMP</t>
  </si>
  <si>
    <t>21q22.12</t>
  </si>
  <si>
    <t>3p21.1</t>
  </si>
  <si>
    <t>9p21.3</t>
  </si>
  <si>
    <t>16q24.3</t>
  </si>
  <si>
    <t>8p21.2</t>
  </si>
  <si>
    <t>1p36.32</t>
  </si>
  <si>
    <t>5p15.33</t>
  </si>
  <si>
    <t>Xq13.1</t>
  </si>
  <si>
    <t>Xp11.3</t>
  </si>
  <si>
    <t>10q11.21</t>
  </si>
  <si>
    <t>20q13.12</t>
  </si>
  <si>
    <t>3p21.31</t>
  </si>
  <si>
    <t>6p22.2</t>
  </si>
  <si>
    <t>6p22.1</t>
  </si>
  <si>
    <t>6q23.3</t>
  </si>
  <si>
    <t>6q25.3</t>
  </si>
  <si>
    <t>12p12.3</t>
  </si>
  <si>
    <t>12q24.12</t>
  </si>
  <si>
    <t>16q23.3</t>
  </si>
  <si>
    <t>19p13.13</t>
  </si>
  <si>
    <t>CDKN2AP14ARF</t>
  </si>
  <si>
    <t>CDKN2AP16INK4A</t>
  </si>
  <si>
    <t>Figure 6A</t>
  </si>
  <si>
    <t>Tumor volume from in vivo experiments</t>
  </si>
  <si>
    <t>Genomic data from PDXs</t>
  </si>
  <si>
    <t>Quantification of biomarkers by IHC</t>
  </si>
  <si>
    <t>Quantification of biomarkers by IHC or immunoblot</t>
  </si>
  <si>
    <t>In vivo vs ex vivo analysis of correlation</t>
  </si>
  <si>
    <t>ROC curve</t>
  </si>
  <si>
    <t>Ex vivo time response</t>
  </si>
  <si>
    <t>Organoid size ex vivo</t>
  </si>
  <si>
    <t>Organoid size ex vivo and quantification of EdU incorporation</t>
  </si>
  <si>
    <t>Ex vivo experiments with p18 inhibitor</t>
  </si>
  <si>
    <t>Biomarker analysis in the prospective validation cohort (ex vivo)</t>
  </si>
  <si>
    <t>IC50 values in p16-overexpressing cell lines</t>
  </si>
  <si>
    <t>IC50 values in cyclinD1-overexpressing cell lines</t>
  </si>
  <si>
    <t>Immunoblot of cell cycle proteins in p16-overexpressing cells</t>
  </si>
  <si>
    <t>Quantification of immunoblots of cell cycle proteins in p16-overexpressing cells</t>
  </si>
  <si>
    <t>Immunoblot of cell cycle proteins in cyclin D1-overexpressing cells</t>
  </si>
  <si>
    <t>Quantification of immunoblots of cell cycle proteins in cyclin D1-overexpressing cells</t>
  </si>
  <si>
    <t>Immunoblots of cell enrichment experiments</t>
  </si>
  <si>
    <t>Quantification of immunoblots of cell enrichment experiments</t>
  </si>
  <si>
    <t>Genomic data of ribociclib-resistant PDX244</t>
  </si>
  <si>
    <t>Pharmacodynamic analysis by IHC</t>
  </si>
  <si>
    <t>Tumor volume data of in vivo experiments</t>
  </si>
  <si>
    <t xml:space="preserve">mRNA levels of 54 cell cycle and apoptosis genes </t>
  </si>
  <si>
    <t>Immunoblot analysis</t>
  </si>
  <si>
    <t xml:space="preserve">Relative spheroid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</si>
</sst>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6"/>
      <name val="Arial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15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quotePrefix="1"/>
    <xf numFmtId="0" fontId="4" fillId="0" borderId="0" xfId="0" applyFont="1"/>
    <xf numFmtId="0" fontId="3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7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2" fontId="3" fillId="0" borderId="5" xfId="0" applyNumberFormat="1" applyFont="1" applyBorder="1"/>
    <xf numFmtId="2" fontId="3" fillId="0" borderId="6" xfId="0" applyNumberFormat="1" applyFont="1" applyBorder="1"/>
    <xf numFmtId="2" fontId="3" fillId="0" borderId="7" xfId="0" applyNumberFormat="1" applyFont="1" applyBorder="1"/>
    <xf numFmtId="2" fontId="3" fillId="0" borderId="9" xfId="0" applyNumberFormat="1" applyFont="1" applyBorder="1"/>
    <xf numFmtId="2" fontId="0" fillId="0" borderId="0" xfId="0" applyNumberForma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2" fontId="0" fillId="0" borderId="0" xfId="0" applyNumberFormat="1" applyAlignment="1">
      <alignment horizontal="left" vertical="center"/>
    </xf>
    <xf numFmtId="0" fontId="9" fillId="0" borderId="0" xfId="0" applyFont="1"/>
    <xf numFmtId="0" fontId="0" fillId="0" borderId="34" xfId="0" applyBorder="1"/>
    <xf numFmtId="0" fontId="3" fillId="0" borderId="35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6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" xfId="0" applyFont="1" applyBorder="1"/>
    <xf numFmtId="0" fontId="3" fillId="0" borderId="18" xfId="0" applyFont="1" applyBorder="1"/>
    <xf numFmtId="2" fontId="3" fillId="0" borderId="34" xfId="0" applyNumberFormat="1" applyFont="1" applyBorder="1" applyAlignment="1">
      <alignment horizontal="center"/>
    </xf>
    <xf numFmtId="2" fontId="3" fillId="0" borderId="22" xfId="0" applyNumberFormat="1" applyFont="1" applyBorder="1" applyAlignment="1">
      <alignment horizontal="left"/>
    </xf>
    <xf numFmtId="2" fontId="3" fillId="0" borderId="23" xfId="0" applyNumberFormat="1" applyFont="1" applyBorder="1" applyAlignment="1">
      <alignment horizontal="left"/>
    </xf>
    <xf numFmtId="2" fontId="3" fillId="0" borderId="24" xfId="0" applyNumberFormat="1" applyFont="1" applyBorder="1" applyAlignment="1">
      <alignment horizontal="left"/>
    </xf>
    <xf numFmtId="2" fontId="3" fillId="0" borderId="34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/>
    <xf numFmtId="2" fontId="3" fillId="0" borderId="12" xfId="0" applyNumberFormat="1" applyFont="1" applyBorder="1"/>
    <xf numFmtId="2" fontId="3" fillId="0" borderId="13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vertical="center" wrapText="1"/>
    </xf>
    <xf numFmtId="2" fontId="0" fillId="0" borderId="0" xfId="0" applyNumberFormat="1"/>
    <xf numFmtId="2" fontId="0" fillId="0" borderId="2" xfId="0" applyNumberFormat="1" applyBorder="1" applyAlignment="1">
      <alignment horizontal="center" vertical="center"/>
    </xf>
    <xf numFmtId="2" fontId="3" fillId="0" borderId="34" xfId="0" applyNumberFormat="1" applyFont="1" applyBorder="1" applyAlignment="1">
      <alignment horizontal="center" vertical="center"/>
    </xf>
    <xf numFmtId="2" fontId="3" fillId="0" borderId="22" xfId="0" applyNumberFormat="1" applyFont="1" applyBorder="1" applyAlignment="1">
      <alignment horizontal="left" vertical="center"/>
    </xf>
    <xf numFmtId="2" fontId="3" fillId="0" borderId="23" xfId="0" applyNumberFormat="1" applyFont="1" applyBorder="1" applyAlignment="1">
      <alignment horizontal="left" vertical="center"/>
    </xf>
    <xf numFmtId="2" fontId="3" fillId="0" borderId="24" xfId="0" applyNumberFormat="1" applyFont="1" applyBorder="1" applyAlignment="1">
      <alignment horizontal="left" vertical="center"/>
    </xf>
    <xf numFmtId="2" fontId="3" fillId="0" borderId="39" xfId="0" applyNumberFormat="1" applyFont="1" applyBorder="1" applyAlignment="1">
      <alignment horizontal="center" vertical="center"/>
    </xf>
    <xf numFmtId="2" fontId="3" fillId="0" borderId="40" xfId="0" applyNumberFormat="1" applyFont="1" applyBorder="1" applyAlignment="1">
      <alignment horizontal="center" vertical="center"/>
    </xf>
    <xf numFmtId="2" fontId="3" fillId="0" borderId="41" xfId="0" applyNumberFormat="1" applyFon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2" fontId="0" fillId="0" borderId="35" xfId="0" applyNumberFormat="1" applyBorder="1" applyAlignment="1">
      <alignment horizontal="center" vertical="center"/>
    </xf>
    <xf numFmtId="2" fontId="3" fillId="0" borderId="36" xfId="0" applyNumberFormat="1" applyFont="1" applyBorder="1" applyAlignment="1">
      <alignment horizontal="left" vertical="center"/>
    </xf>
    <xf numFmtId="2" fontId="3" fillId="0" borderId="37" xfId="0" applyNumberFormat="1" applyFont="1" applyBorder="1" applyAlignment="1">
      <alignment horizontal="left" vertical="center"/>
    </xf>
    <xf numFmtId="2" fontId="3" fillId="0" borderId="42" xfId="0" applyNumberFormat="1" applyFont="1" applyBorder="1" applyAlignment="1">
      <alignment horizontal="center" vertical="center"/>
    </xf>
    <xf numFmtId="2" fontId="3" fillId="0" borderId="35" xfId="0" applyNumberFormat="1" applyFont="1" applyBorder="1" applyAlignment="1">
      <alignment horizontal="left" vertical="center"/>
    </xf>
    <xf numFmtId="2" fontId="3" fillId="0" borderId="28" xfId="0" applyNumberFormat="1" applyFont="1" applyBorder="1" applyAlignment="1">
      <alignment horizontal="center" vertical="center"/>
    </xf>
    <xf numFmtId="2" fontId="3" fillId="0" borderId="29" xfId="0" applyNumberFormat="1" applyFont="1" applyBorder="1" applyAlignment="1">
      <alignment horizontal="center" vertical="center"/>
    </xf>
    <xf numFmtId="2" fontId="3" fillId="0" borderId="30" xfId="0" applyNumberFormat="1" applyFont="1" applyBorder="1" applyAlignment="1">
      <alignment horizontal="center" vertical="center"/>
    </xf>
    <xf numFmtId="2" fontId="3" fillId="0" borderId="43" xfId="0" applyNumberFormat="1" applyFont="1" applyBorder="1" applyAlignment="1">
      <alignment horizontal="center" vertical="center"/>
    </xf>
    <xf numFmtId="2" fontId="3" fillId="0" borderId="44" xfId="0" applyNumberFormat="1" applyFont="1" applyBorder="1" applyAlignment="1">
      <alignment horizontal="center" vertical="center"/>
    </xf>
    <xf numFmtId="2" fontId="3" fillId="0" borderId="4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2" fontId="3" fillId="0" borderId="0" xfId="0" applyNumberFormat="1" applyFont="1"/>
    <xf numFmtId="2" fontId="3" fillId="0" borderId="4" xfId="0" applyNumberFormat="1" applyFont="1" applyBorder="1" applyAlignment="1">
      <alignment horizontal="center" vertical="center"/>
    </xf>
    <xf numFmtId="2" fontId="3" fillId="0" borderId="21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3" fillId="0" borderId="34" xfId="0" applyNumberFormat="1" applyFont="1" applyBorder="1" applyAlignment="1">
      <alignment horizontal="center" vertical="center"/>
    </xf>
    <xf numFmtId="1" fontId="3" fillId="0" borderId="35" xfId="0" applyNumberFormat="1" applyFont="1" applyBorder="1" applyAlignment="1">
      <alignment horizontal="left" vertical="center"/>
    </xf>
    <xf numFmtId="1" fontId="3" fillId="0" borderId="28" xfId="0" applyNumberFormat="1" applyFont="1" applyBorder="1" applyAlignment="1">
      <alignment horizontal="center" vertical="center"/>
    </xf>
    <xf numFmtId="1" fontId="3" fillId="0" borderId="30" xfId="0" applyNumberFormat="1" applyFont="1" applyBorder="1" applyAlignment="1">
      <alignment horizontal="center" vertical="center"/>
    </xf>
    <xf numFmtId="1" fontId="3" fillId="0" borderId="36" xfId="0" applyNumberFormat="1" applyFont="1" applyBorder="1" applyAlignment="1">
      <alignment horizontal="left" vertical="center"/>
    </xf>
    <xf numFmtId="1" fontId="3" fillId="0" borderId="37" xfId="0" applyNumberFormat="1" applyFont="1" applyBorder="1" applyAlignment="1">
      <alignment horizontal="left" vertical="center"/>
    </xf>
    <xf numFmtId="1" fontId="3" fillId="0" borderId="18" xfId="0" applyNumberFormat="1" applyFon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3" fillId="0" borderId="43" xfId="0" applyNumberFormat="1" applyFont="1" applyBorder="1" applyAlignment="1">
      <alignment horizontal="center" vertical="center"/>
    </xf>
    <xf numFmtId="1" fontId="3" fillId="0" borderId="45" xfId="0" applyNumberFormat="1" applyFont="1" applyBorder="1" applyAlignment="1">
      <alignment horizontal="center" vertical="center"/>
    </xf>
    <xf numFmtId="1" fontId="3" fillId="0" borderId="22" xfId="0" applyNumberFormat="1" applyFont="1" applyBorder="1" applyAlignment="1">
      <alignment horizontal="left" vertical="center"/>
    </xf>
    <xf numFmtId="1" fontId="3" fillId="0" borderId="23" xfId="0" applyNumberFormat="1" applyFont="1" applyBorder="1" applyAlignment="1">
      <alignment horizontal="left" vertical="center"/>
    </xf>
    <xf numFmtId="1" fontId="3" fillId="0" borderId="24" xfId="0" applyNumberFormat="1" applyFont="1" applyBorder="1" applyAlignment="1">
      <alignment horizontal="left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21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" fontId="3" fillId="0" borderId="20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1" fontId="3" fillId="0" borderId="33" xfId="0" applyNumberFormat="1" applyFont="1" applyBorder="1" applyAlignment="1">
      <alignment horizontal="center" vertical="center"/>
    </xf>
    <xf numFmtId="1" fontId="3" fillId="0" borderId="38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3" fillId="0" borderId="1" xfId="0" applyNumberFormat="1" applyFont="1" applyBorder="1" applyAlignment="1">
      <alignment horizontal="left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9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0" fillId="0" borderId="34" xfId="0" applyNumberFormat="1" applyBorder="1"/>
    <xf numFmtId="2" fontId="3" fillId="0" borderId="28" xfId="0" applyNumberFormat="1" applyFont="1" applyBorder="1" applyAlignment="1">
      <alignment horizontal="center"/>
    </xf>
    <xf numFmtId="2" fontId="3" fillId="0" borderId="29" xfId="0" applyNumberFormat="1" applyFont="1" applyBorder="1" applyAlignment="1">
      <alignment horizontal="center"/>
    </xf>
    <xf numFmtId="2" fontId="3" fillId="0" borderId="30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0" fillId="0" borderId="2" xfId="0" applyNumberFormat="1" applyBorder="1"/>
    <xf numFmtId="2" fontId="0" fillId="0" borderId="35" xfId="0" applyNumberFormat="1" applyBorder="1"/>
    <xf numFmtId="2" fontId="0" fillId="0" borderId="37" xfId="0" applyNumberFormat="1" applyBorder="1"/>
    <xf numFmtId="0" fontId="3" fillId="0" borderId="1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2" fontId="0" fillId="0" borderId="0" xfId="0" applyNumberFormat="1" applyAlignment="1">
      <alignment horizontal="left"/>
    </xf>
    <xf numFmtId="2" fontId="3" fillId="0" borderId="1" xfId="0" applyNumberFormat="1" applyFont="1" applyBorder="1" applyAlignment="1">
      <alignment horizontal="left"/>
    </xf>
    <xf numFmtId="0" fontId="0" fillId="0" borderId="0" xfId="0" applyAlignment="1">
      <alignment horizontal="left" vertical="center"/>
    </xf>
    <xf numFmtId="2" fontId="3" fillId="0" borderId="1" xfId="0" applyNumberFormat="1" applyFont="1" applyBorder="1" applyAlignment="1">
      <alignment horizontal="center" vertical="center" wrapText="1"/>
    </xf>
    <xf numFmtId="2" fontId="9" fillId="0" borderId="0" xfId="0" applyNumberFormat="1" applyFont="1"/>
    <xf numFmtId="2" fontId="5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2" fontId="3" fillId="0" borderId="24" xfId="0" applyNumberFormat="1" applyFont="1" applyBorder="1" applyAlignment="1">
      <alignment horizontal="center" vertical="center"/>
    </xf>
    <xf numFmtId="2" fontId="0" fillId="0" borderId="50" xfId="0" applyNumberFormat="1" applyBorder="1" applyAlignment="1">
      <alignment horizontal="center" vertical="center"/>
    </xf>
    <xf numFmtId="2" fontId="3" fillId="0" borderId="50" xfId="0" applyNumberFormat="1" applyFont="1" applyBorder="1" applyAlignment="1">
      <alignment horizontal="center" vertical="center" wrapText="1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2" fontId="3" fillId="0" borderId="27" xfId="0" applyNumberFormat="1" applyFont="1" applyBorder="1" applyAlignment="1">
      <alignment horizontal="center" vertical="center" wrapText="1"/>
    </xf>
    <xf numFmtId="2" fontId="0" fillId="0" borderId="35" xfId="0" applyNumberFormat="1" applyBorder="1" applyAlignment="1">
      <alignment horizontal="left" vertical="center" wrapText="1"/>
    </xf>
    <xf numFmtId="2" fontId="3" fillId="0" borderId="22" xfId="0" applyNumberFormat="1" applyFont="1" applyBorder="1" applyAlignment="1">
      <alignment horizontal="center" vertical="center"/>
    </xf>
    <xf numFmtId="2" fontId="0" fillId="0" borderId="36" xfId="0" applyNumberFormat="1" applyBorder="1" applyAlignment="1">
      <alignment horizontal="left" vertical="center"/>
    </xf>
    <xf numFmtId="2" fontId="0" fillId="0" borderId="37" xfId="0" applyNumberFormat="1" applyBorder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0" fillId="0" borderId="2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2" fontId="3" fillId="0" borderId="15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51" xfId="0" applyNumberFormat="1" applyFont="1" applyBorder="1" applyAlignment="1">
      <alignment horizontal="center" vertical="center"/>
    </xf>
    <xf numFmtId="2" fontId="3" fillId="0" borderId="38" xfId="0" applyNumberFormat="1" applyFont="1" applyBorder="1" applyAlignment="1">
      <alignment horizontal="center" vertical="center"/>
    </xf>
    <xf numFmtId="2" fontId="3" fillId="0" borderId="31" xfId="0" applyNumberFormat="1" applyFont="1" applyBorder="1" applyAlignment="1">
      <alignment horizontal="center" vertical="center"/>
    </xf>
    <xf numFmtId="2" fontId="3" fillId="0" borderId="33" xfId="0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0" fillId="0" borderId="18" xfId="0" applyBorder="1"/>
    <xf numFmtId="0" fontId="0" fillId="0" borderId="21" xfId="0" applyBorder="1"/>
    <xf numFmtId="0" fontId="1" fillId="0" borderId="34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2" fontId="1" fillId="0" borderId="53" xfId="0" applyNumberFormat="1" applyFont="1" applyBorder="1" applyAlignment="1">
      <alignment horizontal="center"/>
    </xf>
    <xf numFmtId="11" fontId="1" fillId="0" borderId="54" xfId="0" applyNumberFormat="1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53" xfId="0" applyBorder="1" applyAlignment="1">
      <alignment horizontal="center"/>
    </xf>
    <xf numFmtId="2" fontId="0" fillId="0" borderId="53" xfId="0" applyNumberFormat="1" applyBorder="1" applyAlignment="1">
      <alignment horizontal="center"/>
    </xf>
    <xf numFmtId="0" fontId="0" fillId="0" borderId="53" xfId="0" quotePrefix="1" applyBorder="1" applyAlignment="1">
      <alignment horizontal="center"/>
    </xf>
    <xf numFmtId="2" fontId="0" fillId="0" borderId="53" xfId="0" quotePrefix="1" applyNumberFormat="1" applyBorder="1" applyAlignment="1">
      <alignment horizontal="center"/>
    </xf>
    <xf numFmtId="11" fontId="0" fillId="0" borderId="54" xfId="0" quotePrefix="1" applyNumberFormat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0" xfId="0" quotePrefix="1" applyAlignment="1">
      <alignment horizontal="center"/>
    </xf>
    <xf numFmtId="2" fontId="0" fillId="0" borderId="0" xfId="0" quotePrefix="1" applyNumberFormat="1" applyAlignment="1">
      <alignment horizontal="center"/>
    </xf>
    <xf numFmtId="11" fontId="0" fillId="0" borderId="38" xfId="0" quotePrefix="1" applyNumberFormat="1" applyBorder="1" applyAlignment="1">
      <alignment horizontal="center"/>
    </xf>
    <xf numFmtId="11" fontId="0" fillId="0" borderId="38" xfId="0" applyNumberFormat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5" xfId="0" quotePrefix="1" applyBorder="1" applyAlignment="1">
      <alignment horizontal="center"/>
    </xf>
    <xf numFmtId="2" fontId="0" fillId="0" borderId="55" xfId="0" applyNumberFormat="1" applyBorder="1" applyAlignment="1">
      <alignment horizontal="center"/>
    </xf>
    <xf numFmtId="11" fontId="0" fillId="0" borderId="20" xfId="0" applyNumberFormat="1" applyBorder="1" applyAlignment="1">
      <alignment horizontal="center"/>
    </xf>
    <xf numFmtId="1" fontId="0" fillId="0" borderId="5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1" fontId="0" fillId="0" borderId="0" xfId="0" quotePrefix="1" applyNumberFormat="1" applyAlignment="1">
      <alignment horizontal="center"/>
    </xf>
    <xf numFmtId="2" fontId="0" fillId="0" borderId="55" xfId="0" quotePrefix="1" applyNumberFormat="1" applyBorder="1" applyAlignment="1">
      <alignment horizontal="center"/>
    </xf>
    <xf numFmtId="11" fontId="0" fillId="0" borderId="55" xfId="0" quotePrefix="1" applyNumberFormat="1" applyBorder="1" applyAlignment="1">
      <alignment horizontal="center"/>
    </xf>
    <xf numFmtId="0" fontId="0" fillId="0" borderId="54" xfId="0" quotePrefix="1" applyBorder="1" applyAlignment="1">
      <alignment horizontal="center"/>
    </xf>
    <xf numFmtId="0" fontId="0" fillId="0" borderId="38" xfId="0" quotePrefix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5" xfId="0" applyNumberFormat="1" applyBorder="1" applyAlignment="1">
      <alignment horizontal="center"/>
    </xf>
    <xf numFmtId="164" fontId="0" fillId="0" borderId="53" xfId="0" applyNumberFormat="1" applyBorder="1" applyAlignment="1">
      <alignment horizontal="center"/>
    </xf>
    <xf numFmtId="0" fontId="0" fillId="0" borderId="53" xfId="0" applyBorder="1" applyAlignment="1">
      <alignment horizontal="center" vertical="center"/>
    </xf>
    <xf numFmtId="0" fontId="0" fillId="0" borderId="53" xfId="0" quotePrefix="1" applyBorder="1" applyAlignment="1">
      <alignment horizontal="center" vertical="center"/>
    </xf>
    <xf numFmtId="0" fontId="0" fillId="0" borderId="54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38" xfId="0" quotePrefix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38" xfId="0" applyBorder="1" applyAlignment="1">
      <alignment horizontal="center"/>
    </xf>
    <xf numFmtId="3" fontId="0" fillId="0" borderId="0" xfId="0" applyNumberFormat="1" applyAlignment="1">
      <alignment horizontal="center"/>
    </xf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11" fontId="12" fillId="0" borderId="38" xfId="0" applyNumberFormat="1" applyFont="1" applyBorder="1" applyAlignment="1">
      <alignment horizontal="center"/>
    </xf>
    <xf numFmtId="11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55" xfId="0" applyFont="1" applyBorder="1" applyAlignment="1">
      <alignment horizontal="center"/>
    </xf>
    <xf numFmtId="2" fontId="12" fillId="0" borderId="55" xfId="0" applyNumberFormat="1" applyFont="1" applyBorder="1" applyAlignment="1">
      <alignment horizontal="center"/>
    </xf>
    <xf numFmtId="11" fontId="12" fillId="0" borderId="20" xfId="0" applyNumberFormat="1" applyFont="1" applyBorder="1" applyAlignment="1">
      <alignment horizontal="center"/>
    </xf>
    <xf numFmtId="11" fontId="0" fillId="0" borderId="0" xfId="0" applyNumberFormat="1" applyAlignment="1">
      <alignment horizontal="center"/>
    </xf>
    <xf numFmtId="3" fontId="0" fillId="0" borderId="55" xfId="0" applyNumberFormat="1" applyBorder="1" applyAlignment="1">
      <alignment horizontal="center"/>
    </xf>
    <xf numFmtId="4" fontId="0" fillId="0" borderId="53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11" fontId="10" fillId="0" borderId="4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2" fontId="0" fillId="0" borderId="0" xfId="0" quotePrefix="1" applyNumberFormat="1" applyAlignment="1">
      <alignment horizontal="center" vertical="center"/>
    </xf>
    <xf numFmtId="2" fontId="0" fillId="0" borderId="38" xfId="0" quotePrefix="1" applyNumberForma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5" xfId="0" quotePrefix="1" applyBorder="1" applyAlignment="1">
      <alignment horizontal="center" vertical="center"/>
    </xf>
    <xf numFmtId="2" fontId="0" fillId="0" borderId="55" xfId="0" quotePrefix="1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0" borderId="53" xfId="0" quotePrefix="1" applyNumberFormat="1" applyBorder="1" applyAlignment="1">
      <alignment horizontal="center" vertical="center"/>
    </xf>
    <xf numFmtId="2" fontId="0" fillId="0" borderId="54" xfId="0" quotePrefix="1" applyNumberFormat="1" applyBorder="1" applyAlignment="1">
      <alignment horizontal="center" vertical="center"/>
    </xf>
    <xf numFmtId="2" fontId="0" fillId="0" borderId="54" xfId="0" quotePrefix="1" applyNumberFormat="1" applyBorder="1" applyAlignment="1">
      <alignment horizontal="center"/>
    </xf>
    <xf numFmtId="2" fontId="0" fillId="0" borderId="38" xfId="0" quotePrefix="1" applyNumberFormat="1" applyBorder="1" applyAlignment="1">
      <alignment horizontal="center"/>
    </xf>
    <xf numFmtId="2" fontId="0" fillId="0" borderId="20" xfId="0" quotePrefix="1" applyNumberFormat="1" applyBorder="1" applyAlignment="1">
      <alignment horizontal="center" vertical="center"/>
    </xf>
    <xf numFmtId="9" fontId="0" fillId="0" borderId="0" xfId="0" applyNumberFormat="1"/>
    <xf numFmtId="2" fontId="3" fillId="0" borderId="13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2" xfId="0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2" fontId="3" fillId="0" borderId="19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" fontId="3" fillId="0" borderId="25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2" fontId="0" fillId="0" borderId="25" xfId="0" applyNumberFormat="1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2" fontId="0" fillId="0" borderId="25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48" xfId="0" applyNumberFormat="1" applyBorder="1" applyAlignment="1">
      <alignment horizontal="center" vertical="center"/>
    </xf>
    <xf numFmtId="2" fontId="0" fillId="0" borderId="49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1" fontId="0" fillId="0" borderId="25" xfId="0" applyNumberFormat="1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1" fontId="3" fillId="0" borderId="39" xfId="0" applyNumberFormat="1" applyFont="1" applyBorder="1" applyAlignment="1">
      <alignment horizontal="center" vertical="center"/>
    </xf>
    <xf numFmtId="1" fontId="3" fillId="0" borderId="41" xfId="0" applyNumberFormat="1" applyFon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1" fontId="3" fillId="0" borderId="40" xfId="0" applyNumberFormat="1" applyFont="1" applyBorder="1" applyAlignment="1">
      <alignment horizontal="center" vertical="center"/>
    </xf>
    <xf numFmtId="1" fontId="3" fillId="0" borderId="46" xfId="0" applyNumberFormat="1" applyFont="1" applyBorder="1" applyAlignment="1">
      <alignment horizontal="center" vertical="center"/>
    </xf>
    <xf numFmtId="1" fontId="3" fillId="0" borderId="47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" xfId="0" builtinId="0"/>
  </cellStyles>
  <dxfs count="3">
    <dxf>
      <fill>
        <patternFill>
          <bgColor rgb="FF66FF66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sharedStrings" Target="sharedStrings.xml"/><Relationship Id="rId21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4" Type="http://schemas.openxmlformats.org/officeDocument/2006/relationships/image" Target="../media/image6.png"/><Relationship Id="rId5" Type="http://schemas.openxmlformats.org/officeDocument/2006/relationships/image" Target="../media/image7.png"/><Relationship Id="rId1" Type="http://schemas.openxmlformats.org/officeDocument/2006/relationships/image" Target="../media/image3.tiff"/><Relationship Id="rId2" Type="http://schemas.openxmlformats.org/officeDocument/2006/relationships/image" Target="../media/image4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565150</xdr:colOff>
      <xdr:row>2</xdr:row>
      <xdr:rowOff>19049</xdr:rowOff>
    </xdr:from>
    <xdr:to>
      <xdr:col>9</xdr:col>
      <xdr:colOff>539750</xdr:colOff>
      <xdr:row>36</xdr:row>
      <xdr:rowOff>167017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F594CCFF-313B-07BB-F373-38B4D1C0E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8983" y="378882"/>
          <a:ext cx="5541434" cy="6265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8</xdr:col>
      <xdr:colOff>572437</xdr:colOff>
      <xdr:row>36</xdr:row>
      <xdr:rowOff>14817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16D469A6-DC84-4AEB-88EE-24510199D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368300"/>
          <a:ext cx="4617387" cy="62759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</xdr:row>
      <xdr:rowOff>63500</xdr:rowOff>
    </xdr:from>
    <xdr:to>
      <xdr:col>13</xdr:col>
      <xdr:colOff>69850</xdr:colOff>
      <xdr:row>17</xdr:row>
      <xdr:rowOff>133350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E4D47DBD-E5FB-55DF-8E1A-29C58506B9BA}"/>
            </a:ext>
          </a:extLst>
        </xdr:cNvPr>
        <xdr:cNvGrpSpPr/>
      </xdr:nvGrpSpPr>
      <xdr:grpSpPr>
        <a:xfrm>
          <a:off x="698500" y="444500"/>
          <a:ext cx="8248650" cy="2927350"/>
          <a:chOff x="177800" y="6329129"/>
          <a:chExt cx="6447496" cy="2204821"/>
        </a:xfrm>
      </xdr:grpSpPr>
      <xdr:sp macro="" textlink="">
        <xdr:nvSpPr>
          <xdr:cNvPr id="3" name="Rectangle 2">
            <a:extLst>
              <a:ext uri="{FF2B5EF4-FFF2-40B4-BE49-F238E27FC236}">
                <a16:creationId xmlns="" xmlns:a16="http://schemas.microsoft.com/office/drawing/2014/main" id="{6195F512-B087-BCC7-2018-F7EC87E94809}"/>
              </a:ext>
            </a:extLst>
          </xdr:cNvPr>
          <xdr:cNvSpPr/>
        </xdr:nvSpPr>
        <xdr:spPr>
          <a:xfrm>
            <a:off x="177800" y="6329129"/>
            <a:ext cx="6447496" cy="2204821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4" name="TextBox 221">
            <a:extLst>
              <a:ext uri="{FF2B5EF4-FFF2-40B4-BE49-F238E27FC236}">
                <a16:creationId xmlns="" xmlns:a16="http://schemas.microsoft.com/office/drawing/2014/main" id="{346A3A77-2769-7263-E6AD-1C653AC8CB17}"/>
              </a:ext>
            </a:extLst>
          </xdr:cNvPr>
          <xdr:cNvSpPr txBox="1"/>
        </xdr:nvSpPr>
        <xdr:spPr>
          <a:xfrm>
            <a:off x="4182383" y="6330418"/>
            <a:ext cx="77176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00"/>
              <a:t>T47D-p16</a:t>
            </a:r>
          </a:p>
        </xdr:txBody>
      </xdr:sp>
      <xdr:sp macro="" textlink="">
        <xdr:nvSpPr>
          <xdr:cNvPr id="5" name="TextBox 153">
            <a:extLst>
              <a:ext uri="{FF2B5EF4-FFF2-40B4-BE49-F238E27FC236}">
                <a16:creationId xmlns="" xmlns:a16="http://schemas.microsoft.com/office/drawing/2014/main" id="{3B09E7F5-F0BC-ABDA-A932-6393FC1F620B}"/>
              </a:ext>
            </a:extLst>
          </xdr:cNvPr>
          <xdr:cNvSpPr txBox="1"/>
        </xdr:nvSpPr>
        <xdr:spPr>
          <a:xfrm rot="16200000">
            <a:off x="651160" y="6807688"/>
            <a:ext cx="45217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Time 0</a:t>
            </a:r>
          </a:p>
        </xdr:txBody>
      </xdr:sp>
      <xdr:sp macro="" textlink="">
        <xdr:nvSpPr>
          <xdr:cNvPr id="6" name="TextBox 154">
            <a:extLst>
              <a:ext uri="{FF2B5EF4-FFF2-40B4-BE49-F238E27FC236}">
                <a16:creationId xmlns="" xmlns:a16="http://schemas.microsoft.com/office/drawing/2014/main" id="{C1DDE342-F40A-FC0C-11EA-9836DFF2C853}"/>
              </a:ext>
            </a:extLst>
          </xdr:cNvPr>
          <xdr:cNvSpPr txBox="1"/>
        </xdr:nvSpPr>
        <xdr:spPr>
          <a:xfrm rot="16200000">
            <a:off x="682179" y="6706469"/>
            <a:ext cx="654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5 days CNTL</a:t>
            </a:r>
          </a:p>
        </xdr:txBody>
      </xdr:sp>
      <xdr:sp macro="" textlink="">
        <xdr:nvSpPr>
          <xdr:cNvPr id="7" name="TextBox 155">
            <a:extLst>
              <a:ext uri="{FF2B5EF4-FFF2-40B4-BE49-F238E27FC236}">
                <a16:creationId xmlns="" xmlns:a16="http://schemas.microsoft.com/office/drawing/2014/main" id="{B8756B7D-8B3B-3744-6943-5B5466AF9B54}"/>
              </a:ext>
            </a:extLst>
          </xdr:cNvPr>
          <xdr:cNvSpPr txBox="1"/>
        </xdr:nvSpPr>
        <xdr:spPr>
          <a:xfrm rot="16200000">
            <a:off x="851611" y="6729833"/>
            <a:ext cx="60788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5 days Ribo</a:t>
            </a:r>
          </a:p>
        </xdr:txBody>
      </xdr:sp>
      <xdr:sp macro="" textlink="">
        <xdr:nvSpPr>
          <xdr:cNvPr id="8" name="TextBox 156">
            <a:extLst>
              <a:ext uri="{FF2B5EF4-FFF2-40B4-BE49-F238E27FC236}">
                <a16:creationId xmlns="" xmlns:a16="http://schemas.microsoft.com/office/drawing/2014/main" id="{18F7B61A-25DD-7B96-B577-730833E2C26C}"/>
              </a:ext>
            </a:extLst>
          </xdr:cNvPr>
          <xdr:cNvSpPr txBox="1"/>
        </xdr:nvSpPr>
        <xdr:spPr>
          <a:xfrm rot="16200000">
            <a:off x="977681" y="6688420"/>
            <a:ext cx="6907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14 days CNTL</a:t>
            </a:r>
          </a:p>
        </xdr:txBody>
      </xdr:sp>
      <xdr:sp macro="" textlink="">
        <xdr:nvSpPr>
          <xdr:cNvPr id="9" name="TextBox 157">
            <a:extLst>
              <a:ext uri="{FF2B5EF4-FFF2-40B4-BE49-F238E27FC236}">
                <a16:creationId xmlns="" xmlns:a16="http://schemas.microsoft.com/office/drawing/2014/main" id="{C28B532E-04F6-7B74-7180-F201FD052BE1}"/>
              </a:ext>
            </a:extLst>
          </xdr:cNvPr>
          <xdr:cNvSpPr txBox="1"/>
        </xdr:nvSpPr>
        <xdr:spPr>
          <a:xfrm rot="16200000">
            <a:off x="1159298" y="6706471"/>
            <a:ext cx="654609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14 days Ribo</a:t>
            </a:r>
          </a:p>
        </xdr:txBody>
      </xdr:sp>
      <xdr:cxnSp macro="">
        <xdr:nvCxnSpPr>
          <xdr:cNvPr id="10" name="Straight Connector 9">
            <a:extLst>
              <a:ext uri="{FF2B5EF4-FFF2-40B4-BE49-F238E27FC236}">
                <a16:creationId xmlns="" xmlns:a16="http://schemas.microsoft.com/office/drawing/2014/main" id="{80038E3A-9559-1A51-860D-375A0FBCA8B1}"/>
              </a:ext>
            </a:extLst>
          </xdr:cNvPr>
          <xdr:cNvCxnSpPr>
            <a:cxnSpLocks/>
          </xdr:cNvCxnSpPr>
        </xdr:nvCxnSpPr>
        <xdr:spPr>
          <a:xfrm flipH="1">
            <a:off x="909458" y="6534454"/>
            <a:ext cx="59831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TextBox 160">
            <a:extLst>
              <a:ext uri="{FF2B5EF4-FFF2-40B4-BE49-F238E27FC236}">
                <a16:creationId xmlns="" xmlns:a16="http://schemas.microsoft.com/office/drawing/2014/main" id="{AB47B007-F775-581C-6F4F-05F4364073D3}"/>
              </a:ext>
            </a:extLst>
          </xdr:cNvPr>
          <xdr:cNvSpPr txBox="1"/>
        </xdr:nvSpPr>
        <xdr:spPr>
          <a:xfrm>
            <a:off x="852730" y="6329129"/>
            <a:ext cx="75475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00"/>
              <a:t>MCF7-p16</a:t>
            </a:r>
          </a:p>
        </xdr:txBody>
      </xdr:sp>
      <xdr:sp macro="" textlink="">
        <xdr:nvSpPr>
          <xdr:cNvPr id="12" name="TextBox 164">
            <a:extLst>
              <a:ext uri="{FF2B5EF4-FFF2-40B4-BE49-F238E27FC236}">
                <a16:creationId xmlns="" xmlns:a16="http://schemas.microsoft.com/office/drawing/2014/main" id="{D09F3C00-55E7-9A7C-1130-0A3A5B6D4019}"/>
              </a:ext>
            </a:extLst>
          </xdr:cNvPr>
          <xdr:cNvSpPr txBox="1"/>
        </xdr:nvSpPr>
        <xdr:spPr>
          <a:xfrm>
            <a:off x="372224" y="7352770"/>
            <a:ext cx="41174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GB" sz="1000"/>
              <a:t>p16</a:t>
            </a:r>
          </a:p>
        </xdr:txBody>
      </xdr:sp>
      <xdr:sp macro="" textlink="">
        <xdr:nvSpPr>
          <xdr:cNvPr id="13" name="TextBox 165">
            <a:extLst>
              <a:ext uri="{FF2B5EF4-FFF2-40B4-BE49-F238E27FC236}">
                <a16:creationId xmlns="" xmlns:a16="http://schemas.microsoft.com/office/drawing/2014/main" id="{D836E948-D35C-7EF1-D7FC-256269883EA1}"/>
              </a:ext>
            </a:extLst>
          </xdr:cNvPr>
          <xdr:cNvSpPr txBox="1"/>
        </xdr:nvSpPr>
        <xdr:spPr>
          <a:xfrm>
            <a:off x="2510541" y="7275888"/>
            <a:ext cx="43313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15 kDa</a:t>
            </a:r>
          </a:p>
        </xdr:txBody>
      </xdr:sp>
      <xdr:sp macro="" textlink="">
        <xdr:nvSpPr>
          <xdr:cNvPr id="14" name="TextBox 167">
            <a:extLst>
              <a:ext uri="{FF2B5EF4-FFF2-40B4-BE49-F238E27FC236}">
                <a16:creationId xmlns="" xmlns:a16="http://schemas.microsoft.com/office/drawing/2014/main" id="{B7B5B21F-85F4-B5A8-10A2-8886B99DE775}"/>
              </a:ext>
            </a:extLst>
          </xdr:cNvPr>
          <xdr:cNvSpPr txBox="1"/>
        </xdr:nvSpPr>
        <xdr:spPr>
          <a:xfrm>
            <a:off x="2504127" y="7086509"/>
            <a:ext cx="43313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20 kDa</a:t>
            </a:r>
          </a:p>
        </xdr:txBody>
      </xdr:sp>
      <xdr:pic>
        <xdr:nvPicPr>
          <xdr:cNvPr id="15" name="Picture 14">
            <a:extLst>
              <a:ext uri="{FF2B5EF4-FFF2-40B4-BE49-F238E27FC236}">
                <a16:creationId xmlns="" xmlns:a16="http://schemas.microsoft.com/office/drawing/2014/main" id="{9A6E799F-991C-D96E-E715-673C9A36600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246" t="1" r="-1003" b="-4736"/>
          <a:stretch/>
        </xdr:blipFill>
        <xdr:spPr>
          <a:xfrm>
            <a:off x="733044" y="7968521"/>
            <a:ext cx="1727271" cy="259089"/>
          </a:xfrm>
          <a:prstGeom prst="rect">
            <a:avLst/>
          </a:prstGeom>
          <a:ln w="9525">
            <a:noFill/>
          </a:ln>
        </xdr:spPr>
      </xdr:pic>
      <xdr:sp macro="" textlink="">
        <xdr:nvSpPr>
          <xdr:cNvPr id="16" name="TextBox 175">
            <a:extLst>
              <a:ext uri="{FF2B5EF4-FFF2-40B4-BE49-F238E27FC236}">
                <a16:creationId xmlns="" xmlns:a16="http://schemas.microsoft.com/office/drawing/2014/main" id="{B2A5CBC8-33C5-5F49-6696-6188381B63FA}"/>
              </a:ext>
            </a:extLst>
          </xdr:cNvPr>
          <xdr:cNvSpPr txBox="1"/>
        </xdr:nvSpPr>
        <xdr:spPr>
          <a:xfrm>
            <a:off x="232704" y="7962386"/>
            <a:ext cx="57419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/>
              <a:t>Tubulin</a:t>
            </a:r>
          </a:p>
        </xdr:txBody>
      </xdr:sp>
      <xdr:pic>
        <xdr:nvPicPr>
          <xdr:cNvPr id="17" name="Picture 16">
            <a:extLst>
              <a:ext uri="{FF2B5EF4-FFF2-40B4-BE49-F238E27FC236}">
                <a16:creationId xmlns="" xmlns:a16="http://schemas.microsoft.com/office/drawing/2014/main" id="{D00B7629-A255-8C3F-6D03-1A7DA4B2A7B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5259" t="-1631" r="7034" b="-374"/>
          <a:stretch/>
        </xdr:blipFill>
        <xdr:spPr>
          <a:xfrm>
            <a:off x="3647945" y="7929614"/>
            <a:ext cx="2383743" cy="259090"/>
          </a:xfrm>
          <a:prstGeom prst="rect">
            <a:avLst/>
          </a:prstGeom>
          <a:ln w="9525">
            <a:noFill/>
          </a:ln>
        </xdr:spPr>
      </xdr:pic>
      <xdr:pic>
        <xdr:nvPicPr>
          <xdr:cNvPr id="18" name="Picture 17">
            <a:extLst>
              <a:ext uri="{FF2B5EF4-FFF2-40B4-BE49-F238E27FC236}">
                <a16:creationId xmlns="" xmlns:a16="http://schemas.microsoft.com/office/drawing/2014/main" id="{F029DFAF-1374-6004-0649-C4149A020F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r="8982"/>
          <a:stretch/>
        </xdr:blipFill>
        <xdr:spPr>
          <a:xfrm>
            <a:off x="733044" y="7044763"/>
            <a:ext cx="1706763" cy="840452"/>
          </a:xfrm>
          <a:prstGeom prst="rect">
            <a:avLst/>
          </a:prstGeom>
        </xdr:spPr>
      </xdr:pic>
      <xdr:cxnSp macro="">
        <xdr:nvCxnSpPr>
          <xdr:cNvPr id="19" name="Straight Arrow Connector 18">
            <a:extLst>
              <a:ext uri="{FF2B5EF4-FFF2-40B4-BE49-F238E27FC236}">
                <a16:creationId xmlns="" xmlns:a16="http://schemas.microsoft.com/office/drawing/2014/main" id="{886E8B74-97EC-92E3-8E1F-D8899AFAA5B4}"/>
              </a:ext>
            </a:extLst>
          </xdr:cNvPr>
          <xdr:cNvCxnSpPr>
            <a:cxnSpLocks/>
          </xdr:cNvCxnSpPr>
        </xdr:nvCxnSpPr>
        <xdr:spPr>
          <a:xfrm>
            <a:off x="2457547" y="7192581"/>
            <a:ext cx="117039" cy="0"/>
          </a:xfrm>
          <a:prstGeom prst="straightConnector1">
            <a:avLst/>
          </a:prstGeom>
          <a:ln>
            <a:headEnd w="sm" len="sm"/>
            <a:tailEnd type="arrow" w="sm" len="sm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" name="Straight Arrow Connector 19">
            <a:extLst>
              <a:ext uri="{FF2B5EF4-FFF2-40B4-BE49-F238E27FC236}">
                <a16:creationId xmlns="" xmlns:a16="http://schemas.microsoft.com/office/drawing/2014/main" id="{3BDB1DA1-A7A2-A194-9DA1-16751E4A7089}"/>
              </a:ext>
            </a:extLst>
          </xdr:cNvPr>
          <xdr:cNvCxnSpPr>
            <a:cxnSpLocks/>
          </xdr:cNvCxnSpPr>
        </xdr:nvCxnSpPr>
        <xdr:spPr>
          <a:xfrm>
            <a:off x="2453988" y="7376313"/>
            <a:ext cx="129645" cy="0"/>
          </a:xfrm>
          <a:prstGeom prst="straightConnector1">
            <a:avLst/>
          </a:prstGeom>
          <a:ln>
            <a:headEnd w="sm" len="sm"/>
            <a:tailEnd type="arrow" w="sm" len="sm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1" name="TextBox 203">
            <a:extLst>
              <a:ext uri="{FF2B5EF4-FFF2-40B4-BE49-F238E27FC236}">
                <a16:creationId xmlns="" xmlns:a16="http://schemas.microsoft.com/office/drawing/2014/main" id="{087663DA-E3A3-16EE-67D2-3F03DF6CF702}"/>
              </a:ext>
            </a:extLst>
          </xdr:cNvPr>
          <xdr:cNvSpPr txBox="1"/>
        </xdr:nvSpPr>
        <xdr:spPr>
          <a:xfrm>
            <a:off x="2516869" y="8014008"/>
            <a:ext cx="43313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50 kDa</a:t>
            </a:r>
          </a:p>
        </xdr:txBody>
      </xdr:sp>
      <xdr:cxnSp macro="">
        <xdr:nvCxnSpPr>
          <xdr:cNvPr id="22" name="Straight Arrow Connector 21">
            <a:extLst>
              <a:ext uri="{FF2B5EF4-FFF2-40B4-BE49-F238E27FC236}">
                <a16:creationId xmlns="" xmlns:a16="http://schemas.microsoft.com/office/drawing/2014/main" id="{6D8010A1-5E29-6F76-F8BC-82E413ED9413}"/>
              </a:ext>
            </a:extLst>
          </xdr:cNvPr>
          <xdr:cNvCxnSpPr>
            <a:cxnSpLocks/>
          </xdr:cNvCxnSpPr>
        </xdr:nvCxnSpPr>
        <xdr:spPr>
          <a:xfrm>
            <a:off x="2460316" y="8114433"/>
            <a:ext cx="129645" cy="0"/>
          </a:xfrm>
          <a:prstGeom prst="straightConnector1">
            <a:avLst/>
          </a:prstGeom>
          <a:ln>
            <a:headEnd w="sm" len="sm"/>
            <a:tailEnd type="arrow" w="sm" len="sm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3" name="Rectangle 22">
            <a:extLst>
              <a:ext uri="{FF2B5EF4-FFF2-40B4-BE49-F238E27FC236}">
                <a16:creationId xmlns="" xmlns:a16="http://schemas.microsoft.com/office/drawing/2014/main" id="{2B3DDD6B-D458-B421-F7DF-3FA8EE12B41D}"/>
              </a:ext>
            </a:extLst>
          </xdr:cNvPr>
          <xdr:cNvSpPr/>
        </xdr:nvSpPr>
        <xdr:spPr>
          <a:xfrm flipV="1">
            <a:off x="783966" y="7075917"/>
            <a:ext cx="799622" cy="115169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 sz="788"/>
          </a:p>
        </xdr:txBody>
      </xdr:sp>
      <xdr:pic>
        <xdr:nvPicPr>
          <xdr:cNvPr id="24" name="Picture 23">
            <a:extLst>
              <a:ext uri="{FF2B5EF4-FFF2-40B4-BE49-F238E27FC236}">
                <a16:creationId xmlns="" xmlns:a16="http://schemas.microsoft.com/office/drawing/2014/main" id="{3B51E601-B75F-CB76-7AF7-E18AF80ABB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3647945" y="7075917"/>
            <a:ext cx="2383743" cy="841321"/>
          </a:xfrm>
          <a:prstGeom prst="rect">
            <a:avLst/>
          </a:prstGeom>
        </xdr:spPr>
      </xdr:pic>
      <xdr:sp macro="" textlink="">
        <xdr:nvSpPr>
          <xdr:cNvPr id="25" name="TextBox 207">
            <a:extLst>
              <a:ext uri="{FF2B5EF4-FFF2-40B4-BE49-F238E27FC236}">
                <a16:creationId xmlns="" xmlns:a16="http://schemas.microsoft.com/office/drawing/2014/main" id="{6B5E7418-4B25-810D-5704-0B88400A57A4}"/>
              </a:ext>
            </a:extLst>
          </xdr:cNvPr>
          <xdr:cNvSpPr txBox="1"/>
        </xdr:nvSpPr>
        <xdr:spPr>
          <a:xfrm>
            <a:off x="6089881" y="7345692"/>
            <a:ext cx="43313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15 kDa</a:t>
            </a:r>
          </a:p>
        </xdr:txBody>
      </xdr:sp>
      <xdr:sp macro="" textlink="">
        <xdr:nvSpPr>
          <xdr:cNvPr id="26" name="TextBox 208">
            <a:extLst>
              <a:ext uri="{FF2B5EF4-FFF2-40B4-BE49-F238E27FC236}">
                <a16:creationId xmlns="" xmlns:a16="http://schemas.microsoft.com/office/drawing/2014/main" id="{A4648876-6504-9869-EC8D-5C13D047D68D}"/>
              </a:ext>
            </a:extLst>
          </xdr:cNvPr>
          <xdr:cNvSpPr txBox="1"/>
        </xdr:nvSpPr>
        <xdr:spPr>
          <a:xfrm>
            <a:off x="6080409" y="7156313"/>
            <a:ext cx="43313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20 kDa</a:t>
            </a:r>
          </a:p>
        </xdr:txBody>
      </xdr:sp>
      <xdr:cxnSp macro="">
        <xdr:nvCxnSpPr>
          <xdr:cNvPr id="27" name="Straight Arrow Connector 26">
            <a:extLst>
              <a:ext uri="{FF2B5EF4-FFF2-40B4-BE49-F238E27FC236}">
                <a16:creationId xmlns="" xmlns:a16="http://schemas.microsoft.com/office/drawing/2014/main" id="{13592D5B-41B7-109A-FFAD-22594C4B888C}"/>
              </a:ext>
            </a:extLst>
          </xdr:cNvPr>
          <xdr:cNvCxnSpPr>
            <a:cxnSpLocks/>
          </xdr:cNvCxnSpPr>
        </xdr:nvCxnSpPr>
        <xdr:spPr>
          <a:xfrm>
            <a:off x="6033829" y="7262385"/>
            <a:ext cx="117039" cy="0"/>
          </a:xfrm>
          <a:prstGeom prst="straightConnector1">
            <a:avLst/>
          </a:prstGeom>
          <a:ln>
            <a:headEnd w="sm" len="sm"/>
            <a:tailEnd type="arrow" w="sm" len="sm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" name="Straight Arrow Connector 27">
            <a:extLst>
              <a:ext uri="{FF2B5EF4-FFF2-40B4-BE49-F238E27FC236}">
                <a16:creationId xmlns="" xmlns:a16="http://schemas.microsoft.com/office/drawing/2014/main" id="{28A1C2A7-F76A-ABC9-B255-E92E8BF1E8DC}"/>
              </a:ext>
            </a:extLst>
          </xdr:cNvPr>
          <xdr:cNvCxnSpPr>
            <a:cxnSpLocks/>
          </xdr:cNvCxnSpPr>
        </xdr:nvCxnSpPr>
        <xdr:spPr>
          <a:xfrm>
            <a:off x="6033328" y="7446117"/>
            <a:ext cx="129645" cy="0"/>
          </a:xfrm>
          <a:prstGeom prst="straightConnector1">
            <a:avLst/>
          </a:prstGeom>
          <a:ln>
            <a:headEnd w="sm" len="sm"/>
            <a:tailEnd type="arrow" w="sm" len="sm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9" name="TextBox 211">
            <a:extLst>
              <a:ext uri="{FF2B5EF4-FFF2-40B4-BE49-F238E27FC236}">
                <a16:creationId xmlns="" xmlns:a16="http://schemas.microsoft.com/office/drawing/2014/main" id="{4AE77A71-B04F-8FA5-36DA-B90D7E692F7D}"/>
              </a:ext>
            </a:extLst>
          </xdr:cNvPr>
          <xdr:cNvSpPr txBox="1"/>
        </xdr:nvSpPr>
        <xdr:spPr>
          <a:xfrm rot="16200000">
            <a:off x="3810958" y="6828697"/>
            <a:ext cx="45217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Time 0</a:t>
            </a:r>
          </a:p>
        </xdr:txBody>
      </xdr:sp>
      <xdr:sp macro="" textlink="">
        <xdr:nvSpPr>
          <xdr:cNvPr id="30" name="TextBox 212">
            <a:extLst>
              <a:ext uri="{FF2B5EF4-FFF2-40B4-BE49-F238E27FC236}">
                <a16:creationId xmlns="" xmlns:a16="http://schemas.microsoft.com/office/drawing/2014/main" id="{69D54A31-F479-A8DB-F016-6E815D5D8DE1}"/>
              </a:ext>
            </a:extLst>
          </xdr:cNvPr>
          <xdr:cNvSpPr txBox="1"/>
        </xdr:nvSpPr>
        <xdr:spPr>
          <a:xfrm rot="16200000">
            <a:off x="3917617" y="6727478"/>
            <a:ext cx="654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5 days CNTL</a:t>
            </a:r>
          </a:p>
        </xdr:txBody>
      </xdr:sp>
      <xdr:sp macro="" textlink="">
        <xdr:nvSpPr>
          <xdr:cNvPr id="31" name="TextBox 213">
            <a:extLst>
              <a:ext uri="{FF2B5EF4-FFF2-40B4-BE49-F238E27FC236}">
                <a16:creationId xmlns="" xmlns:a16="http://schemas.microsoft.com/office/drawing/2014/main" id="{641E8875-EE7C-39D6-1A18-15DE2C79EC9B}"/>
              </a:ext>
            </a:extLst>
          </xdr:cNvPr>
          <xdr:cNvSpPr txBox="1"/>
        </xdr:nvSpPr>
        <xdr:spPr>
          <a:xfrm rot="16200000">
            <a:off x="4138273" y="6750842"/>
            <a:ext cx="60788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5 days Ribo</a:t>
            </a:r>
          </a:p>
        </xdr:txBody>
      </xdr:sp>
      <xdr:sp macro="" textlink="">
        <xdr:nvSpPr>
          <xdr:cNvPr id="32" name="TextBox 214">
            <a:extLst>
              <a:ext uri="{FF2B5EF4-FFF2-40B4-BE49-F238E27FC236}">
                <a16:creationId xmlns="" xmlns:a16="http://schemas.microsoft.com/office/drawing/2014/main" id="{DE3A8526-E990-404F-22CE-2FB7BC39EB78}"/>
              </a:ext>
            </a:extLst>
          </xdr:cNvPr>
          <xdr:cNvSpPr txBox="1"/>
        </xdr:nvSpPr>
        <xdr:spPr>
          <a:xfrm rot="16200000">
            <a:off x="4674006" y="6709429"/>
            <a:ext cx="6907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14 days CNTL</a:t>
            </a:r>
          </a:p>
        </xdr:txBody>
      </xdr:sp>
      <xdr:sp macro="" textlink="">
        <xdr:nvSpPr>
          <xdr:cNvPr id="33" name="TextBox 215">
            <a:extLst>
              <a:ext uri="{FF2B5EF4-FFF2-40B4-BE49-F238E27FC236}">
                <a16:creationId xmlns="" xmlns:a16="http://schemas.microsoft.com/office/drawing/2014/main" id="{F5F78F85-7033-C142-9AAA-5E0822FD3F41}"/>
              </a:ext>
            </a:extLst>
          </xdr:cNvPr>
          <xdr:cNvSpPr txBox="1"/>
        </xdr:nvSpPr>
        <xdr:spPr>
          <a:xfrm rot="16200000">
            <a:off x="4866372" y="6727480"/>
            <a:ext cx="654609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14 days Ribo</a:t>
            </a:r>
          </a:p>
        </xdr:txBody>
      </xdr:sp>
      <xdr:sp macro="" textlink="">
        <xdr:nvSpPr>
          <xdr:cNvPr id="34" name="Rectangle 33">
            <a:extLst>
              <a:ext uri="{FF2B5EF4-FFF2-40B4-BE49-F238E27FC236}">
                <a16:creationId xmlns="" xmlns:a16="http://schemas.microsoft.com/office/drawing/2014/main" id="{F4A4D1C5-F777-51A3-332E-0C3A77AF6532}"/>
              </a:ext>
            </a:extLst>
          </xdr:cNvPr>
          <xdr:cNvSpPr/>
        </xdr:nvSpPr>
        <xdr:spPr>
          <a:xfrm flipV="1">
            <a:off x="3909490" y="7075917"/>
            <a:ext cx="654664" cy="115169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 sz="788"/>
          </a:p>
        </xdr:txBody>
      </xdr:sp>
      <xdr:sp macro="" textlink="">
        <xdr:nvSpPr>
          <xdr:cNvPr id="35" name="Rectangle 34">
            <a:extLst>
              <a:ext uri="{FF2B5EF4-FFF2-40B4-BE49-F238E27FC236}">
                <a16:creationId xmlns="" xmlns:a16="http://schemas.microsoft.com/office/drawing/2014/main" id="{D273EF83-00C4-F31C-D1FE-11890A4D75E6}"/>
              </a:ext>
            </a:extLst>
          </xdr:cNvPr>
          <xdr:cNvSpPr/>
        </xdr:nvSpPr>
        <xdr:spPr>
          <a:xfrm flipV="1">
            <a:off x="4924974" y="7073305"/>
            <a:ext cx="381858" cy="115169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 sz="788"/>
          </a:p>
        </xdr:txBody>
      </xdr:sp>
      <xdr:sp macro="" textlink="">
        <xdr:nvSpPr>
          <xdr:cNvPr id="36" name="TextBox 218">
            <a:extLst>
              <a:ext uri="{FF2B5EF4-FFF2-40B4-BE49-F238E27FC236}">
                <a16:creationId xmlns="" xmlns:a16="http://schemas.microsoft.com/office/drawing/2014/main" id="{0F1E61CE-28BD-ED1D-FC03-FE8E373983A2}"/>
              </a:ext>
            </a:extLst>
          </xdr:cNvPr>
          <xdr:cNvSpPr txBox="1"/>
        </xdr:nvSpPr>
        <xdr:spPr>
          <a:xfrm>
            <a:off x="6088899" y="7966135"/>
            <a:ext cx="43313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/>
              <a:t>50 kDa</a:t>
            </a:r>
          </a:p>
        </xdr:txBody>
      </xdr:sp>
      <xdr:cxnSp macro="">
        <xdr:nvCxnSpPr>
          <xdr:cNvPr id="37" name="Straight Arrow Connector 36">
            <a:extLst>
              <a:ext uri="{FF2B5EF4-FFF2-40B4-BE49-F238E27FC236}">
                <a16:creationId xmlns="" xmlns:a16="http://schemas.microsoft.com/office/drawing/2014/main" id="{CE79068C-1BA6-DAD8-EB72-CF42DF6A917F}"/>
              </a:ext>
            </a:extLst>
          </xdr:cNvPr>
          <xdr:cNvCxnSpPr>
            <a:cxnSpLocks/>
          </xdr:cNvCxnSpPr>
        </xdr:nvCxnSpPr>
        <xdr:spPr>
          <a:xfrm>
            <a:off x="6032346" y="8066560"/>
            <a:ext cx="129645" cy="0"/>
          </a:xfrm>
          <a:prstGeom prst="straightConnector1">
            <a:avLst/>
          </a:prstGeom>
          <a:ln>
            <a:headEnd w="sm" len="sm"/>
            <a:tailEnd type="arrow" w="sm" len="sm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" name="Straight Connector 37">
            <a:extLst>
              <a:ext uri="{FF2B5EF4-FFF2-40B4-BE49-F238E27FC236}">
                <a16:creationId xmlns="" xmlns:a16="http://schemas.microsoft.com/office/drawing/2014/main" id="{5B72FAA1-2F6C-5B6D-401F-E6ADD5645BB8}"/>
              </a:ext>
            </a:extLst>
          </xdr:cNvPr>
          <xdr:cNvCxnSpPr>
            <a:cxnSpLocks/>
          </xdr:cNvCxnSpPr>
        </xdr:nvCxnSpPr>
        <xdr:spPr>
          <a:xfrm>
            <a:off x="3891793" y="6537049"/>
            <a:ext cx="1432798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TextBox 222">
            <a:extLst>
              <a:ext uri="{FF2B5EF4-FFF2-40B4-BE49-F238E27FC236}">
                <a16:creationId xmlns="" xmlns:a16="http://schemas.microsoft.com/office/drawing/2014/main" id="{E7D4918C-F249-3272-76C2-1A37BE4AF6A8}"/>
              </a:ext>
            </a:extLst>
          </xdr:cNvPr>
          <xdr:cNvSpPr txBox="1"/>
        </xdr:nvSpPr>
        <xdr:spPr>
          <a:xfrm>
            <a:off x="3301293" y="7442113"/>
            <a:ext cx="41174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GB" sz="1000"/>
              <a:t>p16</a:t>
            </a:r>
          </a:p>
        </xdr:txBody>
      </xdr:sp>
      <xdr:sp macro="" textlink="">
        <xdr:nvSpPr>
          <xdr:cNvPr id="40" name="TextBox 223">
            <a:extLst>
              <a:ext uri="{FF2B5EF4-FFF2-40B4-BE49-F238E27FC236}">
                <a16:creationId xmlns="" xmlns:a16="http://schemas.microsoft.com/office/drawing/2014/main" id="{4099423D-BBDB-C8F6-53E9-48F1408F7349}"/>
              </a:ext>
            </a:extLst>
          </xdr:cNvPr>
          <xdr:cNvSpPr txBox="1"/>
        </xdr:nvSpPr>
        <xdr:spPr>
          <a:xfrm>
            <a:off x="3142647" y="7929614"/>
            <a:ext cx="57419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/>
              <a:t>Tubulin</a:t>
            </a:r>
          </a:p>
        </xdr:txBody>
      </xdr:sp>
    </xdr:grpSp>
    <xdr:clientData/>
  </xdr:twoCellAnchor>
  <xdr:twoCellAnchor editAs="oneCell">
    <xdr:from>
      <xdr:col>15</xdr:col>
      <xdr:colOff>6350</xdr:colOff>
      <xdr:row>2</xdr:row>
      <xdr:rowOff>57150</xdr:rowOff>
    </xdr:from>
    <xdr:to>
      <xdr:col>23</xdr:col>
      <xdr:colOff>158692</xdr:colOff>
      <xdr:row>17</xdr:row>
      <xdr:rowOff>68820</xdr:rowOff>
    </xdr:to>
    <xdr:pic>
      <xdr:nvPicPr>
        <xdr:cNvPr id="42" name="Picture 41">
          <a:extLst>
            <a:ext uri="{FF2B5EF4-FFF2-40B4-BE49-F238E27FC236}">
              <a16:creationId xmlns="" xmlns:a16="http://schemas.microsoft.com/office/drawing/2014/main" id="{B476957F-FB32-C3BF-66FF-E91C4E438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271000" y="425450"/>
          <a:ext cx="5194242" cy="2773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25401</xdr:colOff>
      <xdr:row>0</xdr:row>
      <xdr:rowOff>139701</xdr:rowOff>
    </xdr:from>
    <xdr:to>
      <xdr:col>5</xdr:col>
      <xdr:colOff>188605</xdr:colOff>
      <xdr:row>31</xdr:row>
      <xdr:rowOff>107951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34732DEE-433D-3668-C538-00D9E1880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1" y="139701"/>
          <a:ext cx="2525404" cy="587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8"/>
  <sheetViews>
    <sheetView tabSelected="1" zoomScale="80" zoomScaleNormal="70" zoomScalePageLayoutView="70" workbookViewId="0">
      <selection activeCell="A3" sqref="A3"/>
    </sheetView>
  </sheetViews>
  <sheetFormatPr baseColWidth="10" defaultColWidth="8.83203125" defaultRowHeight="15" x14ac:dyDescent="0.2"/>
  <cols>
    <col min="1" max="1" width="9.83203125" style="67" customWidth="1"/>
    <col min="2" max="41" width="9.6640625" customWidth="1"/>
    <col min="43" max="101" width="9.6640625" customWidth="1"/>
  </cols>
  <sheetData>
    <row r="1" spans="1:81" x14ac:dyDescent="0.2">
      <c r="A1" s="67" t="s">
        <v>452</v>
      </c>
      <c r="B1" s="30"/>
    </row>
    <row r="2" spans="1:81" x14ac:dyDescent="0.2">
      <c r="A2" s="67" t="s">
        <v>2646</v>
      </c>
    </row>
    <row r="3" spans="1:81" ht="16" thickBot="1" x14ac:dyDescent="0.25"/>
    <row r="4" spans="1:81" s="31" customFormat="1" ht="16" thickBot="1" x14ac:dyDescent="0.25">
      <c r="A4" s="67"/>
      <c r="B4" s="13" t="s">
        <v>39</v>
      </c>
      <c r="C4" s="14" t="s">
        <v>40</v>
      </c>
      <c r="D4" s="14" t="s">
        <v>41</v>
      </c>
      <c r="E4" s="14" t="s">
        <v>42</v>
      </c>
      <c r="F4" s="14" t="s">
        <v>43</v>
      </c>
      <c r="G4" s="14" t="s">
        <v>44</v>
      </c>
      <c r="H4" s="14" t="s">
        <v>45</v>
      </c>
      <c r="I4" s="14" t="s">
        <v>46</v>
      </c>
      <c r="J4" s="14" t="s">
        <v>47</v>
      </c>
      <c r="K4" s="14" t="s">
        <v>48</v>
      </c>
      <c r="L4" s="14" t="s">
        <v>49</v>
      </c>
      <c r="M4" s="14" t="s">
        <v>50</v>
      </c>
      <c r="N4" s="14" t="s">
        <v>51</v>
      </c>
      <c r="O4" s="14" t="s">
        <v>52</v>
      </c>
      <c r="P4" s="14" t="s">
        <v>53</v>
      </c>
      <c r="Q4" s="14" t="s">
        <v>54</v>
      </c>
      <c r="R4" s="14" t="s">
        <v>55</v>
      </c>
      <c r="S4" s="14" t="s">
        <v>56</v>
      </c>
      <c r="T4" s="14" t="s">
        <v>57</v>
      </c>
      <c r="U4" s="15" t="s">
        <v>58</v>
      </c>
      <c r="V4" s="17" t="s">
        <v>59</v>
      </c>
      <c r="W4" s="14" t="s">
        <v>60</v>
      </c>
      <c r="X4" s="14" t="s">
        <v>61</v>
      </c>
      <c r="Y4" s="14" t="s">
        <v>62</v>
      </c>
      <c r="Z4" s="14" t="s">
        <v>63</v>
      </c>
      <c r="AA4" s="14" t="s">
        <v>64</v>
      </c>
      <c r="AB4" s="14" t="s">
        <v>65</v>
      </c>
      <c r="AC4" s="14" t="s">
        <v>66</v>
      </c>
      <c r="AD4" s="14" t="s">
        <v>67</v>
      </c>
      <c r="AE4" s="14" t="s">
        <v>68</v>
      </c>
      <c r="AF4" s="14" t="s">
        <v>69</v>
      </c>
      <c r="AG4" s="14" t="s">
        <v>70</v>
      </c>
      <c r="AH4" s="14" t="s">
        <v>71</v>
      </c>
      <c r="AI4" s="14" t="s">
        <v>72</v>
      </c>
      <c r="AJ4" s="14" t="s">
        <v>73</v>
      </c>
      <c r="AK4" s="14" t="s">
        <v>74</v>
      </c>
      <c r="AL4" s="14" t="s">
        <v>75</v>
      </c>
      <c r="AM4" s="14" t="s">
        <v>76</v>
      </c>
      <c r="AN4" s="14" t="s">
        <v>77</v>
      </c>
      <c r="AO4" s="15" t="s">
        <v>78</v>
      </c>
      <c r="AP4" s="13" t="s">
        <v>79</v>
      </c>
      <c r="AQ4" s="14" t="s">
        <v>80</v>
      </c>
      <c r="AR4" s="14" t="s">
        <v>81</v>
      </c>
      <c r="AS4" s="14" t="s">
        <v>82</v>
      </c>
      <c r="AT4" s="14" t="s">
        <v>83</v>
      </c>
      <c r="AU4" s="14" t="s">
        <v>84</v>
      </c>
      <c r="AV4" s="14" t="s">
        <v>85</v>
      </c>
      <c r="AW4" s="14" t="s">
        <v>86</v>
      </c>
      <c r="AX4" s="14" t="s">
        <v>87</v>
      </c>
      <c r="AY4" s="14" t="s">
        <v>88</v>
      </c>
      <c r="AZ4" s="14" t="s">
        <v>89</v>
      </c>
      <c r="BA4" s="14" t="s">
        <v>90</v>
      </c>
      <c r="BB4" s="14" t="s">
        <v>91</v>
      </c>
      <c r="BC4" s="14" t="s">
        <v>92</v>
      </c>
      <c r="BD4" s="14" t="s">
        <v>93</v>
      </c>
      <c r="BE4" s="14" t="s">
        <v>94</v>
      </c>
      <c r="BF4" s="14" t="s">
        <v>95</v>
      </c>
      <c r="BG4" s="14" t="s">
        <v>96</v>
      </c>
      <c r="BH4" s="14" t="s">
        <v>97</v>
      </c>
      <c r="BI4" s="16" t="s">
        <v>98</v>
      </c>
      <c r="BJ4" s="13" t="s">
        <v>99</v>
      </c>
      <c r="BK4" s="14" t="s">
        <v>100</v>
      </c>
      <c r="BL4" s="14" t="s">
        <v>101</v>
      </c>
      <c r="BM4" s="14" t="s">
        <v>102</v>
      </c>
      <c r="BN4" s="14" t="s">
        <v>103</v>
      </c>
      <c r="BO4" s="14" t="s">
        <v>104</v>
      </c>
      <c r="BP4" s="14" t="s">
        <v>105</v>
      </c>
      <c r="BQ4" s="14" t="s">
        <v>106</v>
      </c>
      <c r="BR4" s="14" t="s">
        <v>107</v>
      </c>
      <c r="BS4" s="14" t="s">
        <v>108</v>
      </c>
      <c r="BT4" s="14" t="s">
        <v>109</v>
      </c>
      <c r="BU4" s="14" t="s">
        <v>110</v>
      </c>
      <c r="BV4" s="14" t="s">
        <v>111</v>
      </c>
      <c r="BW4" s="14" t="s">
        <v>112</v>
      </c>
      <c r="BX4" s="14" t="s">
        <v>113</v>
      </c>
      <c r="BY4" s="14" t="s">
        <v>114</v>
      </c>
      <c r="BZ4" s="14" t="s">
        <v>115</v>
      </c>
      <c r="CA4" s="14" t="s">
        <v>116</v>
      </c>
      <c r="CB4" s="14" t="s">
        <v>117</v>
      </c>
      <c r="CC4" s="16" t="s">
        <v>118</v>
      </c>
    </row>
    <row r="5" spans="1:81" s="31" customFormat="1" x14ac:dyDescent="0.2">
      <c r="A5" s="18" t="s">
        <v>119</v>
      </c>
      <c r="B5" s="68">
        <v>76.085099999999983</v>
      </c>
      <c r="C5" s="69">
        <v>171.60489999999999</v>
      </c>
      <c r="D5" s="69">
        <v>44.675899999999984</v>
      </c>
      <c r="E5" s="69"/>
      <c r="F5" s="69"/>
      <c r="G5" s="69"/>
      <c r="H5" s="69">
        <v>81.584800000000001</v>
      </c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70"/>
      <c r="V5" s="68">
        <v>-58.439039999999999</v>
      </c>
      <c r="W5" s="69">
        <v>-4.8378500000000031</v>
      </c>
      <c r="X5" s="69">
        <v>-18.696299999999994</v>
      </c>
      <c r="Y5" s="69"/>
      <c r="Z5" s="69">
        <v>-63.556849999999997</v>
      </c>
      <c r="AA5" s="69">
        <v>11.912600000000012</v>
      </c>
      <c r="AB5" s="69">
        <v>0</v>
      </c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70"/>
      <c r="AP5" s="71">
        <v>143.94059999999999</v>
      </c>
      <c r="AQ5" s="69">
        <v>207.53180000000003</v>
      </c>
      <c r="AR5" s="69">
        <v>103.45939999999999</v>
      </c>
      <c r="AS5" s="69"/>
      <c r="AT5" s="69">
        <v>0</v>
      </c>
      <c r="AU5" s="69">
        <v>103.2296</v>
      </c>
      <c r="AV5" s="69">
        <v>459.23599999999999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72"/>
      <c r="BJ5" s="71">
        <v>-81.34111</v>
      </c>
      <c r="BK5" s="69">
        <v>-87.5</v>
      </c>
      <c r="BL5" s="69">
        <v>-18.696299999999994</v>
      </c>
      <c r="BM5" s="69"/>
      <c r="BN5" s="69">
        <v>-38.356630000000003</v>
      </c>
      <c r="BO5" s="69">
        <v>-80.79768</v>
      </c>
      <c r="BP5" s="69">
        <v>-62.491430000000001</v>
      </c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72"/>
    </row>
    <row r="6" spans="1:81" s="31" customFormat="1" x14ac:dyDescent="0.2">
      <c r="A6" s="19" t="s">
        <v>120</v>
      </c>
      <c r="B6" s="73"/>
      <c r="C6" s="74"/>
      <c r="D6" s="74">
        <v>125.61349999999999</v>
      </c>
      <c r="E6" s="74"/>
      <c r="F6" s="74">
        <v>-48.8</v>
      </c>
      <c r="G6" s="74">
        <v>566.81910000000005</v>
      </c>
      <c r="H6" s="74"/>
      <c r="I6" s="74"/>
      <c r="J6" s="74"/>
      <c r="K6" s="74"/>
      <c r="L6" s="74"/>
      <c r="M6" s="74">
        <v>263.12240000000003</v>
      </c>
      <c r="N6" s="74"/>
      <c r="O6" s="74"/>
      <c r="P6" s="74"/>
      <c r="Q6" s="74"/>
      <c r="R6" s="74"/>
      <c r="S6" s="74"/>
      <c r="T6" s="74"/>
      <c r="U6" s="75"/>
      <c r="V6" s="73">
        <v>-78.400000000000006</v>
      </c>
      <c r="W6" s="74"/>
      <c r="X6" s="74">
        <v>-100</v>
      </c>
      <c r="Y6" s="74">
        <v>-71.803809999999999</v>
      </c>
      <c r="Z6" s="74"/>
      <c r="AA6" s="74"/>
      <c r="AB6" s="74">
        <v>-93.6</v>
      </c>
      <c r="AC6" s="74">
        <v>-61.532679999999999</v>
      </c>
      <c r="AD6" s="74">
        <v>-100</v>
      </c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5"/>
      <c r="AP6" s="76">
        <v>-82.765960000000007</v>
      </c>
      <c r="AQ6" s="74"/>
      <c r="AR6" s="74">
        <v>-13.616240000000005</v>
      </c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7"/>
      <c r="BJ6" s="76"/>
      <c r="BK6" s="74"/>
      <c r="BL6" s="74">
        <v>-35.974280000000007</v>
      </c>
      <c r="BM6" s="74"/>
      <c r="BN6" s="74"/>
      <c r="BO6" s="74"/>
      <c r="BP6" s="74">
        <v>-78.400000000000006</v>
      </c>
      <c r="BQ6" s="74"/>
      <c r="BR6" s="74">
        <v>-53.296059999999997</v>
      </c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7"/>
    </row>
    <row r="7" spans="1:81" s="31" customFormat="1" x14ac:dyDescent="0.2">
      <c r="A7" s="19" t="s">
        <v>131</v>
      </c>
      <c r="B7" s="73"/>
      <c r="C7" s="74">
        <v>555.30610000000001</v>
      </c>
      <c r="D7" s="74"/>
      <c r="E7" s="74">
        <v>213.87470000000002</v>
      </c>
      <c r="F7" s="74"/>
      <c r="G7" s="74"/>
      <c r="H7" s="74"/>
      <c r="I7" s="74"/>
      <c r="J7" s="74">
        <v>376.4375</v>
      </c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  <c r="V7" s="73">
        <v>2.1992000000000047</v>
      </c>
      <c r="W7" s="74"/>
      <c r="X7" s="74">
        <v>555.42010000000005</v>
      </c>
      <c r="Y7" s="74">
        <v>232.08940000000001</v>
      </c>
      <c r="Z7" s="74"/>
      <c r="AA7" s="74"/>
      <c r="AB7" s="74"/>
      <c r="AC7" s="74">
        <v>35.306900000000013</v>
      </c>
      <c r="AD7" s="74"/>
      <c r="AE7" s="74"/>
      <c r="AF7" s="74">
        <v>3.2805999999999926</v>
      </c>
      <c r="AG7" s="74"/>
      <c r="AH7" s="74"/>
      <c r="AI7" s="74">
        <v>214.43200000000002</v>
      </c>
      <c r="AJ7" s="74"/>
      <c r="AK7" s="74">
        <v>18.108400000000003</v>
      </c>
      <c r="AL7" s="74"/>
      <c r="AM7" s="74"/>
      <c r="AN7" s="74"/>
      <c r="AO7" s="75"/>
      <c r="AP7" s="76"/>
      <c r="AQ7" s="74">
        <v>-15.039699999999996</v>
      </c>
      <c r="AR7" s="74">
        <v>108.62479999999999</v>
      </c>
      <c r="AS7" s="74"/>
      <c r="AT7" s="74">
        <v>516.20370000000003</v>
      </c>
      <c r="AU7" s="74">
        <v>435.9375</v>
      </c>
      <c r="AV7" s="74"/>
      <c r="AW7" s="74"/>
      <c r="AX7" s="74">
        <v>43.066399999999987</v>
      </c>
      <c r="AY7" s="74">
        <v>-29.788700000000006</v>
      </c>
      <c r="AZ7" s="74">
        <v>78.979800000000012</v>
      </c>
      <c r="BA7" s="74"/>
      <c r="BB7" s="74">
        <v>166.8612</v>
      </c>
      <c r="BC7" s="74"/>
      <c r="BD7" s="74"/>
      <c r="BE7" s="74"/>
      <c r="BF7" s="74"/>
      <c r="BG7" s="74"/>
      <c r="BH7" s="74"/>
      <c r="BI7" s="77"/>
      <c r="BJ7" s="76">
        <v>-37.92539</v>
      </c>
      <c r="BK7" s="74">
        <v>16.308900000000008</v>
      </c>
      <c r="BL7" s="74"/>
      <c r="BM7" s="74">
        <v>-69.584299999999999</v>
      </c>
      <c r="BN7" s="74"/>
      <c r="BO7" s="74">
        <v>-30.55556</v>
      </c>
      <c r="BP7" s="74"/>
      <c r="BQ7" s="74">
        <v>-100</v>
      </c>
      <c r="BR7" s="74"/>
      <c r="BS7" s="74"/>
      <c r="BT7" s="74"/>
      <c r="BU7" s="74"/>
      <c r="BV7" s="74"/>
      <c r="BW7" s="74"/>
      <c r="BX7" s="74">
        <v>6.9743000000000137</v>
      </c>
      <c r="BY7" s="74"/>
      <c r="BZ7" s="74"/>
      <c r="CA7" s="74"/>
      <c r="CB7" s="74"/>
      <c r="CC7" s="77"/>
    </row>
    <row r="8" spans="1:81" s="31" customFormat="1" x14ac:dyDescent="0.2">
      <c r="A8" s="19" t="s">
        <v>132</v>
      </c>
      <c r="B8" s="73">
        <v>98.9726</v>
      </c>
      <c r="C8" s="74">
        <v>176.51</v>
      </c>
      <c r="D8" s="74"/>
      <c r="E8" s="74"/>
      <c r="F8" s="74"/>
      <c r="G8" s="74"/>
      <c r="H8" s="74"/>
      <c r="I8" s="74">
        <v>164.06060000000002</v>
      </c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  <c r="V8" s="73"/>
      <c r="W8" s="74">
        <v>-84.926479999999998</v>
      </c>
      <c r="X8" s="74">
        <v>14.031600000000012</v>
      </c>
      <c r="Y8" s="74"/>
      <c r="Z8" s="74"/>
      <c r="AA8" s="74"/>
      <c r="AB8" s="74"/>
      <c r="AC8" s="74">
        <v>2.5485000000000042</v>
      </c>
      <c r="AD8" s="74">
        <v>-84.110160000000008</v>
      </c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5"/>
      <c r="AP8" s="76">
        <v>0</v>
      </c>
      <c r="AQ8" s="74"/>
      <c r="AR8" s="74"/>
      <c r="AS8" s="74"/>
      <c r="AT8" s="74"/>
      <c r="AU8" s="74"/>
      <c r="AV8" s="74"/>
      <c r="AW8" s="74">
        <v>21.426799999999986</v>
      </c>
      <c r="AX8" s="74">
        <v>36.249099999999999</v>
      </c>
      <c r="AY8" s="74">
        <v>133.3767</v>
      </c>
      <c r="AZ8" s="74">
        <v>36.194600000000008</v>
      </c>
      <c r="BA8" s="74"/>
      <c r="BB8" s="74"/>
      <c r="BC8" s="74"/>
      <c r="BD8" s="74"/>
      <c r="BE8" s="74"/>
      <c r="BF8" s="74"/>
      <c r="BG8" s="74"/>
      <c r="BH8" s="74"/>
      <c r="BI8" s="77"/>
      <c r="BJ8" s="76"/>
      <c r="BK8" s="74"/>
      <c r="BL8" s="74"/>
      <c r="BM8" s="74">
        <v>-36.988030000000002</v>
      </c>
      <c r="BN8" s="74"/>
      <c r="BO8" s="74"/>
      <c r="BP8" s="74"/>
      <c r="BQ8" s="74">
        <v>-3.0232900000000029</v>
      </c>
      <c r="BR8" s="74"/>
      <c r="BS8" s="74">
        <v>-100</v>
      </c>
      <c r="BT8" s="74">
        <v>-51.377020000000002</v>
      </c>
      <c r="BU8" s="74"/>
      <c r="BV8" s="74"/>
      <c r="BW8" s="74"/>
      <c r="BX8" s="74"/>
      <c r="BY8" s="74"/>
      <c r="BZ8" s="74"/>
      <c r="CA8" s="74"/>
      <c r="CB8" s="74"/>
      <c r="CC8" s="77"/>
    </row>
    <row r="9" spans="1:81" s="31" customFormat="1" x14ac:dyDescent="0.2">
      <c r="A9" s="19" t="s">
        <v>121</v>
      </c>
      <c r="B9" s="73">
        <v>101.18350000000001</v>
      </c>
      <c r="C9" s="74"/>
      <c r="D9" s="74">
        <v>59.523499999999984</v>
      </c>
      <c r="E9" s="74">
        <v>295.32799999999997</v>
      </c>
      <c r="F9" s="74"/>
      <c r="G9" s="74"/>
      <c r="H9" s="74"/>
      <c r="I9" s="74">
        <v>149.9</v>
      </c>
      <c r="J9" s="74">
        <v>201.18779999999998</v>
      </c>
      <c r="K9" s="74">
        <v>146.04499999999999</v>
      </c>
      <c r="L9" s="74">
        <v>559.12430000000006</v>
      </c>
      <c r="M9" s="74"/>
      <c r="N9" s="74"/>
      <c r="O9" s="74"/>
      <c r="P9" s="74"/>
      <c r="Q9" s="74"/>
      <c r="R9" s="74"/>
      <c r="S9" s="74"/>
      <c r="T9" s="74"/>
      <c r="U9" s="75"/>
      <c r="V9" s="73">
        <v>60.961399999999998</v>
      </c>
      <c r="W9" s="74">
        <v>-61.380600000000001</v>
      </c>
      <c r="X9" s="74">
        <v>68.903999999999996</v>
      </c>
      <c r="Y9" s="74">
        <v>8.6341999999999928</v>
      </c>
      <c r="Z9" s="74"/>
      <c r="AA9" s="74"/>
      <c r="AB9" s="74"/>
      <c r="AC9" s="74">
        <v>21.027000000000001</v>
      </c>
      <c r="AD9" s="74"/>
      <c r="AE9" s="74">
        <v>27.735700000000008</v>
      </c>
      <c r="AF9" s="74">
        <v>-31.91064999999999</v>
      </c>
      <c r="AG9" s="74"/>
      <c r="AH9" s="74"/>
      <c r="AI9" s="74"/>
      <c r="AJ9" s="74"/>
      <c r="AK9" s="74"/>
      <c r="AL9" s="74"/>
      <c r="AM9" s="74"/>
      <c r="AN9" s="74"/>
      <c r="AO9" s="75"/>
      <c r="AP9" s="76"/>
      <c r="AQ9" s="74"/>
      <c r="AR9" s="74">
        <v>169.73939999999999</v>
      </c>
      <c r="AS9" s="74">
        <v>81.433799999999991</v>
      </c>
      <c r="AT9" s="74"/>
      <c r="AU9" s="74"/>
      <c r="AV9" s="74"/>
      <c r="AW9" s="74"/>
      <c r="AX9" s="74">
        <v>46.418399999999991</v>
      </c>
      <c r="AY9" s="74">
        <v>99.23830000000001</v>
      </c>
      <c r="AZ9" s="74">
        <v>163.59070000000003</v>
      </c>
      <c r="BA9" s="74"/>
      <c r="BB9" s="74"/>
      <c r="BC9" s="74"/>
      <c r="BD9" s="74"/>
      <c r="BE9" s="74"/>
      <c r="BF9" s="74"/>
      <c r="BG9" s="74"/>
      <c r="BH9" s="74"/>
      <c r="BI9" s="77"/>
      <c r="BJ9" s="76">
        <v>-34.508089999999996</v>
      </c>
      <c r="BK9" s="74"/>
      <c r="BL9" s="74">
        <v>-7.0284400000000034</v>
      </c>
      <c r="BM9" s="74">
        <v>-32.13673</v>
      </c>
      <c r="BN9" s="74"/>
      <c r="BO9" s="74"/>
      <c r="BP9" s="74"/>
      <c r="BQ9" s="74">
        <v>-47.440269999999998</v>
      </c>
      <c r="BR9" s="74">
        <v>-55.120950000000001</v>
      </c>
      <c r="BS9" s="74">
        <v>-38.413109999999996</v>
      </c>
      <c r="BT9" s="74">
        <v>5.0600999999999914</v>
      </c>
      <c r="BU9" s="74"/>
      <c r="BV9" s="74"/>
      <c r="BW9" s="74"/>
      <c r="BX9" s="74"/>
      <c r="BY9" s="74"/>
      <c r="BZ9" s="74"/>
      <c r="CA9" s="74"/>
      <c r="CB9" s="74"/>
      <c r="CC9" s="77"/>
    </row>
    <row r="10" spans="1:81" s="31" customFormat="1" x14ac:dyDescent="0.2">
      <c r="A10" s="19" t="s">
        <v>122</v>
      </c>
      <c r="B10" s="73"/>
      <c r="C10" s="74">
        <v>1328.7169999999999</v>
      </c>
      <c r="D10" s="74">
        <v>864.41660000000002</v>
      </c>
      <c r="E10" s="74"/>
      <c r="F10" s="74"/>
      <c r="G10" s="74"/>
      <c r="H10" s="74"/>
      <c r="I10" s="74">
        <v>619.02739999999994</v>
      </c>
      <c r="J10" s="74">
        <v>483.19999999999993</v>
      </c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2"/>
      <c r="V10" s="73">
        <v>700</v>
      </c>
      <c r="W10" s="74">
        <v>449.87310000000002</v>
      </c>
      <c r="X10" s="74"/>
      <c r="Y10" s="74">
        <v>754.51519999999994</v>
      </c>
      <c r="Z10" s="74"/>
      <c r="AA10" s="74"/>
      <c r="AB10" s="74"/>
      <c r="AC10" s="74">
        <v>559.17969999999991</v>
      </c>
      <c r="AD10" s="74"/>
      <c r="AE10" s="74"/>
      <c r="AF10" s="74"/>
      <c r="AG10" s="74">
        <v>122.26400000000001</v>
      </c>
      <c r="AH10" s="74"/>
      <c r="AI10" s="74"/>
      <c r="AJ10" s="74"/>
      <c r="AK10" s="74"/>
      <c r="AL10" s="74"/>
      <c r="AM10" s="74"/>
      <c r="AN10" s="74"/>
      <c r="AO10" s="75"/>
      <c r="AP10" s="76">
        <v>-7.7885600000000039</v>
      </c>
      <c r="AQ10" s="74">
        <v>-67.50488</v>
      </c>
      <c r="AR10" s="74"/>
      <c r="AS10" s="74">
        <v>-100</v>
      </c>
      <c r="AT10" s="74">
        <v>-95.755090999999993</v>
      </c>
      <c r="AU10" s="74"/>
      <c r="AV10" s="74"/>
      <c r="AW10" s="74"/>
      <c r="AX10" s="74">
        <v>-87.5</v>
      </c>
      <c r="AY10" s="74">
        <v>-100</v>
      </c>
      <c r="AZ10" s="74"/>
      <c r="BA10" s="74">
        <v>-91.781047000000001</v>
      </c>
      <c r="BB10" s="74"/>
      <c r="BC10" s="74"/>
      <c r="BD10" s="74"/>
      <c r="BE10" s="74"/>
      <c r="BF10" s="74"/>
      <c r="BG10" s="74"/>
      <c r="BH10" s="74"/>
      <c r="BI10" s="77"/>
      <c r="BJ10" s="76">
        <v>-100</v>
      </c>
      <c r="BK10" s="74">
        <v>-100</v>
      </c>
      <c r="BL10" s="74"/>
      <c r="BM10" s="74"/>
      <c r="BN10" s="74">
        <v>-100</v>
      </c>
      <c r="BO10" s="74">
        <v>-100</v>
      </c>
      <c r="BP10" s="74"/>
      <c r="BQ10" s="74">
        <v>-100</v>
      </c>
      <c r="BR10" s="74">
        <v>-100</v>
      </c>
      <c r="BS10" s="74">
        <v>-90.608564999999999</v>
      </c>
      <c r="BT10" s="74">
        <v>-100</v>
      </c>
      <c r="BU10" s="74">
        <v>-100</v>
      </c>
      <c r="BV10" s="74"/>
      <c r="BW10" s="74"/>
      <c r="BX10" s="74"/>
      <c r="BY10" s="74"/>
      <c r="BZ10" s="74"/>
      <c r="CA10" s="74"/>
      <c r="CB10" s="74"/>
      <c r="CC10" s="77"/>
    </row>
    <row r="11" spans="1:81" s="31" customFormat="1" x14ac:dyDescent="0.2">
      <c r="A11" s="19" t="s">
        <v>123</v>
      </c>
      <c r="B11" s="73">
        <v>1567.963</v>
      </c>
      <c r="C11" s="74"/>
      <c r="D11" s="74">
        <v>652.89499999999998</v>
      </c>
      <c r="E11" s="74"/>
      <c r="F11" s="74"/>
      <c r="G11" s="74"/>
      <c r="H11" s="74"/>
      <c r="I11" s="74"/>
      <c r="J11" s="74"/>
      <c r="K11" s="74"/>
      <c r="L11" s="74">
        <v>464.08929999999998</v>
      </c>
      <c r="M11" s="74">
        <v>484.28660000000002</v>
      </c>
      <c r="N11" s="74">
        <v>885.72710000000006</v>
      </c>
      <c r="O11" s="74"/>
      <c r="P11" s="74">
        <v>455.69860000000006</v>
      </c>
      <c r="Q11" s="74">
        <v>516.34969999999998</v>
      </c>
      <c r="R11" s="74"/>
      <c r="S11" s="74">
        <v>675.84789999999998</v>
      </c>
      <c r="T11" s="74">
        <v>357.18849999999998</v>
      </c>
      <c r="U11" s="75"/>
      <c r="V11" s="73">
        <v>40.114399999999989</v>
      </c>
      <c r="W11" s="74">
        <v>173.67949999999996</v>
      </c>
      <c r="X11" s="74"/>
      <c r="Y11" s="74"/>
      <c r="Z11" s="74"/>
      <c r="AA11" s="74"/>
      <c r="AB11" s="74"/>
      <c r="AC11" s="74"/>
      <c r="AD11" s="74"/>
      <c r="AE11" s="74"/>
      <c r="AF11" s="74">
        <v>96.562399999999997</v>
      </c>
      <c r="AG11" s="74"/>
      <c r="AH11" s="74"/>
      <c r="AI11" s="74"/>
      <c r="AJ11" s="74">
        <v>56.695899999999995</v>
      </c>
      <c r="AK11" s="74">
        <v>25.016799999999989</v>
      </c>
      <c r="AL11" s="74">
        <v>120.65369999999999</v>
      </c>
      <c r="AM11" s="74">
        <v>146.84610000000001</v>
      </c>
      <c r="AN11" s="74"/>
      <c r="AO11" s="75"/>
      <c r="AP11" s="76">
        <v>285.74430000000001</v>
      </c>
      <c r="AQ11" s="74"/>
      <c r="AR11" s="74">
        <v>73.77170000000001</v>
      </c>
      <c r="AS11" s="74">
        <v>216.81509999999997</v>
      </c>
      <c r="AT11" s="74"/>
      <c r="AU11" s="74"/>
      <c r="AV11" s="74"/>
      <c r="AW11" s="74"/>
      <c r="AX11" s="74"/>
      <c r="AY11" s="74"/>
      <c r="AZ11" s="74"/>
      <c r="BA11" s="74"/>
      <c r="BB11" s="74">
        <v>195.87610000000001</v>
      </c>
      <c r="BC11" s="74"/>
      <c r="BD11" s="74"/>
      <c r="BE11" s="74">
        <v>-52.176169999999999</v>
      </c>
      <c r="BF11" s="74">
        <v>218</v>
      </c>
      <c r="BG11" s="74">
        <v>45.318600000000004</v>
      </c>
      <c r="BH11" s="74">
        <v>-100</v>
      </c>
      <c r="BI11" s="77"/>
      <c r="BJ11" s="76">
        <v>-23.333329999999989</v>
      </c>
      <c r="BK11" s="74">
        <v>-5.2291799999999995</v>
      </c>
      <c r="BL11" s="74"/>
      <c r="BM11" s="74">
        <v>-73.42895</v>
      </c>
      <c r="BN11" s="74"/>
      <c r="BO11" s="74"/>
      <c r="BP11" s="74"/>
      <c r="BQ11" s="74"/>
      <c r="BR11" s="74"/>
      <c r="BS11" s="74"/>
      <c r="BT11" s="74">
        <v>-71.228659999999991</v>
      </c>
      <c r="BU11" s="74">
        <v>-17.3125</v>
      </c>
      <c r="BV11" s="74">
        <v>43.177500000000009</v>
      </c>
      <c r="BW11" s="74"/>
      <c r="BX11" s="74"/>
      <c r="BY11" s="74">
        <v>-81.634529999999998</v>
      </c>
      <c r="BZ11" s="74"/>
      <c r="CA11" s="74">
        <v>-61.650840000000002</v>
      </c>
      <c r="CB11" s="74">
        <v>-78.408159999999995</v>
      </c>
      <c r="CC11" s="77">
        <v>-56.101839999999996</v>
      </c>
    </row>
    <row r="12" spans="1:81" s="31" customFormat="1" x14ac:dyDescent="0.2">
      <c r="A12" s="19" t="s">
        <v>124</v>
      </c>
      <c r="B12" s="73">
        <v>965.75</v>
      </c>
      <c r="C12" s="74">
        <v>1187.44</v>
      </c>
      <c r="D12" s="74"/>
      <c r="E12" s="74"/>
      <c r="F12" s="74"/>
      <c r="G12" s="74"/>
      <c r="H12" s="74"/>
      <c r="I12" s="74"/>
      <c r="J12" s="74"/>
      <c r="K12" s="74"/>
      <c r="L12" s="74"/>
      <c r="M12" s="74">
        <v>646.19740000000002</v>
      </c>
      <c r="N12" s="121"/>
      <c r="O12" s="121"/>
      <c r="P12" s="121"/>
      <c r="Q12" s="121"/>
      <c r="R12" s="121"/>
      <c r="S12" s="121"/>
      <c r="T12" s="121"/>
      <c r="U12" s="122"/>
      <c r="V12" s="78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80"/>
      <c r="AP12" s="76">
        <v>431.85599999999999</v>
      </c>
      <c r="AQ12" s="74">
        <v>718.38080000000014</v>
      </c>
      <c r="AR12" s="74"/>
      <c r="AS12" s="74">
        <v>159.76560000000001</v>
      </c>
      <c r="AT12" s="74"/>
      <c r="AU12" s="74"/>
      <c r="AV12" s="74"/>
      <c r="AW12" s="74"/>
      <c r="AX12" s="74"/>
      <c r="AY12" s="74"/>
      <c r="AZ12" s="74"/>
      <c r="BA12" s="74"/>
      <c r="BB12" s="74"/>
      <c r="BC12" s="74">
        <v>548.13819999999998</v>
      </c>
      <c r="BD12" s="74"/>
      <c r="BE12" s="74"/>
      <c r="BF12" s="74"/>
      <c r="BG12" s="74"/>
      <c r="BH12" s="74"/>
      <c r="BI12" s="77"/>
      <c r="BJ12" s="76">
        <v>47.254400000000004</v>
      </c>
      <c r="BK12" s="74">
        <v>22.931899999999999</v>
      </c>
      <c r="BL12" s="74">
        <v>1.0242999999999967</v>
      </c>
      <c r="BM12" s="74">
        <v>141.29309999999998</v>
      </c>
      <c r="BN12" s="74">
        <v>214.40440000000001</v>
      </c>
      <c r="BO12" s="74"/>
      <c r="BP12" s="74"/>
      <c r="BQ12" s="74"/>
      <c r="BR12" s="74"/>
      <c r="BS12" s="74"/>
      <c r="BT12" s="74"/>
      <c r="BU12" s="74"/>
      <c r="BV12" s="74">
        <v>284.92359999999996</v>
      </c>
      <c r="BW12" s="74">
        <v>129.51609999999997</v>
      </c>
      <c r="BX12" s="74">
        <v>492.95799999999997</v>
      </c>
      <c r="BY12" s="74"/>
      <c r="BZ12" s="74"/>
      <c r="CA12" s="74"/>
      <c r="CB12" s="74"/>
      <c r="CC12" s="77"/>
    </row>
    <row r="13" spans="1:81" s="31" customFormat="1" x14ac:dyDescent="0.2">
      <c r="A13" s="19" t="s">
        <v>133</v>
      </c>
      <c r="B13" s="73">
        <v>1117.8029999999999</v>
      </c>
      <c r="C13" s="74">
        <v>756.6875</v>
      </c>
      <c r="D13" s="74">
        <v>262.9776</v>
      </c>
      <c r="E13" s="74">
        <v>1259.3899999999999</v>
      </c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  <c r="V13" s="73"/>
      <c r="W13" s="74">
        <v>186.38560000000001</v>
      </c>
      <c r="X13" s="74">
        <v>63.583300000000008</v>
      </c>
      <c r="Y13" s="74">
        <v>251.88200000000001</v>
      </c>
      <c r="Z13" s="74">
        <v>207.32409999999999</v>
      </c>
      <c r="AA13" s="74">
        <v>39.285699999999991</v>
      </c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5"/>
      <c r="AP13" s="76">
        <v>282.2704</v>
      </c>
      <c r="AQ13" s="74">
        <v>285.93670000000003</v>
      </c>
      <c r="AR13" s="74">
        <v>368.36140000000006</v>
      </c>
      <c r="AS13" s="74">
        <v>296.94330000000002</v>
      </c>
      <c r="AT13" s="74">
        <v>485.8193</v>
      </c>
      <c r="AU13" s="74">
        <v>822.56230000000005</v>
      </c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7"/>
      <c r="BJ13" s="76">
        <v>270.26</v>
      </c>
      <c r="BK13" s="74">
        <v>283.3383</v>
      </c>
      <c r="BL13" s="74"/>
      <c r="BM13" s="74">
        <v>75.847700000000003</v>
      </c>
      <c r="BN13" s="74">
        <v>60.493799999999993</v>
      </c>
      <c r="BO13" s="74">
        <v>76.778199999999998</v>
      </c>
      <c r="BP13" s="74">
        <v>13.468199999999996</v>
      </c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7"/>
    </row>
    <row r="14" spans="1:81" s="31" customFormat="1" x14ac:dyDescent="0.2">
      <c r="A14" s="19" t="s">
        <v>134</v>
      </c>
      <c r="B14" s="73"/>
      <c r="C14" s="74">
        <v>765.57749999999999</v>
      </c>
      <c r="D14" s="74">
        <v>797.08579999999995</v>
      </c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  <c r="V14" s="73">
        <v>705.4054000000001</v>
      </c>
      <c r="W14" s="74">
        <v>928.17200000000003</v>
      </c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5"/>
      <c r="AP14" s="76">
        <v>1038.6950000000002</v>
      </c>
      <c r="AQ14" s="74">
        <v>582.50480000000005</v>
      </c>
      <c r="AR14" s="74"/>
      <c r="AS14" s="74">
        <v>623.89430000000004</v>
      </c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7"/>
      <c r="BJ14" s="76">
        <v>248.76800000000003</v>
      </c>
      <c r="BK14" s="74">
        <v>231.0077</v>
      </c>
      <c r="BL14" s="74">
        <v>182.07830000000001</v>
      </c>
      <c r="BM14" s="74">
        <v>188.95600000000002</v>
      </c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7"/>
    </row>
    <row r="15" spans="1:81" s="31" customFormat="1" x14ac:dyDescent="0.2">
      <c r="A15" s="19" t="s">
        <v>135</v>
      </c>
      <c r="B15" s="73">
        <v>71.616399999999999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  <c r="V15" s="73">
        <v>11.334700000000012</v>
      </c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5"/>
      <c r="AP15" s="76">
        <v>88.740700000000004</v>
      </c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7"/>
      <c r="BJ15" s="76">
        <v>-70.129419999999996</v>
      </c>
      <c r="BK15" s="74">
        <v>-60.54148</v>
      </c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7"/>
    </row>
    <row r="16" spans="1:81" s="31" customFormat="1" x14ac:dyDescent="0.2">
      <c r="A16" s="19" t="s">
        <v>125</v>
      </c>
      <c r="B16" s="73"/>
      <c r="C16" s="74">
        <v>82.855999999999995</v>
      </c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  <c r="V16" s="73">
        <v>-2.6142699999999905</v>
      </c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  <c r="AP16" s="76"/>
      <c r="AQ16" s="74">
        <v>142.73639999999997</v>
      </c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7"/>
      <c r="BJ16" s="76">
        <v>-13.231970000000004</v>
      </c>
      <c r="BK16" s="74">
        <v>6.1855999999999938</v>
      </c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7"/>
    </row>
    <row r="17" spans="1:81" s="31" customFormat="1" x14ac:dyDescent="0.2">
      <c r="A17" s="19" t="s">
        <v>136</v>
      </c>
      <c r="B17" s="73">
        <v>873.06029999999998</v>
      </c>
      <c r="C17" s="74">
        <v>557.73619999999994</v>
      </c>
      <c r="D17" s="74"/>
      <c r="E17" s="74">
        <v>430.41549999999995</v>
      </c>
      <c r="F17" s="74"/>
      <c r="G17" s="74">
        <v>454.21910000000003</v>
      </c>
      <c r="H17" s="74"/>
      <c r="I17" s="74"/>
      <c r="J17" s="74"/>
      <c r="K17" s="74"/>
      <c r="L17" s="74"/>
      <c r="M17" s="74"/>
      <c r="N17" s="74">
        <v>693.98149999999998</v>
      </c>
      <c r="O17" s="74"/>
      <c r="P17" s="74">
        <v>236.39999999999998</v>
      </c>
      <c r="Q17" s="74"/>
      <c r="R17" s="74"/>
      <c r="S17" s="74"/>
      <c r="T17" s="74"/>
      <c r="U17" s="75"/>
      <c r="V17" s="73">
        <v>133.53130000000002</v>
      </c>
      <c r="W17" s="74">
        <v>272.66899999999998</v>
      </c>
      <c r="X17" s="74"/>
      <c r="Y17" s="74">
        <v>98.643900000000002</v>
      </c>
      <c r="Z17" s="74"/>
      <c r="AA17" s="74">
        <v>48.260400000000004</v>
      </c>
      <c r="AB17" s="74">
        <v>146.29319999999998</v>
      </c>
      <c r="AC17" s="74"/>
      <c r="AD17" s="74"/>
      <c r="AE17" s="74"/>
      <c r="AF17" s="74">
        <v>16.978300000000004</v>
      </c>
      <c r="AG17" s="74">
        <v>150.20579999999998</v>
      </c>
      <c r="AH17" s="74">
        <v>96.098299999999995</v>
      </c>
      <c r="AI17" s="74"/>
      <c r="AJ17" s="74">
        <v>228.81049999999999</v>
      </c>
      <c r="AK17" s="74"/>
      <c r="AL17" s="74"/>
      <c r="AM17" s="74"/>
      <c r="AN17" s="74"/>
      <c r="AO17" s="75"/>
      <c r="AP17" s="76">
        <v>361.41829999999999</v>
      </c>
      <c r="AQ17" s="74"/>
      <c r="AR17" s="74">
        <v>655.09449999999993</v>
      </c>
      <c r="AS17" s="74">
        <v>255.57120000000003</v>
      </c>
      <c r="AT17" s="74">
        <v>936.37999999999988</v>
      </c>
      <c r="AU17" s="74">
        <v>301.78050000000002</v>
      </c>
      <c r="AV17" s="74"/>
      <c r="AW17" s="74"/>
      <c r="AX17" s="74"/>
      <c r="AY17" s="74"/>
      <c r="AZ17" s="74"/>
      <c r="BA17" s="74"/>
      <c r="BB17" s="74"/>
      <c r="BC17" s="74"/>
      <c r="BD17" s="74">
        <v>583.49950000000001</v>
      </c>
      <c r="BE17" s="74"/>
      <c r="BF17" s="74"/>
      <c r="BG17" s="74"/>
      <c r="BH17" s="74"/>
      <c r="BI17" s="77"/>
      <c r="BJ17" s="76">
        <v>-22.338630000000009</v>
      </c>
      <c r="BK17" s="74">
        <v>118.47979999999998</v>
      </c>
      <c r="BL17" s="74"/>
      <c r="BM17" s="74">
        <v>-73.636259999999993</v>
      </c>
      <c r="BN17" s="74">
        <v>-7.1215299999999928</v>
      </c>
      <c r="BO17" s="74">
        <v>16.066599999999994</v>
      </c>
      <c r="BP17" s="74"/>
      <c r="BQ17" s="74"/>
      <c r="BR17" s="74"/>
      <c r="BS17" s="74"/>
      <c r="BT17" s="74">
        <v>-60.613460000000003</v>
      </c>
      <c r="BU17" s="74">
        <v>-38.1614</v>
      </c>
      <c r="BV17" s="74"/>
      <c r="BW17" s="74"/>
      <c r="BX17" s="74">
        <v>77.549399999999991</v>
      </c>
      <c r="BY17" s="74"/>
      <c r="BZ17" s="74"/>
      <c r="CA17" s="74"/>
      <c r="CB17" s="74"/>
      <c r="CC17" s="77"/>
    </row>
    <row r="18" spans="1:81" s="31" customFormat="1" x14ac:dyDescent="0.2">
      <c r="A18" s="19" t="s">
        <v>126</v>
      </c>
      <c r="B18" s="73">
        <v>1170.8899999999999</v>
      </c>
      <c r="C18" s="74">
        <v>710.43830000000003</v>
      </c>
      <c r="D18" s="74">
        <v>1160</v>
      </c>
      <c r="E18" s="74"/>
      <c r="F18" s="74"/>
      <c r="G18" s="74">
        <v>515.67750000000001</v>
      </c>
      <c r="H18" s="74"/>
      <c r="I18" s="74"/>
      <c r="J18" s="74"/>
      <c r="K18" s="74"/>
      <c r="L18" s="74">
        <v>1253.4639999999999</v>
      </c>
      <c r="M18" s="74"/>
      <c r="N18" s="74"/>
      <c r="O18" s="74">
        <v>765.42250000000001</v>
      </c>
      <c r="P18" s="74">
        <v>712.82299999999998</v>
      </c>
      <c r="Q18" s="121"/>
      <c r="R18" s="121"/>
      <c r="S18" s="121"/>
      <c r="T18" s="121"/>
      <c r="U18" s="122"/>
      <c r="V18" s="73"/>
      <c r="W18" s="74">
        <v>760.27389999999991</v>
      </c>
      <c r="X18" s="74"/>
      <c r="Y18" s="74">
        <v>1225.204</v>
      </c>
      <c r="Z18" s="74"/>
      <c r="AA18" s="74">
        <v>700</v>
      </c>
      <c r="AB18" s="74"/>
      <c r="AC18" s="74"/>
      <c r="AD18" s="74"/>
      <c r="AE18" s="74"/>
      <c r="AF18" s="74">
        <v>1240.729</v>
      </c>
      <c r="AG18" s="74"/>
      <c r="AH18" s="74">
        <v>158.41340000000002</v>
      </c>
      <c r="AI18" s="74">
        <v>668.04750000000001</v>
      </c>
      <c r="AJ18" s="74">
        <v>382.9042</v>
      </c>
      <c r="AK18" s="74"/>
      <c r="AL18" s="74"/>
      <c r="AM18" s="74"/>
      <c r="AN18" s="74"/>
      <c r="AO18" s="75"/>
      <c r="AP18" s="76"/>
      <c r="AQ18" s="74"/>
      <c r="AR18" s="74">
        <v>482.3143</v>
      </c>
      <c r="AS18" s="74"/>
      <c r="AT18" s="74">
        <v>914.846</v>
      </c>
      <c r="AU18" s="74"/>
      <c r="AV18" s="74"/>
      <c r="AW18" s="74"/>
      <c r="AX18" s="74"/>
      <c r="AY18" s="74"/>
      <c r="AZ18" s="74">
        <v>908.90699999999993</v>
      </c>
      <c r="BA18" s="74"/>
      <c r="BB18" s="74"/>
      <c r="BC18" s="74"/>
      <c r="BD18" s="74"/>
      <c r="BE18" s="74">
        <v>1362.674</v>
      </c>
      <c r="BF18" s="74"/>
      <c r="BG18" s="74"/>
      <c r="BH18" s="74"/>
      <c r="BI18" s="77"/>
      <c r="BJ18" s="76">
        <v>846.4914</v>
      </c>
      <c r="BK18" s="74"/>
      <c r="BL18" s="74"/>
      <c r="BM18" s="74"/>
      <c r="BN18" s="74"/>
      <c r="BO18" s="74">
        <v>444.72759999999994</v>
      </c>
      <c r="BP18" s="74"/>
      <c r="BQ18" s="74"/>
      <c r="BR18" s="74"/>
      <c r="BS18" s="74"/>
      <c r="BT18" s="74">
        <v>145.24750000000003</v>
      </c>
      <c r="BU18" s="74"/>
      <c r="BV18" s="74"/>
      <c r="BW18" s="74"/>
      <c r="BX18" s="74">
        <v>551.71510000000001</v>
      </c>
      <c r="BY18" s="74"/>
      <c r="BZ18" s="74"/>
      <c r="CA18" s="74"/>
      <c r="CB18" s="74"/>
      <c r="CC18" s="77"/>
    </row>
    <row r="19" spans="1:81" s="31" customFormat="1" x14ac:dyDescent="0.2">
      <c r="A19" s="19" t="s">
        <v>137</v>
      </c>
      <c r="B19" s="73"/>
      <c r="C19" s="74"/>
      <c r="D19" s="74"/>
      <c r="E19" s="74"/>
      <c r="F19" s="74"/>
      <c r="G19" s="74"/>
      <c r="H19" s="74"/>
      <c r="I19" s="74"/>
      <c r="J19" s="74"/>
      <c r="K19" s="74"/>
      <c r="L19" s="74">
        <v>222.97280000000001</v>
      </c>
      <c r="M19" s="74"/>
      <c r="N19" s="74"/>
      <c r="O19" s="74"/>
      <c r="P19" s="74"/>
      <c r="Q19" s="74"/>
      <c r="R19" s="74"/>
      <c r="S19" s="74"/>
      <c r="T19" s="74"/>
      <c r="U19" s="75"/>
      <c r="V19" s="73">
        <v>-100</v>
      </c>
      <c r="W19" s="74"/>
      <c r="X19" s="74"/>
      <c r="Y19" s="74"/>
      <c r="Z19" s="74"/>
      <c r="AA19" s="74"/>
      <c r="AB19" s="74"/>
      <c r="AC19" s="74"/>
      <c r="AD19" s="74"/>
      <c r="AE19" s="74"/>
      <c r="AF19" s="74">
        <v>-21.38624999999999</v>
      </c>
      <c r="AG19" s="74"/>
      <c r="AH19" s="74"/>
      <c r="AI19" s="74"/>
      <c r="AJ19" s="74"/>
      <c r="AK19" s="74"/>
      <c r="AL19" s="74"/>
      <c r="AM19" s="74"/>
      <c r="AN19" s="74"/>
      <c r="AO19" s="75"/>
      <c r="AP19" s="76">
        <v>-100</v>
      </c>
      <c r="AQ19" s="74"/>
      <c r="AR19" s="74"/>
      <c r="AS19" s="74"/>
      <c r="AT19" s="74"/>
      <c r="AU19" s="74"/>
      <c r="AV19" s="74"/>
      <c r="AW19" s="74"/>
      <c r="AX19" s="74"/>
      <c r="AY19" s="74"/>
      <c r="AZ19" s="74">
        <v>-100</v>
      </c>
      <c r="BA19" s="74"/>
      <c r="BB19" s="74"/>
      <c r="BC19" s="74"/>
      <c r="BD19" s="74"/>
      <c r="BE19" s="74"/>
      <c r="BF19" s="74"/>
      <c r="BG19" s="74"/>
      <c r="BH19" s="74"/>
      <c r="BI19" s="77"/>
      <c r="BJ19" s="76">
        <v>-43.999969999999998</v>
      </c>
      <c r="BK19" s="74"/>
      <c r="BL19" s="74"/>
      <c r="BM19" s="74"/>
      <c r="BN19" s="74"/>
      <c r="BO19" s="74"/>
      <c r="BP19" s="74"/>
      <c r="BQ19" s="74"/>
      <c r="BR19" s="74"/>
      <c r="BS19" s="74"/>
      <c r="BT19" s="74">
        <v>-43.154110000000003</v>
      </c>
      <c r="BU19" s="74"/>
      <c r="BV19" s="74"/>
      <c r="BW19" s="74"/>
      <c r="BX19" s="74"/>
      <c r="BY19" s="74"/>
      <c r="BZ19" s="74"/>
      <c r="CA19" s="74"/>
      <c r="CB19" s="74"/>
      <c r="CC19" s="77"/>
    </row>
    <row r="20" spans="1:81" s="31" customFormat="1" x14ac:dyDescent="0.2">
      <c r="A20" s="19" t="s">
        <v>138</v>
      </c>
      <c r="B20" s="73">
        <v>213.04820000000001</v>
      </c>
      <c r="C20" s="74"/>
      <c r="D20" s="74"/>
      <c r="E20" s="74"/>
      <c r="F20" s="74"/>
      <c r="G20" s="74"/>
      <c r="H20" s="74"/>
      <c r="I20" s="74"/>
      <c r="J20" s="74"/>
      <c r="K20" s="74"/>
      <c r="L20" s="74">
        <v>235.37740000000002</v>
      </c>
      <c r="M20" s="74"/>
      <c r="N20" s="74"/>
      <c r="O20" s="74"/>
      <c r="P20" s="74"/>
      <c r="Q20" s="74"/>
      <c r="R20" s="74"/>
      <c r="S20" s="74"/>
      <c r="T20" s="74"/>
      <c r="U20" s="75"/>
      <c r="V20" s="73"/>
      <c r="W20" s="74"/>
      <c r="X20" s="74"/>
      <c r="Y20" s="74"/>
      <c r="Z20" s="74"/>
      <c r="AA20" s="74"/>
      <c r="AB20" s="74"/>
      <c r="AC20" s="74"/>
      <c r="AD20" s="74"/>
      <c r="AE20" s="74"/>
      <c r="AF20" s="74">
        <v>-34.305929999999989</v>
      </c>
      <c r="AG20" s="74"/>
      <c r="AH20" s="74"/>
      <c r="AI20" s="74"/>
      <c r="AJ20" s="74"/>
      <c r="AK20" s="74"/>
      <c r="AL20" s="74"/>
      <c r="AM20" s="74"/>
      <c r="AN20" s="74"/>
      <c r="AO20" s="75"/>
      <c r="AP20" s="76">
        <v>19.917100000000005</v>
      </c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7"/>
      <c r="BJ20" s="76"/>
      <c r="BK20" s="74"/>
      <c r="BL20" s="74"/>
      <c r="BM20" s="74"/>
      <c r="BN20" s="74"/>
      <c r="BO20" s="74"/>
      <c r="BP20" s="74"/>
      <c r="BQ20" s="74"/>
      <c r="BR20" s="74"/>
      <c r="BS20" s="74"/>
      <c r="BT20" s="74">
        <v>-68.698080000000004</v>
      </c>
      <c r="BU20" s="74"/>
      <c r="BV20" s="74"/>
      <c r="BW20" s="74"/>
      <c r="BX20" s="74"/>
      <c r="BY20" s="74"/>
      <c r="BZ20" s="74"/>
      <c r="CA20" s="74"/>
      <c r="CB20" s="74"/>
      <c r="CC20" s="77"/>
    </row>
    <row r="21" spans="1:81" s="31" customFormat="1" x14ac:dyDescent="0.2">
      <c r="A21" s="19" t="s">
        <v>139</v>
      </c>
      <c r="B21" s="73"/>
      <c r="C21" s="74">
        <v>171.21420000000001</v>
      </c>
      <c r="D21" s="74"/>
      <c r="E21" s="74"/>
      <c r="F21" s="74"/>
      <c r="G21" s="74"/>
      <c r="H21" s="74"/>
      <c r="I21" s="74"/>
      <c r="J21" s="74"/>
      <c r="K21" s="74"/>
      <c r="L21" s="74">
        <v>81.684399999999982</v>
      </c>
      <c r="M21" s="74">
        <v>196.29249999999996</v>
      </c>
      <c r="N21" s="74"/>
      <c r="O21" s="74"/>
      <c r="P21" s="74"/>
      <c r="Q21" s="74"/>
      <c r="R21" s="74"/>
      <c r="S21" s="74"/>
      <c r="T21" s="74"/>
      <c r="U21" s="75"/>
      <c r="V21" s="73"/>
      <c r="W21" s="74"/>
      <c r="X21" s="74"/>
      <c r="Y21" s="74"/>
      <c r="Z21" s="74"/>
      <c r="AA21" s="74"/>
      <c r="AB21" s="74"/>
      <c r="AC21" s="74"/>
      <c r="AD21" s="74"/>
      <c r="AE21" s="74"/>
      <c r="AF21" s="74">
        <v>15.659899999999993</v>
      </c>
      <c r="AG21" s="74"/>
      <c r="AH21" s="74"/>
      <c r="AI21" s="74"/>
      <c r="AJ21" s="74"/>
      <c r="AK21" s="74"/>
      <c r="AL21" s="74"/>
      <c r="AM21" s="74"/>
      <c r="AN21" s="74"/>
      <c r="AO21" s="75"/>
      <c r="AP21" s="76">
        <v>90.948000000000008</v>
      </c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7"/>
      <c r="BJ21" s="76">
        <v>-74.50551999999999</v>
      </c>
      <c r="BK21" s="74"/>
      <c r="BL21" s="74"/>
      <c r="BM21" s="74"/>
      <c r="BN21" s="74"/>
      <c r="BO21" s="74"/>
      <c r="BP21" s="74"/>
      <c r="BQ21" s="74"/>
      <c r="BR21" s="74"/>
      <c r="BS21" s="74"/>
      <c r="BT21" s="74">
        <v>-51</v>
      </c>
      <c r="BU21" s="74"/>
      <c r="BV21" s="74"/>
      <c r="BW21" s="74"/>
      <c r="BX21" s="74"/>
      <c r="BY21" s="74"/>
      <c r="BZ21" s="74"/>
      <c r="CA21" s="74"/>
      <c r="CB21" s="74"/>
      <c r="CC21" s="77"/>
    </row>
    <row r="22" spans="1:81" s="31" customFormat="1" x14ac:dyDescent="0.2">
      <c r="A22" s="19" t="s">
        <v>127</v>
      </c>
      <c r="B22" s="73">
        <v>442.47479999999996</v>
      </c>
      <c r="C22" s="74">
        <v>369.53310000000005</v>
      </c>
      <c r="D22" s="74">
        <v>213.4169</v>
      </c>
      <c r="E22" s="74"/>
      <c r="F22" s="74">
        <v>16.301400000000001</v>
      </c>
      <c r="G22" s="74"/>
      <c r="H22" s="74">
        <v>312.35900000000004</v>
      </c>
      <c r="I22" s="74">
        <v>80.282900000000012</v>
      </c>
      <c r="J22" s="74">
        <v>280.10660000000001</v>
      </c>
      <c r="K22" s="74">
        <v>67.63760000000002</v>
      </c>
      <c r="L22" s="74">
        <v>172.51780000000002</v>
      </c>
      <c r="M22" s="74">
        <v>124.05119999999999</v>
      </c>
      <c r="N22" s="74"/>
      <c r="O22" s="74"/>
      <c r="P22" s="74"/>
      <c r="Q22" s="74"/>
      <c r="R22" s="74"/>
      <c r="S22" s="74"/>
      <c r="T22" s="74"/>
      <c r="U22" s="75"/>
      <c r="V22" s="73">
        <v>-67.443520000000007</v>
      </c>
      <c r="W22" s="74">
        <v>-63.260980000000004</v>
      </c>
      <c r="X22" s="74">
        <v>-72.651470000000003</v>
      </c>
      <c r="Y22" s="74">
        <v>-56.594200000000001</v>
      </c>
      <c r="Z22" s="74">
        <v>-70.023870000000002</v>
      </c>
      <c r="AA22" s="74"/>
      <c r="AB22" s="74">
        <v>-43.219920000000002</v>
      </c>
      <c r="AC22" s="74"/>
      <c r="AD22" s="74">
        <v>18.921999999999997</v>
      </c>
      <c r="AE22" s="74">
        <v>-44.282820000000001</v>
      </c>
      <c r="AF22" s="74"/>
      <c r="AG22" s="74">
        <v>-75.869810000000001</v>
      </c>
      <c r="AH22" s="74">
        <v>-4.9227499999999935</v>
      </c>
      <c r="AI22" s="74"/>
      <c r="AJ22" s="74"/>
      <c r="AK22" s="74"/>
      <c r="AL22" s="74"/>
      <c r="AM22" s="74"/>
      <c r="AN22" s="74"/>
      <c r="AO22" s="75"/>
      <c r="AP22" s="76">
        <v>142.55960000000002</v>
      </c>
      <c r="AQ22" s="74">
        <v>162.12830000000002</v>
      </c>
      <c r="AR22" s="74">
        <v>194.91980000000001</v>
      </c>
      <c r="AS22" s="74">
        <v>197.35829999999999</v>
      </c>
      <c r="AT22" s="74">
        <v>89.243099999999998</v>
      </c>
      <c r="AU22" s="74"/>
      <c r="AV22" s="74">
        <v>193.01389999999998</v>
      </c>
      <c r="AW22" s="74">
        <v>297.77909999999997</v>
      </c>
      <c r="AX22" s="74">
        <v>308.62629999999996</v>
      </c>
      <c r="AY22" s="74"/>
      <c r="AZ22" s="74">
        <v>300.95729999999998</v>
      </c>
      <c r="BA22" s="26">
        <v>-100</v>
      </c>
      <c r="BB22" s="74"/>
      <c r="BC22" s="74"/>
      <c r="BD22" s="74"/>
      <c r="BE22" s="74"/>
      <c r="BF22" s="74"/>
      <c r="BG22" s="74"/>
      <c r="BH22" s="74"/>
      <c r="BI22" s="77"/>
      <c r="BJ22" s="76">
        <v>-82.074119999999994</v>
      </c>
      <c r="BK22" s="74">
        <v>-62.420560000000002</v>
      </c>
      <c r="BL22" s="74">
        <v>-73.834689999999995</v>
      </c>
      <c r="BM22" s="74">
        <v>-69.887599999999992</v>
      </c>
      <c r="BN22" s="74">
        <v>-57.766240000000003</v>
      </c>
      <c r="BO22" s="74"/>
      <c r="BP22" s="74">
        <v>-72.282960000000003</v>
      </c>
      <c r="BQ22" s="74">
        <v>-65.128199999999993</v>
      </c>
      <c r="BR22" s="74">
        <v>-69.962670000000003</v>
      </c>
      <c r="BS22" s="74">
        <v>-63.435369999999999</v>
      </c>
      <c r="BT22" s="74">
        <v>-16.923079999999999</v>
      </c>
      <c r="BU22" s="74">
        <v>-80.122460000000004</v>
      </c>
      <c r="BV22" s="74"/>
      <c r="BW22" s="74"/>
      <c r="BX22" s="74"/>
      <c r="BY22" s="74"/>
      <c r="BZ22" s="74"/>
      <c r="CA22" s="74"/>
      <c r="CB22" s="74"/>
      <c r="CC22" s="77"/>
    </row>
    <row r="23" spans="1:81" s="31" customFormat="1" x14ac:dyDescent="0.2">
      <c r="A23" s="19" t="s">
        <v>128</v>
      </c>
      <c r="B23" s="73">
        <v>207.61840000000001</v>
      </c>
      <c r="C23" s="74">
        <v>1368.3320000000001</v>
      </c>
      <c r="D23" s="74"/>
      <c r="E23" s="74"/>
      <c r="F23" s="74"/>
      <c r="G23" s="74"/>
      <c r="H23" s="74"/>
      <c r="I23" s="74"/>
      <c r="J23" s="74"/>
      <c r="K23" s="74"/>
      <c r="L23" s="74">
        <v>413.57560000000001</v>
      </c>
      <c r="M23" s="74"/>
      <c r="N23" s="74">
        <v>772.92450000000008</v>
      </c>
      <c r="O23" s="74"/>
      <c r="P23" s="74"/>
      <c r="Q23" s="74"/>
      <c r="R23" s="74"/>
      <c r="S23" s="74"/>
      <c r="T23" s="74"/>
      <c r="U23" s="75"/>
      <c r="V23" s="73">
        <v>-13.876089999999991</v>
      </c>
      <c r="W23" s="74">
        <v>104.21850000000001</v>
      </c>
      <c r="X23" s="74">
        <v>77.448499999999996</v>
      </c>
      <c r="Y23" s="74"/>
      <c r="Z23" s="74"/>
      <c r="AA23" s="74"/>
      <c r="AB23" s="74"/>
      <c r="AC23" s="74"/>
      <c r="AD23" s="74"/>
      <c r="AE23" s="74"/>
      <c r="AF23" s="74">
        <v>64.965599999999995</v>
      </c>
      <c r="AG23" s="74">
        <v>189.67059999999998</v>
      </c>
      <c r="AH23" s="74"/>
      <c r="AI23" s="74"/>
      <c r="AJ23" s="74"/>
      <c r="AK23" s="74"/>
      <c r="AL23" s="74"/>
      <c r="AM23" s="74"/>
      <c r="AN23" s="74"/>
      <c r="AO23" s="75"/>
      <c r="AP23" s="76">
        <v>166.99920000000003</v>
      </c>
      <c r="AQ23" s="74">
        <v>143.00549999999998</v>
      </c>
      <c r="AR23" s="74">
        <v>81.775200000000012</v>
      </c>
      <c r="AS23" s="74"/>
      <c r="AT23" s="74"/>
      <c r="AU23" s="74"/>
      <c r="AV23" s="74"/>
      <c r="AW23" s="74"/>
      <c r="AX23" s="74"/>
      <c r="AY23" s="74"/>
      <c r="AZ23" s="74"/>
      <c r="BA23" s="74">
        <v>309.79029999999995</v>
      </c>
      <c r="BB23" s="74"/>
      <c r="BC23" s="74"/>
      <c r="BD23" s="74"/>
      <c r="BE23" s="74"/>
      <c r="BF23" s="74"/>
      <c r="BG23" s="74"/>
      <c r="BH23" s="74"/>
      <c r="BI23" s="77"/>
      <c r="BJ23" s="76">
        <v>-10.370369999999994</v>
      </c>
      <c r="BK23" s="74"/>
      <c r="BL23" s="74"/>
      <c r="BM23" s="74"/>
      <c r="BN23" s="74"/>
      <c r="BO23" s="74"/>
      <c r="BP23" s="74"/>
      <c r="BQ23" s="74"/>
      <c r="BR23" s="74"/>
      <c r="BS23" s="74"/>
      <c r="BT23" s="74">
        <v>13.160700000000006</v>
      </c>
      <c r="BU23" s="74"/>
      <c r="BV23" s="74">
        <v>15.940799999999996</v>
      </c>
      <c r="BW23" s="74"/>
      <c r="BX23" s="74"/>
      <c r="BY23" s="74"/>
      <c r="BZ23" s="74"/>
      <c r="CA23" s="74"/>
      <c r="CB23" s="74"/>
      <c r="CC23" s="77"/>
    </row>
    <row r="24" spans="1:81" s="31" customFormat="1" x14ac:dyDescent="0.2">
      <c r="A24" s="19" t="s">
        <v>140</v>
      </c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>
        <v>297.7099</v>
      </c>
      <c r="P24" s="74">
        <v>52.760699999999986</v>
      </c>
      <c r="Q24" s="74"/>
      <c r="R24" s="74"/>
      <c r="S24" s="74"/>
      <c r="T24" s="74"/>
      <c r="U24" s="75"/>
      <c r="V24" s="73">
        <v>172.12520000000001</v>
      </c>
      <c r="W24" s="74"/>
      <c r="X24" s="74"/>
      <c r="Y24" s="74"/>
      <c r="Z24" s="74"/>
      <c r="AA24" s="74"/>
      <c r="AB24" s="74"/>
      <c r="AC24" s="74"/>
      <c r="AD24" s="74"/>
      <c r="AE24" s="74"/>
      <c r="AF24" s="74">
        <v>6.1393000000000004</v>
      </c>
      <c r="AG24" s="74"/>
      <c r="AH24" s="74"/>
      <c r="AI24" s="74"/>
      <c r="AJ24" s="74"/>
      <c r="AK24" s="74"/>
      <c r="AL24" s="74"/>
      <c r="AM24" s="74"/>
      <c r="AN24" s="74"/>
      <c r="AO24" s="75"/>
      <c r="AP24" s="76">
        <v>3.8100999999999914</v>
      </c>
      <c r="AQ24" s="74"/>
      <c r="AR24" s="74"/>
      <c r="AS24" s="74"/>
      <c r="AT24" s="74"/>
      <c r="AU24" s="74"/>
      <c r="AV24" s="74"/>
      <c r="AW24" s="74"/>
      <c r="AX24" s="74"/>
      <c r="AY24" s="74"/>
      <c r="AZ24" s="74">
        <v>50.384699999999981</v>
      </c>
      <c r="BA24" s="74"/>
      <c r="BB24" s="74"/>
      <c r="BC24" s="74"/>
      <c r="BD24" s="74"/>
      <c r="BE24" s="74"/>
      <c r="BF24" s="74"/>
      <c r="BG24" s="74"/>
      <c r="BH24" s="74"/>
      <c r="BI24" s="77"/>
      <c r="BJ24" s="76">
        <v>-61.469180000000001</v>
      </c>
      <c r="BK24" s="74"/>
      <c r="BL24" s="74"/>
      <c r="BM24" s="74"/>
      <c r="BN24" s="74"/>
      <c r="BO24" s="74"/>
      <c r="BP24" s="74"/>
      <c r="BQ24" s="74"/>
      <c r="BR24" s="74"/>
      <c r="BS24" s="74"/>
      <c r="BT24" s="74">
        <v>-54.296870000000006</v>
      </c>
      <c r="BU24" s="74"/>
      <c r="BV24" s="74"/>
      <c r="BW24" s="74"/>
      <c r="BX24" s="74"/>
      <c r="BY24" s="74"/>
      <c r="BZ24" s="74"/>
      <c r="CA24" s="74"/>
      <c r="CB24" s="74"/>
      <c r="CC24" s="77"/>
    </row>
    <row r="25" spans="1:81" s="31" customFormat="1" x14ac:dyDescent="0.2">
      <c r="A25" s="19" t="s">
        <v>141</v>
      </c>
      <c r="B25" s="73">
        <v>457.22090000000003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5"/>
      <c r="V25" s="73">
        <v>349.66799999999995</v>
      </c>
      <c r="W25" s="74"/>
      <c r="X25" s="74"/>
      <c r="Y25" s="74"/>
      <c r="Z25" s="74"/>
      <c r="AA25" s="74"/>
      <c r="AB25" s="74"/>
      <c r="AC25" s="74"/>
      <c r="AD25" s="74"/>
      <c r="AE25" s="74"/>
      <c r="AF25" s="74">
        <v>332.5831</v>
      </c>
      <c r="AG25" s="74"/>
      <c r="AH25" s="74"/>
      <c r="AI25" s="74"/>
      <c r="AJ25" s="74"/>
      <c r="AK25" s="74"/>
      <c r="AL25" s="74"/>
      <c r="AM25" s="74"/>
      <c r="AN25" s="74"/>
      <c r="AO25" s="75"/>
      <c r="AP25" s="76">
        <v>494.89840000000004</v>
      </c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>
        <v>293.99520000000001</v>
      </c>
      <c r="BB25" s="74"/>
      <c r="BC25" s="74"/>
      <c r="BD25" s="74"/>
      <c r="BE25" s="74"/>
      <c r="BF25" s="74"/>
      <c r="BG25" s="74"/>
      <c r="BH25" s="74"/>
      <c r="BI25" s="77"/>
      <c r="BJ25" s="76">
        <v>114.65480000000002</v>
      </c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>
        <v>67.773200000000003</v>
      </c>
      <c r="BV25" s="74"/>
      <c r="BW25" s="74"/>
      <c r="BX25" s="74"/>
      <c r="BY25" s="74"/>
      <c r="BZ25" s="74"/>
      <c r="CA25" s="74"/>
      <c r="CB25" s="74"/>
      <c r="CC25" s="77"/>
    </row>
    <row r="26" spans="1:81" s="31" customFormat="1" x14ac:dyDescent="0.2">
      <c r="A26" s="19" t="s">
        <v>129</v>
      </c>
      <c r="B26" s="73">
        <v>317.79200000000003</v>
      </c>
      <c r="C26" s="74">
        <v>73.753600000000006</v>
      </c>
      <c r="D26" s="74">
        <v>71.094600000000014</v>
      </c>
      <c r="E26" s="74"/>
      <c r="F26" s="74"/>
      <c r="G26" s="74"/>
      <c r="H26" s="74"/>
      <c r="I26" s="74"/>
      <c r="J26" s="74"/>
      <c r="K26" s="74"/>
      <c r="L26" s="74">
        <v>139.12</v>
      </c>
      <c r="M26" s="74"/>
      <c r="N26" s="74">
        <v>267.33580000000001</v>
      </c>
      <c r="O26" s="74"/>
      <c r="P26" s="74"/>
      <c r="Q26" s="74"/>
      <c r="R26" s="74"/>
      <c r="S26" s="74"/>
      <c r="T26" s="74"/>
      <c r="U26" s="75"/>
      <c r="V26" s="73">
        <v>67.29140000000001</v>
      </c>
      <c r="W26" s="74"/>
      <c r="X26" s="74"/>
      <c r="Y26" s="74"/>
      <c r="Z26" s="74"/>
      <c r="AA26" s="74"/>
      <c r="AB26" s="74"/>
      <c r="AC26" s="74"/>
      <c r="AD26" s="74"/>
      <c r="AE26" s="74">
        <v>12.324700000000007</v>
      </c>
      <c r="AF26" s="74"/>
      <c r="AG26" s="74"/>
      <c r="AH26" s="74"/>
      <c r="AI26" s="74"/>
      <c r="AJ26" s="74"/>
      <c r="AK26" s="74"/>
      <c r="AL26" s="74"/>
      <c r="AM26" s="74"/>
      <c r="AN26" s="74"/>
      <c r="AO26" s="75"/>
      <c r="AP26" s="76">
        <v>-5.5799799999999919</v>
      </c>
      <c r="AQ26" s="74"/>
      <c r="AR26" s="74"/>
      <c r="AS26" s="74"/>
      <c r="AT26" s="74"/>
      <c r="AU26" s="74"/>
      <c r="AV26" s="74"/>
      <c r="AW26" s="74"/>
      <c r="AX26" s="74"/>
      <c r="AY26" s="74"/>
      <c r="AZ26" s="74">
        <v>30.516800000000018</v>
      </c>
      <c r="BA26" s="74"/>
      <c r="BB26" s="74"/>
      <c r="BC26" s="74"/>
      <c r="BD26" s="74"/>
      <c r="BE26" s="74"/>
      <c r="BF26" s="74"/>
      <c r="BG26" s="74"/>
      <c r="BH26" s="74"/>
      <c r="BI26" s="77"/>
      <c r="BJ26" s="76">
        <v>-65.755920000000003</v>
      </c>
      <c r="BK26" s="74"/>
      <c r="BL26" s="74"/>
      <c r="BM26" s="74"/>
      <c r="BN26" s="74"/>
      <c r="BO26" s="74"/>
      <c r="BP26" s="74"/>
      <c r="BQ26" s="74"/>
      <c r="BR26" s="74"/>
      <c r="BS26" s="74"/>
      <c r="BT26" s="74">
        <v>-89.795919999999995</v>
      </c>
      <c r="BU26" s="74"/>
      <c r="BV26" s="74"/>
      <c r="BW26" s="74"/>
      <c r="BX26" s="74"/>
      <c r="BY26" s="74"/>
      <c r="BZ26" s="74"/>
      <c r="CA26" s="74"/>
      <c r="CB26" s="74"/>
      <c r="CC26" s="77"/>
    </row>
    <row r="27" spans="1:81" s="31" customFormat="1" ht="16" thickBot="1" x14ac:dyDescent="0.25">
      <c r="A27" s="20" t="s">
        <v>130</v>
      </c>
      <c r="B27" s="81">
        <v>1039.0625</v>
      </c>
      <c r="C27" s="82"/>
      <c r="D27" s="82"/>
      <c r="E27" s="82"/>
      <c r="F27" s="82"/>
      <c r="G27" s="82"/>
      <c r="H27" s="82"/>
      <c r="I27" s="82"/>
      <c r="J27" s="82"/>
      <c r="K27" s="82">
        <v>432.92949218749993</v>
      </c>
      <c r="L27" s="82">
        <v>536.05555555555543</v>
      </c>
      <c r="M27" s="82">
        <v>207.65511111111113</v>
      </c>
      <c r="N27" s="82"/>
      <c r="O27" s="82"/>
      <c r="P27" s="82"/>
      <c r="Q27" s="82"/>
      <c r="R27" s="82"/>
      <c r="S27" s="82"/>
      <c r="T27" s="82"/>
      <c r="U27" s="83"/>
      <c r="V27" s="81">
        <v>242.71898042785625</v>
      </c>
      <c r="W27" s="82">
        <v>96.879170370370417</v>
      </c>
      <c r="X27" s="82"/>
      <c r="Y27" s="82"/>
      <c r="Z27" s="82"/>
      <c r="AA27" s="82"/>
      <c r="AB27" s="82"/>
      <c r="AC27" s="82"/>
      <c r="AD27" s="82"/>
      <c r="AE27" s="82"/>
      <c r="AF27" s="82">
        <v>139.26621093749992</v>
      </c>
      <c r="AG27" s="82">
        <v>160.07526607377167</v>
      </c>
      <c r="AH27" s="82">
        <v>45.57037037037037</v>
      </c>
      <c r="AI27" s="82">
        <v>57.100976562500051</v>
      </c>
      <c r="AJ27" s="82"/>
      <c r="AK27" s="82"/>
      <c r="AL27" s="82"/>
      <c r="AM27" s="82"/>
      <c r="AN27" s="82"/>
      <c r="AO27" s="83"/>
      <c r="AP27" s="84">
        <v>581.10511660285408</v>
      </c>
      <c r="AQ27" s="82"/>
      <c r="AR27" s="82"/>
      <c r="AS27" s="82"/>
      <c r="AT27" s="82"/>
      <c r="AU27" s="82"/>
      <c r="AV27" s="82"/>
      <c r="AW27" s="82"/>
      <c r="AX27" s="82"/>
      <c r="AY27" s="82"/>
      <c r="AZ27" s="82">
        <v>483.20000000000005</v>
      </c>
      <c r="BA27" s="82">
        <v>209.3459452479338</v>
      </c>
      <c r="BB27" s="82">
        <v>157.05817483554705</v>
      </c>
      <c r="BC27" s="82">
        <v>98.837026239067086</v>
      </c>
      <c r="BD27" s="82"/>
      <c r="BE27" s="82"/>
      <c r="BF27" s="82"/>
      <c r="BG27" s="82"/>
      <c r="BH27" s="82"/>
      <c r="BI27" s="85"/>
      <c r="BJ27" s="84">
        <v>7.4969893065974418</v>
      </c>
      <c r="BK27" s="82">
        <v>19.9462890625</v>
      </c>
      <c r="BL27" s="82">
        <v>-31.304701811520459</v>
      </c>
      <c r="BM27" s="82"/>
      <c r="BN27" s="82"/>
      <c r="BO27" s="82"/>
      <c r="BP27" s="82"/>
      <c r="BQ27" s="82"/>
      <c r="BR27" s="82"/>
      <c r="BS27" s="82"/>
      <c r="BT27" s="82"/>
      <c r="BU27" s="82">
        <v>-6.7392251819657361</v>
      </c>
      <c r="BV27" s="82"/>
      <c r="BW27" s="82"/>
      <c r="BX27" s="82"/>
      <c r="BY27" s="82"/>
      <c r="BZ27" s="82"/>
      <c r="CA27" s="82"/>
      <c r="CB27" s="82"/>
      <c r="CC27" s="85"/>
    </row>
    <row r="29" spans="1:81" x14ac:dyDescent="0.2">
      <c r="A29" s="67" t="s">
        <v>453</v>
      </c>
    </row>
    <row r="30" spans="1:81" ht="16" thickBot="1" x14ac:dyDescent="0.25">
      <c r="A30" s="67" t="s">
        <v>2646</v>
      </c>
    </row>
    <row r="31" spans="1:81" ht="16" thickBot="1" x14ac:dyDescent="0.25">
      <c r="B31" s="23" t="s">
        <v>39</v>
      </c>
      <c r="C31" s="24" t="s">
        <v>40</v>
      </c>
      <c r="D31" s="24" t="s">
        <v>41</v>
      </c>
      <c r="E31" s="24" t="s">
        <v>42</v>
      </c>
      <c r="F31" s="24" t="s">
        <v>43</v>
      </c>
      <c r="G31" s="24" t="s">
        <v>44</v>
      </c>
      <c r="H31" s="24" t="s">
        <v>45</v>
      </c>
      <c r="I31" s="24" t="s">
        <v>46</v>
      </c>
      <c r="J31" s="24" t="s">
        <v>47</v>
      </c>
      <c r="K31" s="24" t="s">
        <v>48</v>
      </c>
      <c r="L31" s="24" t="s">
        <v>49</v>
      </c>
      <c r="M31" s="24" t="s">
        <v>50</v>
      </c>
      <c r="N31" s="24" t="s">
        <v>51</v>
      </c>
      <c r="O31" s="24" t="s">
        <v>52</v>
      </c>
      <c r="P31" s="24" t="s">
        <v>53</v>
      </c>
      <c r="Q31" s="24" t="s">
        <v>54</v>
      </c>
      <c r="R31" s="24" t="s">
        <v>55</v>
      </c>
      <c r="S31" s="24" t="s">
        <v>56</v>
      </c>
      <c r="T31" s="24" t="s">
        <v>57</v>
      </c>
      <c r="U31" s="25" t="s">
        <v>58</v>
      </c>
      <c r="V31" s="23" t="s">
        <v>142</v>
      </c>
      <c r="W31" s="24" t="s">
        <v>143</v>
      </c>
      <c r="X31" s="24" t="s">
        <v>144</v>
      </c>
      <c r="Y31" s="24" t="s">
        <v>145</v>
      </c>
      <c r="Z31" s="24" t="s">
        <v>146</v>
      </c>
      <c r="AA31" s="24" t="s">
        <v>147</v>
      </c>
      <c r="AB31" s="24" t="s">
        <v>148</v>
      </c>
      <c r="AC31" s="24" t="s">
        <v>149</v>
      </c>
      <c r="AD31" s="24" t="s">
        <v>150</v>
      </c>
      <c r="AE31" s="24" t="s">
        <v>151</v>
      </c>
      <c r="AF31" s="24" t="s">
        <v>152</v>
      </c>
      <c r="AG31" s="24" t="s">
        <v>153</v>
      </c>
      <c r="AH31" s="24" t="s">
        <v>154</v>
      </c>
      <c r="AI31" s="24" t="s">
        <v>155</v>
      </c>
      <c r="AJ31" s="24" t="s">
        <v>156</v>
      </c>
      <c r="AK31" s="24" t="s">
        <v>157</v>
      </c>
      <c r="AL31" s="24" t="s">
        <v>158</v>
      </c>
      <c r="AM31" s="24" t="s">
        <v>159</v>
      </c>
      <c r="AN31" s="24" t="s">
        <v>160</v>
      </c>
      <c r="AO31" s="27" t="s">
        <v>161</v>
      </c>
      <c r="AP31" s="13" t="s">
        <v>162</v>
      </c>
      <c r="AQ31" s="14" t="s">
        <v>163</v>
      </c>
      <c r="AR31" s="14" t="s">
        <v>164</v>
      </c>
      <c r="AS31" s="14" t="s">
        <v>165</v>
      </c>
      <c r="AT31" s="14" t="s">
        <v>166</v>
      </c>
      <c r="AU31" s="14" t="s">
        <v>167</v>
      </c>
      <c r="AV31" s="14" t="s">
        <v>168</v>
      </c>
      <c r="AW31" s="14" t="s">
        <v>169</v>
      </c>
      <c r="AX31" s="14" t="s">
        <v>170</v>
      </c>
      <c r="AY31" s="14" t="s">
        <v>171</v>
      </c>
      <c r="AZ31" s="14" t="s">
        <v>172</v>
      </c>
      <c r="BA31" s="14" t="s">
        <v>173</v>
      </c>
      <c r="BB31" s="14" t="s">
        <v>174</v>
      </c>
      <c r="BC31" s="14" t="s">
        <v>175</v>
      </c>
      <c r="BD31" s="14" t="s">
        <v>176</v>
      </c>
      <c r="BE31" s="14" t="s">
        <v>177</v>
      </c>
      <c r="BF31" s="14" t="s">
        <v>178</v>
      </c>
      <c r="BG31" s="14" t="s">
        <v>179</v>
      </c>
      <c r="BH31" s="14" t="s">
        <v>180</v>
      </c>
      <c r="BI31" s="16" t="s">
        <v>181</v>
      </c>
      <c r="BJ31" s="13" t="s">
        <v>182</v>
      </c>
      <c r="BK31" s="14" t="s">
        <v>183</v>
      </c>
      <c r="BL31" s="14" t="s">
        <v>184</v>
      </c>
      <c r="BM31" s="14" t="s">
        <v>185</v>
      </c>
      <c r="BN31" s="14" t="s">
        <v>186</v>
      </c>
      <c r="BO31" s="14" t="s">
        <v>187</v>
      </c>
      <c r="BP31" s="14" t="s">
        <v>188</v>
      </c>
      <c r="BQ31" s="14" t="s">
        <v>189</v>
      </c>
      <c r="BR31" s="14" t="s">
        <v>190</v>
      </c>
      <c r="BS31" s="14" t="s">
        <v>191</v>
      </c>
      <c r="BT31" s="14" t="s">
        <v>192</v>
      </c>
      <c r="BU31" s="14" t="s">
        <v>193</v>
      </c>
      <c r="BV31" s="14" t="s">
        <v>194</v>
      </c>
      <c r="BW31" s="14" t="s">
        <v>195</v>
      </c>
      <c r="BX31" s="14" t="s">
        <v>196</v>
      </c>
      <c r="BY31" s="14" t="s">
        <v>197</v>
      </c>
      <c r="BZ31" s="14" t="s">
        <v>198</v>
      </c>
      <c r="CA31" s="14" t="s">
        <v>199</v>
      </c>
      <c r="CB31" s="14" t="s">
        <v>200</v>
      </c>
      <c r="CC31" s="15" t="s">
        <v>201</v>
      </c>
    </row>
    <row r="32" spans="1:81" x14ac:dyDescent="0.2">
      <c r="A32" s="18" t="s">
        <v>119</v>
      </c>
      <c r="B32" s="86">
        <v>406.4</v>
      </c>
      <c r="C32" s="87">
        <v>95.833200000000005</v>
      </c>
      <c r="D32" s="87"/>
      <c r="E32" s="87"/>
      <c r="F32" s="87"/>
      <c r="G32" s="87"/>
      <c r="H32" s="87"/>
      <c r="I32" s="87"/>
      <c r="J32" s="87"/>
      <c r="K32" s="87"/>
      <c r="L32" s="87"/>
      <c r="M32" s="87">
        <v>125.8569</v>
      </c>
      <c r="N32" s="87"/>
      <c r="O32" s="87"/>
      <c r="P32" s="87"/>
      <c r="Q32" s="87"/>
      <c r="R32" s="87"/>
      <c r="S32" s="87"/>
      <c r="T32" s="87"/>
      <c r="U32" s="88"/>
      <c r="V32" s="89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1"/>
      <c r="AP32" s="68"/>
      <c r="AQ32" s="69">
        <v>126.4049</v>
      </c>
      <c r="AR32" s="69">
        <v>48.4587</v>
      </c>
      <c r="AS32" s="69"/>
      <c r="AT32" s="69"/>
      <c r="AU32" s="69"/>
      <c r="AV32" s="69"/>
      <c r="AW32" s="69"/>
      <c r="AX32" s="69"/>
      <c r="AY32" s="69"/>
      <c r="AZ32" s="69">
        <v>129.74780000000001</v>
      </c>
      <c r="BA32" s="69"/>
      <c r="BB32" s="69"/>
      <c r="BC32" s="69"/>
      <c r="BD32" s="69"/>
      <c r="BE32" s="69"/>
      <c r="BF32" s="69"/>
      <c r="BG32" s="69"/>
      <c r="BH32" s="69"/>
      <c r="BI32" s="72"/>
      <c r="BJ32" s="92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4"/>
    </row>
    <row r="33" spans="1:81" x14ac:dyDescent="0.2">
      <c r="A33" s="19" t="s">
        <v>120</v>
      </c>
      <c r="B33" s="22">
        <v>115.59529999999999</v>
      </c>
      <c r="C33" s="2"/>
      <c r="D33" s="2"/>
      <c r="E33" s="2"/>
      <c r="F33" s="2"/>
      <c r="G33" s="2"/>
      <c r="H33" s="2"/>
      <c r="I33" s="2"/>
      <c r="J33" s="2"/>
      <c r="K33" s="2"/>
      <c r="L33" s="2">
        <v>88.9739</v>
      </c>
      <c r="M33" s="2"/>
      <c r="N33" s="2"/>
      <c r="O33" s="2"/>
      <c r="P33" s="2"/>
      <c r="Q33" s="2"/>
      <c r="R33" s="2"/>
      <c r="S33" s="2"/>
      <c r="T33" s="2"/>
      <c r="U33" s="21">
        <v>22.525700000000001</v>
      </c>
      <c r="V33" s="95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7"/>
      <c r="AP33" s="73"/>
      <c r="AQ33" s="74"/>
      <c r="AR33" s="74"/>
      <c r="AS33" s="74"/>
      <c r="AT33" s="74"/>
      <c r="AU33" s="74"/>
      <c r="AV33" s="74"/>
      <c r="AW33" s="74"/>
      <c r="AX33" s="74"/>
      <c r="AY33" s="74">
        <v>30.9238</v>
      </c>
      <c r="AZ33" s="74">
        <v>31.986499999999999</v>
      </c>
      <c r="BA33" s="74">
        <v>107.0501</v>
      </c>
      <c r="BB33" s="74"/>
      <c r="BC33" s="74"/>
      <c r="BD33" s="74"/>
      <c r="BE33" s="74"/>
      <c r="BF33" s="74"/>
      <c r="BG33" s="74"/>
      <c r="BH33" s="74"/>
      <c r="BI33" s="77"/>
      <c r="BJ33" s="98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100"/>
    </row>
    <row r="34" spans="1:81" x14ac:dyDescent="0.2">
      <c r="A34" s="19" t="s">
        <v>131</v>
      </c>
      <c r="B34" s="22">
        <v>117.12649999999999</v>
      </c>
      <c r="C34" s="2">
        <v>189.6396</v>
      </c>
      <c r="D34" s="2">
        <v>86.5809</v>
      </c>
      <c r="E34" s="2">
        <v>143.1397</v>
      </c>
      <c r="F34" s="2">
        <v>234.6618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1"/>
      <c r="V34" s="101">
        <v>170.62469999999999</v>
      </c>
      <c r="W34" s="1">
        <v>806.66679999999997</v>
      </c>
      <c r="X34" s="1">
        <v>25.858799999999999</v>
      </c>
      <c r="Y34" s="1">
        <v>142.3143</v>
      </c>
      <c r="Z34" s="1">
        <v>205.18020000000001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02"/>
      <c r="AP34" s="78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103"/>
      <c r="BJ34" s="98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100"/>
    </row>
    <row r="35" spans="1:81" x14ac:dyDescent="0.2">
      <c r="A35" s="19" t="s">
        <v>132</v>
      </c>
      <c r="B35" s="104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105"/>
      <c r="V35" s="95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7"/>
      <c r="AP35" s="78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103"/>
      <c r="BJ35" s="98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100"/>
    </row>
    <row r="36" spans="1:81" x14ac:dyDescent="0.2">
      <c r="A36" s="19" t="s">
        <v>121</v>
      </c>
      <c r="B36" s="22">
        <v>137.98169999999999</v>
      </c>
      <c r="C36" s="2">
        <v>268.94779999999997</v>
      </c>
      <c r="D36" s="2"/>
      <c r="E36" s="2"/>
      <c r="F36" s="2"/>
      <c r="G36" s="2"/>
      <c r="H36" s="2"/>
      <c r="I36" s="2"/>
      <c r="J36" s="2"/>
      <c r="K36" s="2"/>
      <c r="L36" s="2"/>
      <c r="M36" s="2">
        <v>226.66669999999999</v>
      </c>
      <c r="N36" s="2"/>
      <c r="O36" s="2"/>
      <c r="P36" s="2"/>
      <c r="Q36" s="2"/>
      <c r="R36" s="2"/>
      <c r="S36" s="2"/>
      <c r="T36" s="2"/>
      <c r="U36" s="21"/>
      <c r="V36" s="101">
        <v>102.6802</v>
      </c>
      <c r="W36" s="1"/>
      <c r="X36" s="1">
        <v>223.15440000000001</v>
      </c>
      <c r="Y36" s="1"/>
      <c r="Z36" s="1"/>
      <c r="AA36" s="1"/>
      <c r="AB36" s="1"/>
      <c r="AC36" s="1"/>
      <c r="AD36" s="1"/>
      <c r="AE36" s="1"/>
      <c r="AF36" s="1"/>
      <c r="AG36" s="1">
        <v>110.2285</v>
      </c>
      <c r="AH36" s="1">
        <v>118.4717</v>
      </c>
      <c r="AI36" s="1"/>
      <c r="AJ36" s="1"/>
      <c r="AK36" s="1"/>
      <c r="AL36" s="1"/>
      <c r="AM36" s="1"/>
      <c r="AN36" s="1"/>
      <c r="AO36" s="102"/>
      <c r="AP36" s="78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103"/>
      <c r="BJ36" s="98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100"/>
    </row>
    <row r="37" spans="1:81" x14ac:dyDescent="0.2">
      <c r="A37" s="19" t="s">
        <v>122</v>
      </c>
      <c r="B37" s="22">
        <v>292.57960000000003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1"/>
      <c r="V37" s="101">
        <v>237.28579999999999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02"/>
      <c r="AP37" s="78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103"/>
      <c r="BJ37" s="98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100"/>
    </row>
    <row r="38" spans="1:81" x14ac:dyDescent="0.2">
      <c r="A38" s="19" t="s">
        <v>123</v>
      </c>
      <c r="B38" s="22">
        <v>177.19579999999999</v>
      </c>
      <c r="C38" s="2"/>
      <c r="D38" s="2"/>
      <c r="E38" s="2"/>
      <c r="F38" s="2">
        <v>260.24669999999998</v>
      </c>
      <c r="G38" s="2"/>
      <c r="H38" s="2"/>
      <c r="I38" s="2"/>
      <c r="J38" s="2"/>
      <c r="K38" s="2"/>
      <c r="L38" s="2"/>
      <c r="M38" s="2">
        <v>52.682099999999998</v>
      </c>
      <c r="N38" s="2">
        <v>175.76660000000001</v>
      </c>
      <c r="O38" s="2">
        <v>233.83519999999999</v>
      </c>
      <c r="P38" s="2">
        <v>281.91989999999998</v>
      </c>
      <c r="Q38" s="2"/>
      <c r="R38" s="2"/>
      <c r="S38" s="2"/>
      <c r="T38" s="2"/>
      <c r="U38" s="21"/>
      <c r="V38" s="101">
        <v>6.7778</v>
      </c>
      <c r="W38" s="1"/>
      <c r="X38" s="1"/>
      <c r="Y38" s="1">
        <v>-64.452129999999997</v>
      </c>
      <c r="Z38" s="1"/>
      <c r="AA38" s="1"/>
      <c r="AB38" s="1"/>
      <c r="AC38" s="1"/>
      <c r="AD38" s="1"/>
      <c r="AE38" s="1"/>
      <c r="AF38" s="1"/>
      <c r="AG38" s="1">
        <v>-39.808959999999999</v>
      </c>
      <c r="AH38" s="1"/>
      <c r="AI38" s="1">
        <v>-46.813789999999997</v>
      </c>
      <c r="AJ38" s="1"/>
      <c r="AK38" s="1"/>
      <c r="AL38" s="1"/>
      <c r="AM38" s="1"/>
      <c r="AN38" s="1"/>
      <c r="AO38" s="102">
        <v>-47</v>
      </c>
      <c r="AP38" s="78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103"/>
      <c r="BJ38" s="98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100"/>
    </row>
    <row r="39" spans="1:81" x14ac:dyDescent="0.2">
      <c r="A39" s="19" t="s">
        <v>124</v>
      </c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8"/>
      <c r="V39" s="95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7"/>
      <c r="AP39" s="78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103"/>
      <c r="BJ39" s="98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100"/>
    </row>
    <row r="40" spans="1:81" x14ac:dyDescent="0.2">
      <c r="A40" s="19" t="s">
        <v>133</v>
      </c>
      <c r="B40" s="104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105"/>
      <c r="V40" s="95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7"/>
      <c r="AP40" s="78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103"/>
      <c r="BJ40" s="98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100"/>
    </row>
    <row r="41" spans="1:81" x14ac:dyDescent="0.2">
      <c r="A41" s="19" t="s">
        <v>134</v>
      </c>
      <c r="B41" s="104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105"/>
      <c r="V41" s="95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7"/>
      <c r="AP41" s="78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103"/>
      <c r="BJ41" s="98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100"/>
    </row>
    <row r="42" spans="1:81" x14ac:dyDescent="0.2">
      <c r="A42" s="19" t="s">
        <v>135</v>
      </c>
      <c r="B42" s="22"/>
      <c r="C42" s="2">
        <v>438.74919999999997</v>
      </c>
      <c r="D42" s="2"/>
      <c r="E42" s="2"/>
      <c r="F42" s="2"/>
      <c r="G42" s="2"/>
      <c r="H42" s="2"/>
      <c r="I42" s="2"/>
      <c r="J42" s="2"/>
      <c r="K42" s="2"/>
      <c r="L42" s="2"/>
      <c r="M42" s="2">
        <v>106.98439999999999</v>
      </c>
      <c r="N42" s="2"/>
      <c r="O42" s="2"/>
      <c r="P42" s="2"/>
      <c r="Q42" s="2"/>
      <c r="R42" s="2"/>
      <c r="S42" s="2"/>
      <c r="T42" s="2"/>
      <c r="U42" s="21"/>
      <c r="V42" s="98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100"/>
      <c r="AP42" s="78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103"/>
      <c r="BJ42" s="101">
        <v>216.679</v>
      </c>
      <c r="BK42" s="1">
        <v>217.0076</v>
      </c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02"/>
    </row>
    <row r="43" spans="1:81" x14ac:dyDescent="0.2">
      <c r="A43" s="19" t="s">
        <v>125</v>
      </c>
      <c r="B43" s="22">
        <v>179.89580000000001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1"/>
      <c r="V43" s="28">
        <v>223.8108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9"/>
      <c r="AP43" s="78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103"/>
      <c r="BJ43" s="98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100"/>
    </row>
    <row r="44" spans="1:81" x14ac:dyDescent="0.2">
      <c r="A44" s="19" t="s">
        <v>136</v>
      </c>
      <c r="B44" s="22">
        <v>171.94390000000001</v>
      </c>
      <c r="C44" s="2">
        <v>226.1533</v>
      </c>
      <c r="D44" s="2">
        <v>392.62060000000002</v>
      </c>
      <c r="E44" s="2"/>
      <c r="F44" s="2">
        <v>133.35409999999999</v>
      </c>
      <c r="G44" s="2">
        <v>110.1893</v>
      </c>
      <c r="H44" s="2">
        <v>437.92009999999999</v>
      </c>
      <c r="I44" s="2">
        <v>342.6823</v>
      </c>
      <c r="J44" s="2"/>
      <c r="K44" s="2">
        <v>470.27010000000001</v>
      </c>
      <c r="L44" s="2"/>
      <c r="M44" s="2"/>
      <c r="N44" s="2"/>
      <c r="O44" s="2"/>
      <c r="P44" s="2"/>
      <c r="Q44" s="2"/>
      <c r="R44" s="2"/>
      <c r="S44" s="2"/>
      <c r="T44" s="2"/>
      <c r="U44" s="21"/>
      <c r="V44" s="28">
        <v>277.4667</v>
      </c>
      <c r="W44" s="2">
        <v>292.31869999999998</v>
      </c>
      <c r="X44" s="2">
        <v>320.96230000000003</v>
      </c>
      <c r="Y44" s="2">
        <v>242.59059999999999</v>
      </c>
      <c r="Z44" s="2">
        <v>577.12009999999998</v>
      </c>
      <c r="AA44" s="2">
        <v>382.86849999999998</v>
      </c>
      <c r="AB44" s="2">
        <v>441.90390000000002</v>
      </c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9"/>
      <c r="AP44" s="78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103"/>
      <c r="BJ44" s="98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100"/>
    </row>
    <row r="45" spans="1:81" x14ac:dyDescent="0.2">
      <c r="A45" s="19" t="s">
        <v>126</v>
      </c>
      <c r="B45" s="22">
        <v>889.529</v>
      </c>
      <c r="C45" s="2"/>
      <c r="D45" s="2"/>
      <c r="E45" s="2"/>
      <c r="F45" s="2"/>
      <c r="G45" s="2"/>
      <c r="H45" s="2"/>
      <c r="I45" s="2"/>
      <c r="J45" s="2"/>
      <c r="K45" s="2"/>
      <c r="L45" s="2">
        <v>795.73860000000002</v>
      </c>
      <c r="M45" s="2"/>
      <c r="N45" s="2"/>
      <c r="O45" s="2"/>
      <c r="P45" s="2"/>
      <c r="Q45" s="2"/>
      <c r="R45" s="2"/>
      <c r="S45" s="2"/>
      <c r="T45" s="2"/>
      <c r="U45" s="21"/>
      <c r="V45" s="101">
        <v>680.8297</v>
      </c>
      <c r="W45" s="1"/>
      <c r="X45" s="1"/>
      <c r="Y45" s="1"/>
      <c r="Z45" s="1"/>
      <c r="AA45" s="1"/>
      <c r="AB45" s="1"/>
      <c r="AC45" s="1"/>
      <c r="AD45" s="1"/>
      <c r="AE45" s="1"/>
      <c r="AF45" s="1">
        <v>277.17290000000003</v>
      </c>
      <c r="AG45" s="1"/>
      <c r="AH45" s="1"/>
      <c r="AI45" s="1"/>
      <c r="AJ45" s="1"/>
      <c r="AK45" s="1"/>
      <c r="AL45" s="1"/>
      <c r="AM45" s="1"/>
      <c r="AN45" s="1"/>
      <c r="AO45" s="102"/>
      <c r="AP45" s="78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103"/>
      <c r="BJ45" s="98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9"/>
      <c r="BZ45" s="99"/>
      <c r="CA45" s="99"/>
      <c r="CB45" s="99"/>
      <c r="CC45" s="100"/>
    </row>
    <row r="46" spans="1:81" x14ac:dyDescent="0.2">
      <c r="A46" s="19" t="s">
        <v>137</v>
      </c>
      <c r="B46" s="22">
        <v>57.037039999999998</v>
      </c>
      <c r="C46" s="2"/>
      <c r="D46" s="2"/>
      <c r="E46" s="2"/>
      <c r="F46" s="2"/>
      <c r="G46" s="2"/>
      <c r="H46" s="2"/>
      <c r="I46" s="2"/>
      <c r="J46" s="2"/>
      <c r="K46" s="2">
        <v>215.49629999999999</v>
      </c>
      <c r="L46" s="2"/>
      <c r="M46" s="2"/>
      <c r="N46" s="2"/>
      <c r="O46" s="2"/>
      <c r="P46" s="2"/>
      <c r="Q46" s="2"/>
      <c r="R46" s="2"/>
      <c r="S46" s="2"/>
      <c r="T46" s="2"/>
      <c r="U46" s="21"/>
      <c r="V46" s="95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7"/>
      <c r="AP46" s="73">
        <v>372.24639999999999</v>
      </c>
      <c r="AQ46" s="74"/>
      <c r="AR46" s="74"/>
      <c r="AS46" s="74"/>
      <c r="AT46" s="74"/>
      <c r="AU46" s="74"/>
      <c r="AV46" s="74"/>
      <c r="AW46" s="74"/>
      <c r="AX46" s="74"/>
      <c r="AY46" s="74"/>
      <c r="AZ46" s="74">
        <v>404.22840000000002</v>
      </c>
      <c r="BA46" s="74"/>
      <c r="BB46" s="74"/>
      <c r="BC46" s="74"/>
      <c r="BD46" s="74"/>
      <c r="BE46" s="74"/>
      <c r="BF46" s="74"/>
      <c r="BG46" s="74"/>
      <c r="BH46" s="74"/>
      <c r="BI46" s="77"/>
      <c r="BJ46" s="98"/>
      <c r="BK46" s="99"/>
      <c r="BL46" s="99"/>
      <c r="BM46" s="99"/>
      <c r="BN46" s="99"/>
      <c r="BO46" s="99"/>
      <c r="BP46" s="99"/>
      <c r="BQ46" s="99"/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99"/>
      <c r="CC46" s="100"/>
    </row>
    <row r="47" spans="1:81" x14ac:dyDescent="0.2">
      <c r="A47" s="19" t="s">
        <v>138</v>
      </c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8"/>
      <c r="V47" s="95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7"/>
      <c r="AP47" s="78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103"/>
      <c r="BJ47" s="98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100"/>
    </row>
    <row r="48" spans="1:81" x14ac:dyDescent="0.2">
      <c r="A48" s="19" t="s">
        <v>139</v>
      </c>
      <c r="B48" s="22">
        <v>249</v>
      </c>
      <c r="C48" s="2"/>
      <c r="D48" s="2"/>
      <c r="E48" s="2"/>
      <c r="F48" s="2"/>
      <c r="G48" s="2"/>
      <c r="H48" s="2"/>
      <c r="I48" s="2"/>
      <c r="J48" s="2"/>
      <c r="K48" s="2"/>
      <c r="L48" s="2">
        <v>634</v>
      </c>
      <c r="M48" s="2"/>
      <c r="N48" s="2"/>
      <c r="O48" s="2"/>
      <c r="P48" s="2"/>
      <c r="Q48" s="2"/>
      <c r="R48" s="2"/>
      <c r="S48" s="2"/>
      <c r="T48" s="2"/>
      <c r="U48" s="21"/>
      <c r="V48" s="95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7"/>
      <c r="AP48" s="73">
        <v>205</v>
      </c>
      <c r="AQ48" s="74">
        <v>130</v>
      </c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7"/>
      <c r="BJ48" s="98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100"/>
    </row>
    <row r="49" spans="1:81" x14ac:dyDescent="0.2">
      <c r="A49" s="19" t="s">
        <v>127</v>
      </c>
      <c r="B49" s="22">
        <v>142</v>
      </c>
      <c r="C49" s="2">
        <v>137</v>
      </c>
      <c r="D49" s="2"/>
      <c r="E49" s="2">
        <v>38</v>
      </c>
      <c r="F49" s="2"/>
      <c r="G49" s="2"/>
      <c r="H49" s="2"/>
      <c r="I49" s="2"/>
      <c r="J49" s="2"/>
      <c r="K49" s="2"/>
      <c r="L49" s="2"/>
      <c r="M49" s="2">
        <v>73</v>
      </c>
      <c r="N49" s="2">
        <v>258</v>
      </c>
      <c r="O49" s="2"/>
      <c r="P49" s="2">
        <v>46</v>
      </c>
      <c r="Q49" s="2">
        <v>43</v>
      </c>
      <c r="R49" s="2"/>
      <c r="S49" s="2"/>
      <c r="T49" s="2"/>
      <c r="U49" s="21"/>
      <c r="V49" s="95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7"/>
      <c r="AP49" s="73">
        <v>17</v>
      </c>
      <c r="AQ49" s="74">
        <v>87</v>
      </c>
      <c r="AR49" s="74">
        <v>18</v>
      </c>
      <c r="AS49" s="74">
        <v>73</v>
      </c>
      <c r="AT49" s="74">
        <v>105</v>
      </c>
      <c r="AU49" s="74">
        <v>95</v>
      </c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7"/>
      <c r="BJ49" s="98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100"/>
    </row>
    <row r="50" spans="1:81" x14ac:dyDescent="0.2">
      <c r="A50" s="19" t="s">
        <v>128</v>
      </c>
      <c r="B50" s="22">
        <v>206</v>
      </c>
      <c r="C50" s="2">
        <v>203</v>
      </c>
      <c r="D50" s="2"/>
      <c r="E50" s="2"/>
      <c r="F50" s="2"/>
      <c r="G50" s="2"/>
      <c r="H50" s="2"/>
      <c r="I50" s="2"/>
      <c r="J50" s="2"/>
      <c r="K50" s="2"/>
      <c r="L50" s="2">
        <v>174</v>
      </c>
      <c r="M50" s="2">
        <v>306</v>
      </c>
      <c r="N50" s="2"/>
      <c r="O50" s="2"/>
      <c r="P50" s="2"/>
      <c r="Q50" s="2"/>
      <c r="R50" s="2"/>
      <c r="S50" s="2"/>
      <c r="T50" s="2"/>
      <c r="U50" s="21"/>
      <c r="V50" s="101">
        <v>46</v>
      </c>
      <c r="W50" s="1"/>
      <c r="X50" s="1"/>
      <c r="Y50" s="1"/>
      <c r="Z50" s="1"/>
      <c r="AA50" s="1"/>
      <c r="AB50" s="1"/>
      <c r="AC50" s="1"/>
      <c r="AD50" s="1"/>
      <c r="AE50" s="1">
        <v>-81</v>
      </c>
      <c r="AF50" s="1">
        <v>436</v>
      </c>
      <c r="AG50" s="1"/>
      <c r="AH50" s="1"/>
      <c r="AI50" s="1"/>
      <c r="AJ50" s="1"/>
      <c r="AK50" s="1"/>
      <c r="AL50" s="1"/>
      <c r="AM50" s="1"/>
      <c r="AN50" s="1"/>
      <c r="AO50" s="102"/>
      <c r="AP50" s="78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103"/>
      <c r="BJ50" s="98"/>
      <c r="BK50" s="99"/>
      <c r="BL50" s="99"/>
      <c r="BM50" s="99"/>
      <c r="BN50" s="99"/>
      <c r="BO50" s="99"/>
      <c r="BP50" s="99"/>
      <c r="BQ50" s="99"/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99"/>
      <c r="CC50" s="100"/>
    </row>
    <row r="51" spans="1:81" x14ac:dyDescent="0.2">
      <c r="A51" s="19" t="s">
        <v>140</v>
      </c>
      <c r="B51" s="26">
        <v>238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09"/>
      <c r="V51" s="98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100"/>
      <c r="AP51" s="78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103"/>
      <c r="BJ51" s="28">
        <v>120</v>
      </c>
      <c r="BK51" s="2"/>
      <c r="BL51" s="2"/>
      <c r="BM51" s="2"/>
      <c r="BN51" s="2"/>
      <c r="BO51" s="2"/>
      <c r="BP51" s="2"/>
      <c r="BQ51" s="2"/>
      <c r="BR51" s="2"/>
      <c r="BS51" s="2"/>
      <c r="BT51" s="2">
        <v>39</v>
      </c>
      <c r="BU51" s="2">
        <v>127</v>
      </c>
      <c r="BV51" s="2"/>
      <c r="BW51" s="2"/>
      <c r="BX51" s="2"/>
      <c r="BY51" s="2"/>
      <c r="BZ51" s="2"/>
      <c r="CA51" s="2"/>
      <c r="CB51" s="2"/>
      <c r="CC51" s="29"/>
    </row>
    <row r="52" spans="1:81" x14ac:dyDescent="0.2">
      <c r="A52" s="19" t="s">
        <v>141</v>
      </c>
      <c r="B52" s="22">
        <v>537.2731</v>
      </c>
      <c r="C52" s="2"/>
      <c r="D52" s="2"/>
      <c r="E52" s="2"/>
      <c r="F52" s="2"/>
      <c r="G52" s="2"/>
      <c r="H52" s="2"/>
      <c r="I52" s="2"/>
      <c r="J52" s="2"/>
      <c r="K52" s="2">
        <v>394.83859999999999</v>
      </c>
      <c r="L52" s="2"/>
      <c r="M52" s="2"/>
      <c r="N52" s="2"/>
      <c r="O52" s="2"/>
      <c r="P52" s="2"/>
      <c r="Q52" s="2"/>
      <c r="R52" s="2"/>
      <c r="S52" s="2"/>
      <c r="T52" s="2"/>
      <c r="U52" s="21"/>
      <c r="V52" s="101">
        <v>334.61950000000002</v>
      </c>
      <c r="W52" s="1">
        <v>647.66250000000002</v>
      </c>
      <c r="X52" s="1">
        <v>569.73329999999999</v>
      </c>
      <c r="Y52" s="1">
        <v>304.75470000000001</v>
      </c>
      <c r="Z52" s="1"/>
      <c r="AA52" s="1"/>
      <c r="AB52" s="1"/>
      <c r="AC52" s="1"/>
      <c r="AD52" s="1"/>
      <c r="AE52" s="1"/>
      <c r="AF52" s="1">
        <v>290.20920000000001</v>
      </c>
      <c r="AG52" s="1"/>
      <c r="AH52" s="1"/>
      <c r="AI52" s="1"/>
      <c r="AJ52" s="1"/>
      <c r="AK52" s="1"/>
      <c r="AL52" s="1"/>
      <c r="AM52" s="1"/>
      <c r="AN52" s="1"/>
      <c r="AO52" s="102"/>
      <c r="AP52" s="78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103"/>
      <c r="BJ52" s="98"/>
      <c r="BK52" s="99"/>
      <c r="BL52" s="99"/>
      <c r="BM52" s="99"/>
      <c r="BN52" s="99"/>
      <c r="BO52" s="99"/>
      <c r="BP52" s="99"/>
      <c r="BQ52" s="99"/>
      <c r="BR52" s="99"/>
      <c r="BS52" s="99"/>
      <c r="BT52" s="99"/>
      <c r="BU52" s="99"/>
      <c r="BV52" s="99"/>
      <c r="BW52" s="99"/>
      <c r="BX52" s="99"/>
      <c r="BY52" s="99"/>
      <c r="BZ52" s="99"/>
      <c r="CA52" s="99"/>
      <c r="CB52" s="99"/>
      <c r="CC52" s="100"/>
    </row>
    <row r="53" spans="1:81" x14ac:dyDescent="0.2">
      <c r="A53" s="19" t="s">
        <v>129</v>
      </c>
      <c r="B53" s="22">
        <v>29.596900000000002</v>
      </c>
      <c r="C53" s="2">
        <v>129.90639999999999</v>
      </c>
      <c r="D53" s="2">
        <v>300.56939999999997</v>
      </c>
      <c r="E53" s="2">
        <v>88.4255</v>
      </c>
      <c r="F53" s="2"/>
      <c r="G53" s="2"/>
      <c r="H53" s="2"/>
      <c r="I53" s="2"/>
      <c r="J53" s="2"/>
      <c r="K53" s="2"/>
      <c r="L53" s="2">
        <v>120.5882</v>
      </c>
      <c r="M53" s="2">
        <v>107.6952</v>
      </c>
      <c r="N53" s="2">
        <v>460.26589999999999</v>
      </c>
      <c r="O53" s="2">
        <v>124.9408</v>
      </c>
      <c r="P53" s="2"/>
      <c r="Q53" s="2"/>
      <c r="R53" s="2"/>
      <c r="S53" s="2"/>
      <c r="T53" s="2"/>
      <c r="U53" s="21"/>
      <c r="V53" s="101">
        <v>143.55289999999999</v>
      </c>
      <c r="W53" s="1">
        <v>238.8759</v>
      </c>
      <c r="X53" s="1">
        <v>230.94970000000001</v>
      </c>
      <c r="Y53" s="1"/>
      <c r="Z53" s="1"/>
      <c r="AA53" s="1"/>
      <c r="AB53" s="1"/>
      <c r="AC53" s="1"/>
      <c r="AD53" s="1"/>
      <c r="AE53" s="1"/>
      <c r="AF53" s="1">
        <v>47.027900000000002</v>
      </c>
      <c r="AG53" s="1">
        <v>409.31830000000002</v>
      </c>
      <c r="AH53" s="1">
        <v>161.31209999999999</v>
      </c>
      <c r="AI53" s="1"/>
      <c r="AJ53" s="1"/>
      <c r="AK53" s="1"/>
      <c r="AL53" s="1"/>
      <c r="AM53" s="1"/>
      <c r="AN53" s="1"/>
      <c r="AO53" s="102"/>
      <c r="AP53" s="78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103"/>
      <c r="BJ53" s="98"/>
      <c r="BK53" s="99"/>
      <c r="BL53" s="99"/>
      <c r="BM53" s="99"/>
      <c r="BN53" s="99"/>
      <c r="BO53" s="99"/>
      <c r="BP53" s="99"/>
      <c r="BQ53" s="99"/>
      <c r="BR53" s="99"/>
      <c r="BS53" s="99"/>
      <c r="BT53" s="99"/>
      <c r="BU53" s="99"/>
      <c r="BV53" s="99"/>
      <c r="BW53" s="99"/>
      <c r="BX53" s="99"/>
      <c r="BY53" s="99"/>
      <c r="BZ53" s="99"/>
      <c r="CA53" s="99"/>
      <c r="CB53" s="99"/>
      <c r="CC53" s="100"/>
    </row>
    <row r="54" spans="1:81" ht="16" thickBot="1" x14ac:dyDescent="0.25">
      <c r="A54" s="20" t="s">
        <v>130</v>
      </c>
      <c r="B54" s="110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2"/>
      <c r="V54" s="113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  <c r="AI54" s="111"/>
      <c r="AJ54" s="111"/>
      <c r="AK54" s="111"/>
      <c r="AL54" s="111"/>
      <c r="AM54" s="111"/>
      <c r="AN54" s="111"/>
      <c r="AO54" s="114"/>
      <c r="AP54" s="115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7"/>
      <c r="BJ54" s="118"/>
      <c r="BK54" s="119"/>
      <c r="BL54" s="119"/>
      <c r="BM54" s="119"/>
      <c r="BN54" s="119"/>
      <c r="BO54" s="119"/>
      <c r="BP54" s="119"/>
      <c r="BQ54" s="119"/>
      <c r="BR54" s="119"/>
      <c r="BS54" s="119"/>
      <c r="BT54" s="119"/>
      <c r="BU54" s="119"/>
      <c r="BV54" s="119"/>
      <c r="BW54" s="119"/>
      <c r="BX54" s="119"/>
      <c r="BY54" s="119"/>
      <c r="BZ54" s="119"/>
      <c r="CA54" s="119"/>
      <c r="CB54" s="119"/>
      <c r="CC54" s="120"/>
    </row>
    <row r="58" spans="1:81" x14ac:dyDescent="0.2">
      <c r="E58" s="3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T66"/>
  <sheetViews>
    <sheetView zoomScale="68" workbookViewId="0">
      <selection activeCell="A2" sqref="A2"/>
    </sheetView>
  </sheetViews>
  <sheetFormatPr baseColWidth="10" defaultColWidth="8.83203125" defaultRowHeight="15" x14ac:dyDescent="0.2"/>
  <cols>
    <col min="1" max="1" width="8.83203125" style="42"/>
    <col min="2" max="2" width="16" style="55" customWidth="1"/>
    <col min="3" max="16384" width="8.83203125" style="42"/>
  </cols>
  <sheetData>
    <row r="1" spans="1:462" x14ac:dyDescent="0.2">
      <c r="A1" s="59" t="s">
        <v>454</v>
      </c>
    </row>
    <row r="2" spans="1:462" ht="16" thickBot="1" x14ac:dyDescent="0.25">
      <c r="A2" s="67" t="s">
        <v>2646</v>
      </c>
    </row>
    <row r="3" spans="1:462" ht="16" thickBot="1" x14ac:dyDescent="0.25">
      <c r="B3" s="26"/>
      <c r="C3" s="352" t="s">
        <v>126</v>
      </c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4"/>
      <c r="W3" s="352" t="s">
        <v>202</v>
      </c>
      <c r="X3" s="353"/>
      <c r="Y3" s="353"/>
      <c r="Z3" s="353"/>
      <c r="AA3" s="353"/>
      <c r="AB3" s="353"/>
      <c r="AC3" s="353"/>
      <c r="AD3" s="353"/>
      <c r="AE3" s="353"/>
      <c r="AF3" s="353"/>
      <c r="AG3" s="353"/>
      <c r="AH3" s="353"/>
      <c r="AI3" s="353"/>
      <c r="AJ3" s="353"/>
      <c r="AK3" s="353"/>
      <c r="AL3" s="353"/>
      <c r="AM3" s="353"/>
      <c r="AN3" s="353"/>
      <c r="AO3" s="353"/>
      <c r="AP3" s="354"/>
      <c r="AQ3" s="352" t="s">
        <v>203</v>
      </c>
      <c r="AR3" s="353"/>
      <c r="AS3" s="353"/>
      <c r="AT3" s="353"/>
      <c r="AU3" s="353"/>
      <c r="AV3" s="353"/>
      <c r="AW3" s="353"/>
      <c r="AX3" s="353"/>
      <c r="AY3" s="353"/>
      <c r="AZ3" s="353"/>
      <c r="BA3" s="353"/>
      <c r="BB3" s="353"/>
      <c r="BC3" s="353"/>
      <c r="BD3" s="353"/>
      <c r="BE3" s="353"/>
      <c r="BF3" s="353"/>
      <c r="BG3" s="353"/>
      <c r="BH3" s="353"/>
      <c r="BI3" s="353"/>
      <c r="BJ3" s="354"/>
      <c r="BK3" s="352" t="s">
        <v>124</v>
      </c>
      <c r="BL3" s="353"/>
      <c r="BM3" s="353"/>
      <c r="BN3" s="353"/>
      <c r="BO3" s="353"/>
      <c r="BP3" s="353"/>
      <c r="BQ3" s="353"/>
      <c r="BR3" s="353"/>
      <c r="BS3" s="353"/>
      <c r="BT3" s="353"/>
      <c r="BU3" s="353"/>
      <c r="BV3" s="353"/>
      <c r="BW3" s="353"/>
      <c r="BX3" s="353"/>
      <c r="BY3" s="353"/>
      <c r="BZ3" s="353"/>
      <c r="CA3" s="353"/>
      <c r="CB3" s="353"/>
      <c r="CC3" s="353"/>
      <c r="CD3" s="354"/>
      <c r="CE3" s="352" t="s">
        <v>119</v>
      </c>
      <c r="CF3" s="353"/>
      <c r="CG3" s="353"/>
      <c r="CH3" s="353"/>
      <c r="CI3" s="353"/>
      <c r="CJ3" s="353"/>
      <c r="CK3" s="353"/>
      <c r="CL3" s="353"/>
      <c r="CM3" s="353"/>
      <c r="CN3" s="353"/>
      <c r="CO3" s="353"/>
      <c r="CP3" s="353"/>
      <c r="CQ3" s="353"/>
      <c r="CR3" s="353"/>
      <c r="CS3" s="353"/>
      <c r="CT3" s="353"/>
      <c r="CU3" s="353"/>
      <c r="CV3" s="353"/>
      <c r="CW3" s="353"/>
      <c r="CX3" s="354"/>
      <c r="CY3" s="352" t="s">
        <v>204</v>
      </c>
      <c r="CZ3" s="353"/>
      <c r="DA3" s="353"/>
      <c r="DB3" s="353"/>
      <c r="DC3" s="353"/>
      <c r="DD3" s="353"/>
      <c r="DE3" s="353"/>
      <c r="DF3" s="353"/>
      <c r="DG3" s="353"/>
      <c r="DH3" s="353"/>
      <c r="DI3" s="353"/>
      <c r="DJ3" s="353"/>
      <c r="DK3" s="353"/>
      <c r="DL3" s="353"/>
      <c r="DM3" s="353"/>
      <c r="DN3" s="353"/>
      <c r="DO3" s="353"/>
      <c r="DP3" s="353"/>
      <c r="DQ3" s="353"/>
      <c r="DR3" s="354"/>
      <c r="DS3" s="352" t="s">
        <v>125</v>
      </c>
      <c r="DT3" s="353"/>
      <c r="DU3" s="353"/>
      <c r="DV3" s="353"/>
      <c r="DW3" s="353"/>
      <c r="DX3" s="353"/>
      <c r="DY3" s="353"/>
      <c r="DZ3" s="353"/>
      <c r="EA3" s="353"/>
      <c r="EB3" s="353"/>
      <c r="EC3" s="353"/>
      <c r="ED3" s="353"/>
      <c r="EE3" s="353"/>
      <c r="EF3" s="353"/>
      <c r="EG3" s="353"/>
      <c r="EH3" s="353"/>
      <c r="EI3" s="353"/>
      <c r="EJ3" s="353"/>
      <c r="EK3" s="353"/>
      <c r="EL3" s="354"/>
      <c r="EM3" s="352"/>
      <c r="EN3" s="353"/>
      <c r="EO3" s="353"/>
      <c r="EP3" s="353"/>
      <c r="EQ3" s="353"/>
      <c r="ER3" s="353"/>
      <c r="ES3" s="353"/>
      <c r="ET3" s="353"/>
      <c r="EU3" s="353"/>
      <c r="EV3" s="353"/>
      <c r="EW3" s="353"/>
      <c r="EX3" s="353"/>
      <c r="EY3" s="353"/>
      <c r="EZ3" s="353"/>
      <c r="FA3" s="353"/>
      <c r="FB3" s="353"/>
      <c r="FC3" s="353"/>
      <c r="FD3" s="353"/>
      <c r="FE3" s="353"/>
      <c r="FF3" s="354"/>
      <c r="FG3" s="352" t="s">
        <v>123</v>
      </c>
      <c r="FH3" s="353"/>
      <c r="FI3" s="353"/>
      <c r="FJ3" s="353"/>
      <c r="FK3" s="353"/>
      <c r="FL3" s="353"/>
      <c r="FM3" s="353"/>
      <c r="FN3" s="353"/>
      <c r="FO3" s="353"/>
      <c r="FP3" s="353"/>
      <c r="FQ3" s="353"/>
      <c r="FR3" s="353"/>
      <c r="FS3" s="353"/>
      <c r="FT3" s="353"/>
      <c r="FU3" s="353"/>
      <c r="FV3" s="353"/>
      <c r="FW3" s="353"/>
      <c r="FX3" s="353"/>
      <c r="FY3" s="353"/>
      <c r="FZ3" s="354"/>
      <c r="GA3" s="352" t="s">
        <v>205</v>
      </c>
      <c r="GB3" s="353"/>
      <c r="GC3" s="353"/>
      <c r="GD3" s="353"/>
      <c r="GE3" s="353"/>
      <c r="GF3" s="353"/>
      <c r="GG3" s="353"/>
      <c r="GH3" s="353"/>
      <c r="GI3" s="353"/>
      <c r="GJ3" s="353"/>
      <c r="GK3" s="353"/>
      <c r="GL3" s="353"/>
      <c r="GM3" s="353"/>
      <c r="GN3" s="353"/>
      <c r="GO3" s="353"/>
      <c r="GP3" s="353"/>
      <c r="GQ3" s="353"/>
      <c r="GR3" s="353"/>
      <c r="GS3" s="353"/>
      <c r="GT3" s="354"/>
      <c r="GU3" s="352" t="s">
        <v>206</v>
      </c>
      <c r="GV3" s="353"/>
      <c r="GW3" s="353"/>
      <c r="GX3" s="353"/>
      <c r="GY3" s="353"/>
      <c r="GZ3" s="353"/>
      <c r="HA3" s="353"/>
      <c r="HB3" s="353"/>
      <c r="HC3" s="353"/>
      <c r="HD3" s="353"/>
      <c r="HE3" s="353"/>
      <c r="HF3" s="353"/>
      <c r="HG3" s="353"/>
      <c r="HH3" s="353"/>
      <c r="HI3" s="353"/>
      <c r="HJ3" s="353"/>
      <c r="HK3" s="353"/>
      <c r="HL3" s="353"/>
      <c r="HM3" s="353"/>
      <c r="HN3" s="354"/>
      <c r="HO3" s="352" t="s">
        <v>207</v>
      </c>
      <c r="HP3" s="353"/>
      <c r="HQ3" s="353"/>
      <c r="HR3" s="353"/>
      <c r="HS3" s="353"/>
      <c r="HT3" s="353"/>
      <c r="HU3" s="353"/>
      <c r="HV3" s="353"/>
      <c r="HW3" s="353"/>
      <c r="HX3" s="353"/>
      <c r="HY3" s="353"/>
      <c r="HZ3" s="353"/>
      <c r="IA3" s="353"/>
      <c r="IB3" s="353"/>
      <c r="IC3" s="353"/>
      <c r="ID3" s="353"/>
      <c r="IE3" s="353"/>
      <c r="IF3" s="353"/>
      <c r="IG3" s="353"/>
      <c r="IH3" s="354"/>
      <c r="II3" s="352" t="s">
        <v>208</v>
      </c>
      <c r="IJ3" s="353"/>
      <c r="IK3" s="353"/>
      <c r="IL3" s="353"/>
      <c r="IM3" s="353"/>
      <c r="IN3" s="353"/>
      <c r="IO3" s="353"/>
      <c r="IP3" s="353"/>
      <c r="IQ3" s="353"/>
      <c r="IR3" s="353"/>
      <c r="IS3" s="353"/>
      <c r="IT3" s="353"/>
      <c r="IU3" s="353"/>
      <c r="IV3" s="353"/>
      <c r="IW3" s="353"/>
      <c r="IX3" s="353"/>
      <c r="IY3" s="353"/>
      <c r="IZ3" s="353"/>
      <c r="JA3" s="353"/>
      <c r="JB3" s="354"/>
      <c r="JC3" s="352" t="s">
        <v>120</v>
      </c>
      <c r="JD3" s="353"/>
      <c r="JE3" s="353"/>
      <c r="JF3" s="353"/>
      <c r="JG3" s="353"/>
      <c r="JH3" s="353"/>
      <c r="JI3" s="353"/>
      <c r="JJ3" s="353"/>
      <c r="JK3" s="353"/>
      <c r="JL3" s="353"/>
      <c r="JM3" s="353"/>
      <c r="JN3" s="353"/>
      <c r="JO3" s="353"/>
      <c r="JP3" s="353"/>
      <c r="JQ3" s="353"/>
      <c r="JR3" s="353"/>
      <c r="JS3" s="353"/>
      <c r="JT3" s="353"/>
      <c r="JU3" s="353"/>
      <c r="JV3" s="354"/>
      <c r="JW3" s="352" t="s">
        <v>122</v>
      </c>
      <c r="JX3" s="353"/>
      <c r="JY3" s="353"/>
      <c r="JZ3" s="353"/>
      <c r="KA3" s="353"/>
      <c r="KB3" s="353"/>
      <c r="KC3" s="353"/>
      <c r="KD3" s="353"/>
      <c r="KE3" s="353"/>
      <c r="KF3" s="353"/>
      <c r="KG3" s="353"/>
      <c r="KH3" s="353"/>
      <c r="KI3" s="353"/>
      <c r="KJ3" s="353"/>
      <c r="KK3" s="353"/>
      <c r="KL3" s="353"/>
      <c r="KM3" s="353"/>
      <c r="KN3" s="353"/>
      <c r="KO3" s="353"/>
      <c r="KP3" s="354"/>
      <c r="KQ3" s="352" t="s">
        <v>209</v>
      </c>
      <c r="KR3" s="353"/>
      <c r="KS3" s="353"/>
      <c r="KT3" s="353"/>
      <c r="KU3" s="353"/>
      <c r="KV3" s="353"/>
      <c r="KW3" s="353"/>
      <c r="KX3" s="353"/>
      <c r="KY3" s="353"/>
      <c r="KZ3" s="353"/>
      <c r="LA3" s="353"/>
      <c r="LB3" s="353"/>
      <c r="LC3" s="353"/>
      <c r="LD3" s="353"/>
      <c r="LE3" s="353"/>
      <c r="LF3" s="353"/>
      <c r="LG3" s="353"/>
      <c r="LH3" s="353"/>
      <c r="LI3" s="353"/>
      <c r="LJ3" s="354"/>
      <c r="LK3" s="352" t="s">
        <v>127</v>
      </c>
      <c r="LL3" s="353"/>
      <c r="LM3" s="353"/>
      <c r="LN3" s="353"/>
      <c r="LO3" s="353"/>
      <c r="LP3" s="353"/>
      <c r="LQ3" s="353"/>
      <c r="LR3" s="353"/>
      <c r="LS3" s="353"/>
      <c r="LT3" s="353"/>
      <c r="LU3" s="353"/>
      <c r="LV3" s="353"/>
      <c r="LW3" s="353"/>
      <c r="LX3" s="353"/>
      <c r="LY3" s="353"/>
      <c r="LZ3" s="353"/>
      <c r="MA3" s="353"/>
      <c r="MB3" s="353"/>
      <c r="MC3" s="353"/>
      <c r="MD3" s="354"/>
      <c r="ME3" s="352" t="s">
        <v>210</v>
      </c>
      <c r="MF3" s="353"/>
      <c r="MG3" s="353"/>
      <c r="MH3" s="353"/>
      <c r="MI3" s="353"/>
      <c r="MJ3" s="353"/>
      <c r="MK3" s="353"/>
      <c r="ML3" s="353"/>
      <c r="MM3" s="353"/>
      <c r="MN3" s="353"/>
      <c r="MO3" s="353"/>
      <c r="MP3" s="353"/>
      <c r="MQ3" s="353"/>
      <c r="MR3" s="353"/>
      <c r="MS3" s="353"/>
      <c r="MT3" s="353"/>
      <c r="MU3" s="353"/>
      <c r="MV3" s="353"/>
      <c r="MW3" s="353"/>
      <c r="MX3" s="354"/>
      <c r="MY3" s="352" t="s">
        <v>211</v>
      </c>
      <c r="MZ3" s="353"/>
      <c r="NA3" s="353"/>
      <c r="NB3" s="353"/>
      <c r="NC3" s="353"/>
      <c r="ND3" s="353"/>
      <c r="NE3" s="353"/>
      <c r="NF3" s="353"/>
      <c r="NG3" s="353"/>
      <c r="NH3" s="353"/>
      <c r="NI3" s="353"/>
      <c r="NJ3" s="353"/>
      <c r="NK3" s="353"/>
      <c r="NL3" s="353"/>
      <c r="NM3" s="353"/>
      <c r="NN3" s="353"/>
      <c r="NO3" s="353"/>
      <c r="NP3" s="353"/>
      <c r="NQ3" s="353"/>
      <c r="NR3" s="354"/>
      <c r="NS3" s="352" t="s">
        <v>128</v>
      </c>
      <c r="NT3" s="353"/>
      <c r="NU3" s="353"/>
      <c r="NV3" s="353"/>
      <c r="NW3" s="353"/>
      <c r="NX3" s="353"/>
      <c r="NY3" s="353"/>
      <c r="NZ3" s="353"/>
      <c r="OA3" s="353"/>
      <c r="OB3" s="353"/>
      <c r="OC3" s="353"/>
      <c r="OD3" s="353"/>
      <c r="OE3" s="353"/>
      <c r="OF3" s="353"/>
      <c r="OG3" s="353"/>
      <c r="OH3" s="353"/>
      <c r="OI3" s="353"/>
      <c r="OJ3" s="353"/>
      <c r="OK3" s="353"/>
      <c r="OL3" s="354"/>
      <c r="OM3" s="352" t="s">
        <v>212</v>
      </c>
      <c r="ON3" s="353"/>
      <c r="OO3" s="353"/>
      <c r="OP3" s="353"/>
      <c r="OQ3" s="353"/>
      <c r="OR3" s="353"/>
      <c r="OS3" s="353"/>
      <c r="OT3" s="353"/>
      <c r="OU3" s="353"/>
      <c r="OV3" s="353"/>
      <c r="OW3" s="353"/>
      <c r="OX3" s="353"/>
      <c r="OY3" s="353"/>
      <c r="OZ3" s="353"/>
      <c r="PA3" s="353"/>
      <c r="PB3" s="353"/>
      <c r="PC3" s="353"/>
      <c r="PD3" s="353"/>
      <c r="PE3" s="353"/>
      <c r="PF3" s="354"/>
      <c r="PG3" s="352" t="s">
        <v>129</v>
      </c>
      <c r="PH3" s="353"/>
      <c r="PI3" s="353"/>
      <c r="PJ3" s="353"/>
      <c r="PK3" s="353"/>
      <c r="PL3" s="353"/>
      <c r="PM3" s="353"/>
      <c r="PN3" s="353"/>
      <c r="PO3" s="353"/>
      <c r="PP3" s="353"/>
      <c r="PQ3" s="353"/>
      <c r="PR3" s="353"/>
      <c r="PS3" s="353"/>
      <c r="PT3" s="353"/>
      <c r="PU3" s="353"/>
      <c r="PV3" s="353"/>
      <c r="PW3" s="353"/>
      <c r="PX3" s="353"/>
      <c r="PY3" s="353"/>
      <c r="PZ3" s="354"/>
      <c r="QA3" s="352" t="s">
        <v>130</v>
      </c>
      <c r="QB3" s="353"/>
      <c r="QC3" s="353"/>
      <c r="QD3" s="353"/>
      <c r="QE3" s="353"/>
      <c r="QF3" s="353"/>
      <c r="QG3" s="353"/>
      <c r="QH3" s="353"/>
      <c r="QI3" s="353"/>
      <c r="QJ3" s="353"/>
      <c r="QK3" s="353"/>
      <c r="QL3" s="353"/>
      <c r="QM3" s="353"/>
      <c r="QN3" s="353"/>
      <c r="QO3" s="353"/>
      <c r="QP3" s="353"/>
      <c r="QQ3" s="353"/>
      <c r="QR3" s="353"/>
      <c r="QS3" s="353"/>
      <c r="QT3" s="354"/>
    </row>
    <row r="4" spans="1:462" x14ac:dyDescent="0.2">
      <c r="B4" s="56" t="s">
        <v>235</v>
      </c>
      <c r="C4" s="46" t="s">
        <v>215</v>
      </c>
      <c r="D4" s="47" t="s">
        <v>216</v>
      </c>
      <c r="E4" s="47" t="s">
        <v>217</v>
      </c>
      <c r="F4" s="47" t="s">
        <v>218</v>
      </c>
      <c r="G4" s="47" t="s">
        <v>219</v>
      </c>
      <c r="H4" s="47" t="s">
        <v>220</v>
      </c>
      <c r="I4" s="47" t="s">
        <v>221</v>
      </c>
      <c r="J4" s="47" t="s">
        <v>222</v>
      </c>
      <c r="K4" s="47" t="s">
        <v>223</v>
      </c>
      <c r="L4" s="47" t="s">
        <v>224</v>
      </c>
      <c r="M4" s="47" t="s">
        <v>225</v>
      </c>
      <c r="N4" s="47" t="s">
        <v>226</v>
      </c>
      <c r="O4" s="47" t="s">
        <v>227</v>
      </c>
      <c r="P4" s="47" t="s">
        <v>228</v>
      </c>
      <c r="Q4" s="47" t="s">
        <v>229</v>
      </c>
      <c r="R4" s="47" t="s">
        <v>230</v>
      </c>
      <c r="S4" s="47" t="s">
        <v>231</v>
      </c>
      <c r="T4" s="47" t="s">
        <v>232</v>
      </c>
      <c r="U4" s="47" t="s">
        <v>233</v>
      </c>
      <c r="V4" s="48" t="s">
        <v>234</v>
      </c>
      <c r="W4" s="46" t="s">
        <v>215</v>
      </c>
      <c r="X4" s="47" t="s">
        <v>216</v>
      </c>
      <c r="Y4" s="47" t="s">
        <v>217</v>
      </c>
      <c r="Z4" s="47" t="s">
        <v>218</v>
      </c>
      <c r="AA4" s="47" t="s">
        <v>219</v>
      </c>
      <c r="AB4" s="47" t="s">
        <v>220</v>
      </c>
      <c r="AC4" s="47" t="s">
        <v>221</v>
      </c>
      <c r="AD4" s="47" t="s">
        <v>222</v>
      </c>
      <c r="AE4" s="47" t="s">
        <v>223</v>
      </c>
      <c r="AF4" s="47" t="s">
        <v>224</v>
      </c>
      <c r="AG4" s="47" t="s">
        <v>225</v>
      </c>
      <c r="AH4" s="47" t="s">
        <v>226</v>
      </c>
      <c r="AI4" s="47" t="s">
        <v>227</v>
      </c>
      <c r="AJ4" s="47" t="s">
        <v>228</v>
      </c>
      <c r="AK4" s="47" t="s">
        <v>229</v>
      </c>
      <c r="AL4" s="47" t="s">
        <v>230</v>
      </c>
      <c r="AM4" s="47" t="s">
        <v>231</v>
      </c>
      <c r="AN4" s="47" t="s">
        <v>232</v>
      </c>
      <c r="AO4" s="47" t="s">
        <v>233</v>
      </c>
      <c r="AP4" s="48" t="s">
        <v>234</v>
      </c>
      <c r="AQ4" s="46" t="s">
        <v>215</v>
      </c>
      <c r="AR4" s="47" t="s">
        <v>216</v>
      </c>
      <c r="AS4" s="47" t="s">
        <v>217</v>
      </c>
      <c r="AT4" s="47" t="s">
        <v>218</v>
      </c>
      <c r="AU4" s="47" t="s">
        <v>219</v>
      </c>
      <c r="AV4" s="47" t="s">
        <v>220</v>
      </c>
      <c r="AW4" s="47" t="s">
        <v>221</v>
      </c>
      <c r="AX4" s="47" t="s">
        <v>222</v>
      </c>
      <c r="AY4" s="47" t="s">
        <v>223</v>
      </c>
      <c r="AZ4" s="47" t="s">
        <v>224</v>
      </c>
      <c r="BA4" s="47" t="s">
        <v>225</v>
      </c>
      <c r="BB4" s="47" t="s">
        <v>226</v>
      </c>
      <c r="BC4" s="47" t="s">
        <v>227</v>
      </c>
      <c r="BD4" s="47" t="s">
        <v>228</v>
      </c>
      <c r="BE4" s="47" t="s">
        <v>229</v>
      </c>
      <c r="BF4" s="47" t="s">
        <v>230</v>
      </c>
      <c r="BG4" s="47" t="s">
        <v>231</v>
      </c>
      <c r="BH4" s="47" t="s">
        <v>232</v>
      </c>
      <c r="BI4" s="47" t="s">
        <v>233</v>
      </c>
      <c r="BJ4" s="48" t="s">
        <v>234</v>
      </c>
      <c r="BK4" s="46" t="s">
        <v>215</v>
      </c>
      <c r="BL4" s="47" t="s">
        <v>216</v>
      </c>
      <c r="BM4" s="47" t="s">
        <v>217</v>
      </c>
      <c r="BN4" s="47" t="s">
        <v>218</v>
      </c>
      <c r="BO4" s="47" t="s">
        <v>219</v>
      </c>
      <c r="BP4" s="47" t="s">
        <v>220</v>
      </c>
      <c r="BQ4" s="47" t="s">
        <v>221</v>
      </c>
      <c r="BR4" s="47" t="s">
        <v>222</v>
      </c>
      <c r="BS4" s="47" t="s">
        <v>223</v>
      </c>
      <c r="BT4" s="47" t="s">
        <v>224</v>
      </c>
      <c r="BU4" s="47" t="s">
        <v>225</v>
      </c>
      <c r="BV4" s="47" t="s">
        <v>226</v>
      </c>
      <c r="BW4" s="47" t="s">
        <v>227</v>
      </c>
      <c r="BX4" s="47" t="s">
        <v>228</v>
      </c>
      <c r="BY4" s="47" t="s">
        <v>229</v>
      </c>
      <c r="BZ4" s="47" t="s">
        <v>230</v>
      </c>
      <c r="CA4" s="47" t="s">
        <v>231</v>
      </c>
      <c r="CB4" s="47" t="s">
        <v>232</v>
      </c>
      <c r="CC4" s="47" t="s">
        <v>233</v>
      </c>
      <c r="CD4" s="48" t="s">
        <v>234</v>
      </c>
      <c r="CE4" s="46" t="s">
        <v>215</v>
      </c>
      <c r="CF4" s="47" t="s">
        <v>216</v>
      </c>
      <c r="CG4" s="47" t="s">
        <v>217</v>
      </c>
      <c r="CH4" s="47" t="s">
        <v>218</v>
      </c>
      <c r="CI4" s="47" t="s">
        <v>219</v>
      </c>
      <c r="CJ4" s="47" t="s">
        <v>220</v>
      </c>
      <c r="CK4" s="47" t="s">
        <v>221</v>
      </c>
      <c r="CL4" s="47" t="s">
        <v>222</v>
      </c>
      <c r="CM4" s="47" t="s">
        <v>223</v>
      </c>
      <c r="CN4" s="47" t="s">
        <v>224</v>
      </c>
      <c r="CO4" s="47" t="s">
        <v>225</v>
      </c>
      <c r="CP4" s="47" t="s">
        <v>226</v>
      </c>
      <c r="CQ4" s="47" t="s">
        <v>227</v>
      </c>
      <c r="CR4" s="47" t="s">
        <v>228</v>
      </c>
      <c r="CS4" s="47" t="s">
        <v>229</v>
      </c>
      <c r="CT4" s="47" t="s">
        <v>230</v>
      </c>
      <c r="CU4" s="47" t="s">
        <v>231</v>
      </c>
      <c r="CV4" s="47" t="s">
        <v>232</v>
      </c>
      <c r="CW4" s="47" t="s">
        <v>233</v>
      </c>
      <c r="CX4" s="48" t="s">
        <v>234</v>
      </c>
      <c r="CY4" s="46" t="s">
        <v>215</v>
      </c>
      <c r="CZ4" s="47" t="s">
        <v>216</v>
      </c>
      <c r="DA4" s="47" t="s">
        <v>217</v>
      </c>
      <c r="DB4" s="47" t="s">
        <v>218</v>
      </c>
      <c r="DC4" s="47" t="s">
        <v>219</v>
      </c>
      <c r="DD4" s="47" t="s">
        <v>220</v>
      </c>
      <c r="DE4" s="47" t="s">
        <v>221</v>
      </c>
      <c r="DF4" s="47" t="s">
        <v>222</v>
      </c>
      <c r="DG4" s="47" t="s">
        <v>223</v>
      </c>
      <c r="DH4" s="47" t="s">
        <v>224</v>
      </c>
      <c r="DI4" s="47" t="s">
        <v>225</v>
      </c>
      <c r="DJ4" s="47" t="s">
        <v>226</v>
      </c>
      <c r="DK4" s="47" t="s">
        <v>227</v>
      </c>
      <c r="DL4" s="47" t="s">
        <v>228</v>
      </c>
      <c r="DM4" s="47" t="s">
        <v>229</v>
      </c>
      <c r="DN4" s="47" t="s">
        <v>230</v>
      </c>
      <c r="DO4" s="47" t="s">
        <v>231</v>
      </c>
      <c r="DP4" s="47" t="s">
        <v>232</v>
      </c>
      <c r="DQ4" s="47" t="s">
        <v>233</v>
      </c>
      <c r="DR4" s="48" t="s">
        <v>234</v>
      </c>
      <c r="DS4" s="46" t="s">
        <v>215</v>
      </c>
      <c r="DT4" s="47" t="s">
        <v>216</v>
      </c>
      <c r="DU4" s="47" t="s">
        <v>217</v>
      </c>
      <c r="DV4" s="47" t="s">
        <v>218</v>
      </c>
      <c r="DW4" s="47" t="s">
        <v>219</v>
      </c>
      <c r="DX4" s="47" t="s">
        <v>220</v>
      </c>
      <c r="DY4" s="47" t="s">
        <v>221</v>
      </c>
      <c r="DZ4" s="47" t="s">
        <v>222</v>
      </c>
      <c r="EA4" s="47" t="s">
        <v>223</v>
      </c>
      <c r="EB4" s="47" t="s">
        <v>224</v>
      </c>
      <c r="EC4" s="47" t="s">
        <v>225</v>
      </c>
      <c r="ED4" s="47" t="s">
        <v>226</v>
      </c>
      <c r="EE4" s="47" t="s">
        <v>227</v>
      </c>
      <c r="EF4" s="47" t="s">
        <v>228</v>
      </c>
      <c r="EG4" s="47" t="s">
        <v>229</v>
      </c>
      <c r="EH4" s="47" t="s">
        <v>230</v>
      </c>
      <c r="EI4" s="47" t="s">
        <v>231</v>
      </c>
      <c r="EJ4" s="47" t="s">
        <v>232</v>
      </c>
      <c r="EK4" s="47" t="s">
        <v>233</v>
      </c>
      <c r="EL4" s="48" t="s">
        <v>234</v>
      </c>
      <c r="EM4" s="46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8"/>
      <c r="FG4" s="46" t="s">
        <v>215</v>
      </c>
      <c r="FH4" s="47" t="s">
        <v>216</v>
      </c>
      <c r="FI4" s="47" t="s">
        <v>217</v>
      </c>
      <c r="FJ4" s="47" t="s">
        <v>218</v>
      </c>
      <c r="FK4" s="47" t="s">
        <v>219</v>
      </c>
      <c r="FL4" s="47" t="s">
        <v>220</v>
      </c>
      <c r="FM4" s="47" t="s">
        <v>221</v>
      </c>
      <c r="FN4" s="47" t="s">
        <v>222</v>
      </c>
      <c r="FO4" s="47" t="s">
        <v>223</v>
      </c>
      <c r="FP4" s="47" t="s">
        <v>224</v>
      </c>
      <c r="FQ4" s="47" t="s">
        <v>225</v>
      </c>
      <c r="FR4" s="47" t="s">
        <v>226</v>
      </c>
      <c r="FS4" s="47" t="s">
        <v>227</v>
      </c>
      <c r="FT4" s="47" t="s">
        <v>228</v>
      </c>
      <c r="FU4" s="47" t="s">
        <v>229</v>
      </c>
      <c r="FV4" s="47" t="s">
        <v>230</v>
      </c>
      <c r="FW4" s="47" t="s">
        <v>231</v>
      </c>
      <c r="FX4" s="47" t="s">
        <v>232</v>
      </c>
      <c r="FY4" s="47" t="s">
        <v>233</v>
      </c>
      <c r="FZ4" s="48" t="s">
        <v>234</v>
      </c>
      <c r="GA4" s="46" t="s">
        <v>215</v>
      </c>
      <c r="GB4" s="47" t="s">
        <v>216</v>
      </c>
      <c r="GC4" s="47" t="s">
        <v>217</v>
      </c>
      <c r="GD4" s="47" t="s">
        <v>218</v>
      </c>
      <c r="GE4" s="47" t="s">
        <v>219</v>
      </c>
      <c r="GF4" s="47" t="s">
        <v>220</v>
      </c>
      <c r="GG4" s="47" t="s">
        <v>221</v>
      </c>
      <c r="GH4" s="47" t="s">
        <v>222</v>
      </c>
      <c r="GI4" s="47" t="s">
        <v>223</v>
      </c>
      <c r="GJ4" s="47" t="s">
        <v>224</v>
      </c>
      <c r="GK4" s="47" t="s">
        <v>225</v>
      </c>
      <c r="GL4" s="47" t="s">
        <v>226</v>
      </c>
      <c r="GM4" s="47" t="s">
        <v>227</v>
      </c>
      <c r="GN4" s="47" t="s">
        <v>228</v>
      </c>
      <c r="GO4" s="47" t="s">
        <v>229</v>
      </c>
      <c r="GP4" s="47" t="s">
        <v>230</v>
      </c>
      <c r="GQ4" s="47" t="s">
        <v>231</v>
      </c>
      <c r="GR4" s="47" t="s">
        <v>232</v>
      </c>
      <c r="GS4" s="47" t="s">
        <v>233</v>
      </c>
      <c r="GT4" s="48" t="s">
        <v>234</v>
      </c>
      <c r="GU4" s="46" t="s">
        <v>215</v>
      </c>
      <c r="GV4" s="47" t="s">
        <v>216</v>
      </c>
      <c r="GW4" s="47" t="s">
        <v>217</v>
      </c>
      <c r="GX4" s="47" t="s">
        <v>218</v>
      </c>
      <c r="GY4" s="47" t="s">
        <v>219</v>
      </c>
      <c r="GZ4" s="47" t="s">
        <v>220</v>
      </c>
      <c r="HA4" s="47" t="s">
        <v>221</v>
      </c>
      <c r="HB4" s="47" t="s">
        <v>222</v>
      </c>
      <c r="HC4" s="47" t="s">
        <v>223</v>
      </c>
      <c r="HD4" s="47" t="s">
        <v>224</v>
      </c>
      <c r="HE4" s="47" t="s">
        <v>225</v>
      </c>
      <c r="HF4" s="47" t="s">
        <v>226</v>
      </c>
      <c r="HG4" s="47" t="s">
        <v>227</v>
      </c>
      <c r="HH4" s="47" t="s">
        <v>228</v>
      </c>
      <c r="HI4" s="47" t="s">
        <v>229</v>
      </c>
      <c r="HJ4" s="47" t="s">
        <v>230</v>
      </c>
      <c r="HK4" s="47" t="s">
        <v>231</v>
      </c>
      <c r="HL4" s="47" t="s">
        <v>232</v>
      </c>
      <c r="HM4" s="47" t="s">
        <v>233</v>
      </c>
      <c r="HN4" s="48" t="s">
        <v>234</v>
      </c>
      <c r="HO4" s="46" t="s">
        <v>215</v>
      </c>
      <c r="HP4" s="47" t="s">
        <v>216</v>
      </c>
      <c r="HQ4" s="47" t="s">
        <v>217</v>
      </c>
      <c r="HR4" s="47" t="s">
        <v>218</v>
      </c>
      <c r="HS4" s="47" t="s">
        <v>219</v>
      </c>
      <c r="HT4" s="47" t="s">
        <v>220</v>
      </c>
      <c r="HU4" s="47" t="s">
        <v>221</v>
      </c>
      <c r="HV4" s="47" t="s">
        <v>222</v>
      </c>
      <c r="HW4" s="47" t="s">
        <v>223</v>
      </c>
      <c r="HX4" s="47" t="s">
        <v>224</v>
      </c>
      <c r="HY4" s="47" t="s">
        <v>225</v>
      </c>
      <c r="HZ4" s="47" t="s">
        <v>226</v>
      </c>
      <c r="IA4" s="47" t="s">
        <v>227</v>
      </c>
      <c r="IB4" s="47" t="s">
        <v>228</v>
      </c>
      <c r="IC4" s="47" t="s">
        <v>229</v>
      </c>
      <c r="ID4" s="47" t="s">
        <v>230</v>
      </c>
      <c r="IE4" s="47" t="s">
        <v>231</v>
      </c>
      <c r="IF4" s="47" t="s">
        <v>232</v>
      </c>
      <c r="IG4" s="47" t="s">
        <v>233</v>
      </c>
      <c r="IH4" s="48" t="s">
        <v>234</v>
      </c>
      <c r="II4" s="46" t="s">
        <v>215</v>
      </c>
      <c r="IJ4" s="47" t="s">
        <v>216</v>
      </c>
      <c r="IK4" s="47" t="s">
        <v>217</v>
      </c>
      <c r="IL4" s="47" t="s">
        <v>218</v>
      </c>
      <c r="IM4" s="47" t="s">
        <v>219</v>
      </c>
      <c r="IN4" s="47" t="s">
        <v>220</v>
      </c>
      <c r="IO4" s="47" t="s">
        <v>221</v>
      </c>
      <c r="IP4" s="47" t="s">
        <v>222</v>
      </c>
      <c r="IQ4" s="47" t="s">
        <v>223</v>
      </c>
      <c r="IR4" s="47" t="s">
        <v>224</v>
      </c>
      <c r="IS4" s="47" t="s">
        <v>225</v>
      </c>
      <c r="IT4" s="47" t="s">
        <v>226</v>
      </c>
      <c r="IU4" s="47" t="s">
        <v>227</v>
      </c>
      <c r="IV4" s="47" t="s">
        <v>228</v>
      </c>
      <c r="IW4" s="47" t="s">
        <v>229</v>
      </c>
      <c r="IX4" s="47" t="s">
        <v>230</v>
      </c>
      <c r="IY4" s="47" t="s">
        <v>231</v>
      </c>
      <c r="IZ4" s="47" t="s">
        <v>232</v>
      </c>
      <c r="JA4" s="47" t="s">
        <v>233</v>
      </c>
      <c r="JB4" s="48" t="s">
        <v>234</v>
      </c>
      <c r="JC4" s="46" t="s">
        <v>215</v>
      </c>
      <c r="JD4" s="47" t="s">
        <v>216</v>
      </c>
      <c r="JE4" s="47" t="s">
        <v>217</v>
      </c>
      <c r="JF4" s="47" t="s">
        <v>218</v>
      </c>
      <c r="JG4" s="47" t="s">
        <v>219</v>
      </c>
      <c r="JH4" s="47" t="s">
        <v>220</v>
      </c>
      <c r="JI4" s="47" t="s">
        <v>221</v>
      </c>
      <c r="JJ4" s="47" t="s">
        <v>222</v>
      </c>
      <c r="JK4" s="47" t="s">
        <v>223</v>
      </c>
      <c r="JL4" s="47" t="s">
        <v>224</v>
      </c>
      <c r="JM4" s="47" t="s">
        <v>225</v>
      </c>
      <c r="JN4" s="47" t="s">
        <v>226</v>
      </c>
      <c r="JO4" s="47" t="s">
        <v>227</v>
      </c>
      <c r="JP4" s="47" t="s">
        <v>228</v>
      </c>
      <c r="JQ4" s="47" t="s">
        <v>229</v>
      </c>
      <c r="JR4" s="47" t="s">
        <v>230</v>
      </c>
      <c r="JS4" s="47" t="s">
        <v>231</v>
      </c>
      <c r="JT4" s="47" t="s">
        <v>232</v>
      </c>
      <c r="JU4" s="47" t="s">
        <v>233</v>
      </c>
      <c r="JV4" s="48" t="s">
        <v>234</v>
      </c>
      <c r="JW4" s="46" t="s">
        <v>215</v>
      </c>
      <c r="JX4" s="47" t="s">
        <v>216</v>
      </c>
      <c r="JY4" s="47" t="s">
        <v>217</v>
      </c>
      <c r="JZ4" s="47" t="s">
        <v>218</v>
      </c>
      <c r="KA4" s="47" t="s">
        <v>219</v>
      </c>
      <c r="KB4" s="47" t="s">
        <v>220</v>
      </c>
      <c r="KC4" s="47" t="s">
        <v>221</v>
      </c>
      <c r="KD4" s="47" t="s">
        <v>222</v>
      </c>
      <c r="KE4" s="47" t="s">
        <v>223</v>
      </c>
      <c r="KF4" s="47" t="s">
        <v>224</v>
      </c>
      <c r="KG4" s="47" t="s">
        <v>225</v>
      </c>
      <c r="KH4" s="47" t="s">
        <v>226</v>
      </c>
      <c r="KI4" s="47" t="s">
        <v>227</v>
      </c>
      <c r="KJ4" s="47" t="s">
        <v>228</v>
      </c>
      <c r="KK4" s="47" t="s">
        <v>229</v>
      </c>
      <c r="KL4" s="47" t="s">
        <v>230</v>
      </c>
      <c r="KM4" s="47" t="s">
        <v>231</v>
      </c>
      <c r="KN4" s="47" t="s">
        <v>232</v>
      </c>
      <c r="KO4" s="47" t="s">
        <v>233</v>
      </c>
      <c r="KP4" s="48" t="s">
        <v>234</v>
      </c>
      <c r="KQ4" s="46" t="s">
        <v>215</v>
      </c>
      <c r="KR4" s="47" t="s">
        <v>216</v>
      </c>
      <c r="KS4" s="47" t="s">
        <v>217</v>
      </c>
      <c r="KT4" s="47" t="s">
        <v>218</v>
      </c>
      <c r="KU4" s="47" t="s">
        <v>219</v>
      </c>
      <c r="KV4" s="47" t="s">
        <v>220</v>
      </c>
      <c r="KW4" s="47" t="s">
        <v>221</v>
      </c>
      <c r="KX4" s="47" t="s">
        <v>222</v>
      </c>
      <c r="KY4" s="47" t="s">
        <v>223</v>
      </c>
      <c r="KZ4" s="47" t="s">
        <v>224</v>
      </c>
      <c r="LA4" s="47" t="s">
        <v>225</v>
      </c>
      <c r="LB4" s="47" t="s">
        <v>226</v>
      </c>
      <c r="LC4" s="47" t="s">
        <v>227</v>
      </c>
      <c r="LD4" s="47" t="s">
        <v>228</v>
      </c>
      <c r="LE4" s="47" t="s">
        <v>229</v>
      </c>
      <c r="LF4" s="47" t="s">
        <v>230</v>
      </c>
      <c r="LG4" s="47" t="s">
        <v>231</v>
      </c>
      <c r="LH4" s="47" t="s">
        <v>232</v>
      </c>
      <c r="LI4" s="47" t="s">
        <v>233</v>
      </c>
      <c r="LJ4" s="48" t="s">
        <v>234</v>
      </c>
      <c r="LK4" s="46" t="s">
        <v>215</v>
      </c>
      <c r="LL4" s="47" t="s">
        <v>216</v>
      </c>
      <c r="LM4" s="47" t="s">
        <v>217</v>
      </c>
      <c r="LN4" s="47" t="s">
        <v>218</v>
      </c>
      <c r="LO4" s="47" t="s">
        <v>219</v>
      </c>
      <c r="LP4" s="47" t="s">
        <v>220</v>
      </c>
      <c r="LQ4" s="47" t="s">
        <v>221</v>
      </c>
      <c r="LR4" s="47" t="s">
        <v>222</v>
      </c>
      <c r="LS4" s="47" t="s">
        <v>223</v>
      </c>
      <c r="LT4" s="47" t="s">
        <v>224</v>
      </c>
      <c r="LU4" s="47" t="s">
        <v>225</v>
      </c>
      <c r="LV4" s="47" t="s">
        <v>226</v>
      </c>
      <c r="LW4" s="47" t="s">
        <v>227</v>
      </c>
      <c r="LX4" s="47" t="s">
        <v>228</v>
      </c>
      <c r="LY4" s="47" t="s">
        <v>229</v>
      </c>
      <c r="LZ4" s="47" t="s">
        <v>230</v>
      </c>
      <c r="MA4" s="47" t="s">
        <v>231</v>
      </c>
      <c r="MB4" s="47" t="s">
        <v>232</v>
      </c>
      <c r="MC4" s="47" t="s">
        <v>233</v>
      </c>
      <c r="MD4" s="48" t="s">
        <v>234</v>
      </c>
      <c r="ME4" s="46" t="s">
        <v>215</v>
      </c>
      <c r="MF4" s="47" t="s">
        <v>216</v>
      </c>
      <c r="MG4" s="47" t="s">
        <v>217</v>
      </c>
      <c r="MH4" s="47" t="s">
        <v>218</v>
      </c>
      <c r="MI4" s="47" t="s">
        <v>219</v>
      </c>
      <c r="MJ4" s="47" t="s">
        <v>220</v>
      </c>
      <c r="MK4" s="47" t="s">
        <v>221</v>
      </c>
      <c r="ML4" s="47" t="s">
        <v>222</v>
      </c>
      <c r="MM4" s="47" t="s">
        <v>223</v>
      </c>
      <c r="MN4" s="47" t="s">
        <v>224</v>
      </c>
      <c r="MO4" s="47" t="s">
        <v>225</v>
      </c>
      <c r="MP4" s="47" t="s">
        <v>226</v>
      </c>
      <c r="MQ4" s="47" t="s">
        <v>227</v>
      </c>
      <c r="MR4" s="47" t="s">
        <v>228</v>
      </c>
      <c r="MS4" s="47" t="s">
        <v>229</v>
      </c>
      <c r="MT4" s="47" t="s">
        <v>230</v>
      </c>
      <c r="MU4" s="47" t="s">
        <v>231</v>
      </c>
      <c r="MV4" s="47" t="s">
        <v>232</v>
      </c>
      <c r="MW4" s="47" t="s">
        <v>233</v>
      </c>
      <c r="MX4" s="48" t="s">
        <v>234</v>
      </c>
      <c r="MY4" s="46" t="s">
        <v>215</v>
      </c>
      <c r="MZ4" s="47" t="s">
        <v>216</v>
      </c>
      <c r="NA4" s="47" t="s">
        <v>217</v>
      </c>
      <c r="NB4" s="47" t="s">
        <v>218</v>
      </c>
      <c r="NC4" s="47" t="s">
        <v>219</v>
      </c>
      <c r="ND4" s="47" t="s">
        <v>220</v>
      </c>
      <c r="NE4" s="47" t="s">
        <v>221</v>
      </c>
      <c r="NF4" s="47" t="s">
        <v>222</v>
      </c>
      <c r="NG4" s="47" t="s">
        <v>223</v>
      </c>
      <c r="NH4" s="47" t="s">
        <v>224</v>
      </c>
      <c r="NI4" s="47" t="s">
        <v>225</v>
      </c>
      <c r="NJ4" s="47" t="s">
        <v>226</v>
      </c>
      <c r="NK4" s="47" t="s">
        <v>227</v>
      </c>
      <c r="NL4" s="47" t="s">
        <v>228</v>
      </c>
      <c r="NM4" s="47" t="s">
        <v>229</v>
      </c>
      <c r="NN4" s="47" t="s">
        <v>230</v>
      </c>
      <c r="NO4" s="47" t="s">
        <v>231</v>
      </c>
      <c r="NP4" s="47" t="s">
        <v>232</v>
      </c>
      <c r="NQ4" s="47" t="s">
        <v>233</v>
      </c>
      <c r="NR4" s="48" t="s">
        <v>234</v>
      </c>
      <c r="NS4" s="46" t="s">
        <v>215</v>
      </c>
      <c r="NT4" s="47" t="s">
        <v>216</v>
      </c>
      <c r="NU4" s="47" t="s">
        <v>217</v>
      </c>
      <c r="NV4" s="47" t="s">
        <v>218</v>
      </c>
      <c r="NW4" s="47" t="s">
        <v>219</v>
      </c>
      <c r="NX4" s="47" t="s">
        <v>220</v>
      </c>
      <c r="NY4" s="47" t="s">
        <v>221</v>
      </c>
      <c r="NZ4" s="47" t="s">
        <v>222</v>
      </c>
      <c r="OA4" s="47" t="s">
        <v>223</v>
      </c>
      <c r="OB4" s="47" t="s">
        <v>224</v>
      </c>
      <c r="OC4" s="47" t="s">
        <v>225</v>
      </c>
      <c r="OD4" s="47" t="s">
        <v>226</v>
      </c>
      <c r="OE4" s="47" t="s">
        <v>227</v>
      </c>
      <c r="OF4" s="47" t="s">
        <v>228</v>
      </c>
      <c r="OG4" s="47" t="s">
        <v>229</v>
      </c>
      <c r="OH4" s="47" t="s">
        <v>230</v>
      </c>
      <c r="OI4" s="47" t="s">
        <v>231</v>
      </c>
      <c r="OJ4" s="47" t="s">
        <v>232</v>
      </c>
      <c r="OK4" s="47" t="s">
        <v>233</v>
      </c>
      <c r="OL4" s="48" t="s">
        <v>234</v>
      </c>
      <c r="OM4" s="46" t="s">
        <v>215</v>
      </c>
      <c r="ON4" s="47" t="s">
        <v>216</v>
      </c>
      <c r="OO4" s="47" t="s">
        <v>217</v>
      </c>
      <c r="OP4" s="47" t="s">
        <v>218</v>
      </c>
      <c r="OQ4" s="47" t="s">
        <v>219</v>
      </c>
      <c r="OR4" s="47" t="s">
        <v>220</v>
      </c>
      <c r="OS4" s="47" t="s">
        <v>221</v>
      </c>
      <c r="OT4" s="47" t="s">
        <v>222</v>
      </c>
      <c r="OU4" s="47" t="s">
        <v>223</v>
      </c>
      <c r="OV4" s="47" t="s">
        <v>224</v>
      </c>
      <c r="OW4" s="47" t="s">
        <v>225</v>
      </c>
      <c r="OX4" s="47" t="s">
        <v>226</v>
      </c>
      <c r="OY4" s="47" t="s">
        <v>227</v>
      </c>
      <c r="OZ4" s="47" t="s">
        <v>228</v>
      </c>
      <c r="PA4" s="47" t="s">
        <v>229</v>
      </c>
      <c r="PB4" s="47" t="s">
        <v>230</v>
      </c>
      <c r="PC4" s="47" t="s">
        <v>231</v>
      </c>
      <c r="PD4" s="47" t="s">
        <v>232</v>
      </c>
      <c r="PE4" s="47" t="s">
        <v>233</v>
      </c>
      <c r="PF4" s="48" t="s">
        <v>234</v>
      </c>
      <c r="PG4" s="46" t="s">
        <v>215</v>
      </c>
      <c r="PH4" s="47" t="s">
        <v>216</v>
      </c>
      <c r="PI4" s="47" t="s">
        <v>217</v>
      </c>
      <c r="PJ4" s="47" t="s">
        <v>218</v>
      </c>
      <c r="PK4" s="47" t="s">
        <v>219</v>
      </c>
      <c r="PL4" s="47" t="s">
        <v>220</v>
      </c>
      <c r="PM4" s="47" t="s">
        <v>221</v>
      </c>
      <c r="PN4" s="47" t="s">
        <v>222</v>
      </c>
      <c r="PO4" s="47" t="s">
        <v>223</v>
      </c>
      <c r="PP4" s="47" t="s">
        <v>224</v>
      </c>
      <c r="PQ4" s="47" t="s">
        <v>225</v>
      </c>
      <c r="PR4" s="47" t="s">
        <v>226</v>
      </c>
      <c r="PS4" s="47" t="s">
        <v>227</v>
      </c>
      <c r="PT4" s="47" t="s">
        <v>228</v>
      </c>
      <c r="PU4" s="47" t="s">
        <v>229</v>
      </c>
      <c r="PV4" s="47" t="s">
        <v>230</v>
      </c>
      <c r="PW4" s="47" t="s">
        <v>231</v>
      </c>
      <c r="PX4" s="47" t="s">
        <v>232</v>
      </c>
      <c r="PY4" s="47" t="s">
        <v>233</v>
      </c>
      <c r="PZ4" s="48" t="s">
        <v>234</v>
      </c>
      <c r="QA4" s="46" t="s">
        <v>215</v>
      </c>
      <c r="QB4" s="47" t="s">
        <v>216</v>
      </c>
      <c r="QC4" s="47" t="s">
        <v>217</v>
      </c>
      <c r="QD4" s="47" t="s">
        <v>218</v>
      </c>
      <c r="QE4" s="47" t="s">
        <v>219</v>
      </c>
      <c r="QF4" s="47" t="s">
        <v>220</v>
      </c>
      <c r="QG4" s="47" t="s">
        <v>221</v>
      </c>
      <c r="QH4" s="47" t="s">
        <v>222</v>
      </c>
      <c r="QI4" s="47" t="s">
        <v>223</v>
      </c>
      <c r="QJ4" s="47" t="s">
        <v>224</v>
      </c>
      <c r="QK4" s="47" t="s">
        <v>225</v>
      </c>
      <c r="QL4" s="47" t="s">
        <v>226</v>
      </c>
      <c r="QM4" s="47" t="s">
        <v>227</v>
      </c>
      <c r="QN4" s="47" t="s">
        <v>228</v>
      </c>
      <c r="QO4" s="47" t="s">
        <v>229</v>
      </c>
      <c r="QP4" s="47" t="s">
        <v>230</v>
      </c>
      <c r="QQ4" s="47" t="s">
        <v>231</v>
      </c>
      <c r="QR4" s="47" t="s">
        <v>232</v>
      </c>
      <c r="QS4" s="47" t="s">
        <v>233</v>
      </c>
      <c r="QT4" s="48" t="s">
        <v>234</v>
      </c>
    </row>
    <row r="5" spans="1:462" x14ac:dyDescent="0.2">
      <c r="B5" s="57">
        <v>0</v>
      </c>
      <c r="C5" s="49">
        <v>1</v>
      </c>
      <c r="D5" s="50">
        <v>1</v>
      </c>
      <c r="E5" s="50">
        <v>1</v>
      </c>
      <c r="F5" s="50">
        <v>1</v>
      </c>
      <c r="G5" s="50">
        <v>1</v>
      </c>
      <c r="H5" s="50"/>
      <c r="I5" s="50"/>
      <c r="J5" s="50"/>
      <c r="K5" s="50"/>
      <c r="L5" s="50"/>
      <c r="M5" s="50">
        <v>1</v>
      </c>
      <c r="N5" s="50">
        <v>1</v>
      </c>
      <c r="O5" s="50"/>
      <c r="P5" s="50"/>
      <c r="Q5" s="50"/>
      <c r="R5" s="50">
        <v>1</v>
      </c>
      <c r="S5" s="50"/>
      <c r="T5" s="50"/>
      <c r="U5" s="50"/>
      <c r="V5" s="51"/>
      <c r="W5" s="49">
        <v>1</v>
      </c>
      <c r="X5" s="50">
        <v>1</v>
      </c>
      <c r="Y5" s="50"/>
      <c r="Z5" s="50">
        <v>1</v>
      </c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1"/>
      <c r="AQ5" s="49">
        <v>1</v>
      </c>
      <c r="AR5" s="50"/>
      <c r="AS5" s="50">
        <v>1</v>
      </c>
      <c r="AT5" s="50">
        <v>1</v>
      </c>
      <c r="AU5" s="50">
        <v>1</v>
      </c>
      <c r="AV5" s="50">
        <v>1</v>
      </c>
      <c r="AW5" s="50"/>
      <c r="AX5" s="50"/>
      <c r="AY5" s="50"/>
      <c r="AZ5" s="50"/>
      <c r="BA5" s="50"/>
      <c r="BB5" s="50"/>
      <c r="BC5" s="50"/>
      <c r="BD5" s="50"/>
      <c r="BE5" s="50">
        <v>1</v>
      </c>
      <c r="BF5" s="50"/>
      <c r="BG5" s="50"/>
      <c r="BH5" s="50"/>
      <c r="BI5" s="50"/>
      <c r="BJ5" s="51"/>
      <c r="BK5" s="49">
        <v>1</v>
      </c>
      <c r="BL5" s="50">
        <v>1</v>
      </c>
      <c r="BM5" s="50"/>
      <c r="BN5" s="50">
        <v>1</v>
      </c>
      <c r="BO5" s="50"/>
      <c r="BP5" s="50"/>
      <c r="BQ5" s="50"/>
      <c r="BR5" s="50"/>
      <c r="BS5" s="50"/>
      <c r="BT5" s="50"/>
      <c r="BU5" s="50"/>
      <c r="BV5" s="50"/>
      <c r="BW5" s="50"/>
      <c r="BX5" s="50">
        <v>1</v>
      </c>
      <c r="BY5" s="50"/>
      <c r="BZ5" s="50"/>
      <c r="CA5" s="50"/>
      <c r="CB5" s="50"/>
      <c r="CC5" s="50"/>
      <c r="CD5" s="51"/>
      <c r="CE5" s="49">
        <v>1</v>
      </c>
      <c r="CF5" s="50">
        <v>1</v>
      </c>
      <c r="CG5" s="50">
        <v>1</v>
      </c>
      <c r="CH5" s="50"/>
      <c r="CI5" s="50">
        <v>1</v>
      </c>
      <c r="CJ5" s="50">
        <v>1</v>
      </c>
      <c r="CK5" s="50">
        <v>1</v>
      </c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1"/>
      <c r="CY5" s="49"/>
      <c r="CZ5" s="50">
        <v>1</v>
      </c>
      <c r="DA5" s="50">
        <v>1</v>
      </c>
      <c r="DB5" s="50"/>
      <c r="DC5" s="50">
        <v>1</v>
      </c>
      <c r="DD5" s="50">
        <v>1</v>
      </c>
      <c r="DE5" s="50"/>
      <c r="DF5" s="50"/>
      <c r="DG5" s="50">
        <v>1</v>
      </c>
      <c r="DH5" s="50">
        <v>1</v>
      </c>
      <c r="DI5" s="50">
        <v>1</v>
      </c>
      <c r="DJ5" s="50"/>
      <c r="DK5" s="50">
        <v>1</v>
      </c>
      <c r="DL5" s="50"/>
      <c r="DM5" s="50"/>
      <c r="DN5" s="50"/>
      <c r="DO5" s="50"/>
      <c r="DP5" s="50"/>
      <c r="DQ5" s="50"/>
      <c r="DR5" s="51"/>
      <c r="DS5" s="49" t="s">
        <v>214</v>
      </c>
      <c r="DT5" s="50">
        <v>1</v>
      </c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1"/>
      <c r="EM5" s="49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1"/>
      <c r="FG5" s="49">
        <v>1</v>
      </c>
      <c r="FH5" s="50"/>
      <c r="FI5" s="50">
        <v>1</v>
      </c>
      <c r="FJ5" s="50">
        <v>1</v>
      </c>
      <c r="FK5" s="50"/>
      <c r="FL5" s="50"/>
      <c r="FM5" s="50"/>
      <c r="FN5" s="50"/>
      <c r="FO5" s="50"/>
      <c r="FP5" s="50"/>
      <c r="FQ5" s="50"/>
      <c r="FR5" s="50" t="s">
        <v>213</v>
      </c>
      <c r="FS5" s="50">
        <v>1</v>
      </c>
      <c r="FT5" s="50"/>
      <c r="FU5" s="50"/>
      <c r="FV5" s="50"/>
      <c r="FW5" s="50">
        <v>1</v>
      </c>
      <c r="FX5" s="50"/>
      <c r="FY5" s="50"/>
      <c r="FZ5" s="51"/>
      <c r="GA5" s="49">
        <v>1</v>
      </c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1"/>
      <c r="GU5" s="49">
        <v>1</v>
      </c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1"/>
      <c r="HO5" s="49"/>
      <c r="HP5" s="50"/>
      <c r="HQ5" s="50"/>
      <c r="HR5" s="50"/>
      <c r="HS5" s="50"/>
      <c r="HT5" s="50"/>
      <c r="HU5" s="50"/>
      <c r="HV5" s="50">
        <v>1</v>
      </c>
      <c r="HW5" s="50">
        <v>1</v>
      </c>
      <c r="HX5" s="50">
        <v>1</v>
      </c>
      <c r="HY5" s="50">
        <v>1</v>
      </c>
      <c r="HZ5" s="50"/>
      <c r="IA5" s="50"/>
      <c r="IB5" s="50"/>
      <c r="IC5" s="50"/>
      <c r="ID5" s="50"/>
      <c r="IE5" s="50"/>
      <c r="IF5" s="50"/>
      <c r="IG5" s="50"/>
      <c r="IH5" s="51"/>
      <c r="II5" s="49">
        <v>1</v>
      </c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1"/>
      <c r="JC5" s="49">
        <v>1</v>
      </c>
      <c r="JD5" s="50"/>
      <c r="JE5" s="50">
        <v>1</v>
      </c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1"/>
      <c r="JW5" s="49">
        <v>1</v>
      </c>
      <c r="JX5" s="50">
        <v>1</v>
      </c>
      <c r="JY5" s="50"/>
      <c r="JZ5" s="50">
        <v>1</v>
      </c>
      <c r="KA5" s="50">
        <v>1</v>
      </c>
      <c r="KB5" s="50"/>
      <c r="KC5" s="50"/>
      <c r="KD5" s="50"/>
      <c r="KE5" s="50">
        <v>1</v>
      </c>
      <c r="KF5" s="50">
        <v>1</v>
      </c>
      <c r="KG5" s="50"/>
      <c r="KH5" s="50">
        <v>1</v>
      </c>
      <c r="KI5" s="50"/>
      <c r="KJ5" s="50"/>
      <c r="KK5" s="50"/>
      <c r="KL5" s="50"/>
      <c r="KM5" s="50"/>
      <c r="KN5" s="50"/>
      <c r="KO5" s="50"/>
      <c r="KP5" s="51"/>
      <c r="KQ5" s="49">
        <v>1</v>
      </c>
      <c r="KR5" s="50"/>
      <c r="KS5" s="50"/>
      <c r="KT5" s="50"/>
      <c r="KU5" s="50"/>
      <c r="KV5" s="50"/>
      <c r="KW5" s="50"/>
      <c r="KX5" s="50"/>
      <c r="KY5" s="50"/>
      <c r="KZ5" s="50"/>
      <c r="LA5" s="50">
        <v>1</v>
      </c>
      <c r="LB5" s="50"/>
      <c r="LC5" s="50"/>
      <c r="LD5" s="50"/>
      <c r="LE5" s="50"/>
      <c r="LF5" s="50"/>
      <c r="LG5" s="50"/>
      <c r="LH5" s="50"/>
      <c r="LI5" s="50"/>
      <c r="LJ5" s="51"/>
      <c r="LK5" s="49">
        <v>1</v>
      </c>
      <c r="LL5" s="50">
        <v>1</v>
      </c>
      <c r="LM5" s="50">
        <v>1</v>
      </c>
      <c r="LN5" s="50">
        <v>1</v>
      </c>
      <c r="LO5" s="50">
        <v>1</v>
      </c>
      <c r="LP5" s="50"/>
      <c r="LQ5" s="50">
        <v>1</v>
      </c>
      <c r="LR5" s="50">
        <v>1</v>
      </c>
      <c r="LS5" s="50">
        <v>1</v>
      </c>
      <c r="LT5" s="50"/>
      <c r="LU5" s="50">
        <v>1</v>
      </c>
      <c r="LV5" s="50"/>
      <c r="LW5" s="50"/>
      <c r="LX5" s="50"/>
      <c r="LY5" s="50"/>
      <c r="LZ5" s="50"/>
      <c r="MA5" s="50"/>
      <c r="MB5" s="50"/>
      <c r="MC5" s="50"/>
      <c r="MD5" s="51"/>
      <c r="ME5" s="49">
        <v>1</v>
      </c>
      <c r="MF5" s="50">
        <v>1</v>
      </c>
      <c r="MG5" s="50">
        <v>1</v>
      </c>
      <c r="MH5" s="50">
        <v>1</v>
      </c>
      <c r="MI5" s="50">
        <v>1</v>
      </c>
      <c r="MJ5" s="50">
        <v>1</v>
      </c>
      <c r="MK5" s="50"/>
      <c r="ML5" s="50"/>
      <c r="MM5" s="50"/>
      <c r="MN5" s="50"/>
      <c r="MO5" s="50"/>
      <c r="MP5" s="50"/>
      <c r="MQ5" s="50"/>
      <c r="MR5" s="50"/>
      <c r="MS5" s="50"/>
      <c r="MT5" s="50"/>
      <c r="MU5" s="50"/>
      <c r="MV5" s="50"/>
      <c r="MW5" s="50"/>
      <c r="MX5" s="51"/>
      <c r="MY5" s="49">
        <v>1</v>
      </c>
      <c r="MZ5" s="50"/>
      <c r="NA5" s="50"/>
      <c r="NB5" s="50"/>
      <c r="NC5" s="50"/>
      <c r="ND5" s="50"/>
      <c r="NE5" s="50"/>
      <c r="NF5" s="50"/>
      <c r="NG5" s="50"/>
      <c r="NH5" s="50"/>
      <c r="NI5" s="50">
        <v>1</v>
      </c>
      <c r="NJ5" s="50"/>
      <c r="NK5" s="50"/>
      <c r="NL5" s="50"/>
      <c r="NM5" s="50"/>
      <c r="NN5" s="50"/>
      <c r="NO5" s="50"/>
      <c r="NP5" s="50"/>
      <c r="NQ5" s="50"/>
      <c r="NR5" s="51"/>
      <c r="NS5" s="49">
        <v>1</v>
      </c>
      <c r="NT5" s="50">
        <v>1</v>
      </c>
      <c r="NU5" s="50">
        <v>1</v>
      </c>
      <c r="NV5" s="50"/>
      <c r="NW5" s="50"/>
      <c r="NX5" s="50"/>
      <c r="NY5" s="50"/>
      <c r="NZ5" s="50"/>
      <c r="OA5" s="50"/>
      <c r="OB5" s="50"/>
      <c r="OC5" s="50"/>
      <c r="OD5" s="50">
        <v>1</v>
      </c>
      <c r="OE5" s="50"/>
      <c r="OF5" s="50"/>
      <c r="OG5" s="50"/>
      <c r="OH5" s="50"/>
      <c r="OI5" s="50"/>
      <c r="OJ5" s="50"/>
      <c r="OK5" s="50"/>
      <c r="OL5" s="51"/>
      <c r="OM5" s="49">
        <v>1</v>
      </c>
      <c r="ON5" s="50"/>
      <c r="OO5" s="50"/>
      <c r="OP5" s="50"/>
      <c r="OQ5" s="50"/>
      <c r="OR5" s="50"/>
      <c r="OS5" s="50"/>
      <c r="OT5" s="50"/>
      <c r="OU5" s="50"/>
      <c r="OV5" s="50"/>
      <c r="OW5" s="50"/>
      <c r="OX5" s="50">
        <v>1</v>
      </c>
      <c r="OY5" s="50"/>
      <c r="OZ5" s="50"/>
      <c r="PA5" s="50"/>
      <c r="PB5" s="50"/>
      <c r="PC5" s="50"/>
      <c r="PD5" s="50"/>
      <c r="PE5" s="50"/>
      <c r="PF5" s="51"/>
      <c r="PG5" s="49">
        <v>1</v>
      </c>
      <c r="PH5" s="50"/>
      <c r="PI5" s="50"/>
      <c r="PJ5" s="50"/>
      <c r="PK5" s="50"/>
      <c r="PL5" s="50"/>
      <c r="PM5" s="50"/>
      <c r="PN5" s="50"/>
      <c r="PO5" s="50"/>
      <c r="PP5" s="50"/>
      <c r="PQ5" s="50">
        <v>1</v>
      </c>
      <c r="PR5" s="50"/>
      <c r="PS5" s="50"/>
      <c r="PT5" s="50"/>
      <c r="PU5" s="50"/>
      <c r="PV5" s="50"/>
      <c r="PW5" s="50"/>
      <c r="PX5" s="50"/>
      <c r="PY5" s="50"/>
      <c r="PZ5" s="51"/>
      <c r="QA5" s="49">
        <v>1</v>
      </c>
      <c r="QB5" s="50"/>
      <c r="QC5" s="50"/>
      <c r="QD5" s="50"/>
      <c r="QE5" s="50"/>
      <c r="QF5" s="50"/>
      <c r="QG5" s="50"/>
      <c r="QH5" s="50"/>
      <c r="QI5" s="50"/>
      <c r="QJ5" s="50"/>
      <c r="QK5" s="50">
        <v>1</v>
      </c>
      <c r="QL5" s="50">
        <v>1</v>
      </c>
      <c r="QM5" s="50">
        <v>1</v>
      </c>
      <c r="QN5" s="50">
        <v>1</v>
      </c>
      <c r="QO5" s="50"/>
      <c r="QP5" s="50"/>
      <c r="QQ5" s="50"/>
      <c r="QR5" s="50"/>
      <c r="QS5" s="50"/>
      <c r="QT5" s="51"/>
    </row>
    <row r="6" spans="1:462" x14ac:dyDescent="0.2">
      <c r="B6" s="57">
        <v>4</v>
      </c>
      <c r="C6" s="49">
        <v>1.868547</v>
      </c>
      <c r="D6" s="50">
        <v>2.0654460000000001</v>
      </c>
      <c r="E6" s="50">
        <v>1.756769</v>
      </c>
      <c r="F6" s="50">
        <v>1.6261289999999999</v>
      </c>
      <c r="G6" s="50">
        <v>1.4643759999999999</v>
      </c>
      <c r="H6" s="50"/>
      <c r="I6" s="50"/>
      <c r="J6" s="50"/>
      <c r="K6" s="50"/>
      <c r="L6" s="50"/>
      <c r="M6" s="50">
        <v>1.60636</v>
      </c>
      <c r="N6" s="50">
        <v>1.6283570000000001</v>
      </c>
      <c r="O6" s="50"/>
      <c r="P6" s="50"/>
      <c r="Q6" s="50"/>
      <c r="R6" s="50">
        <v>1.2608889999999999</v>
      </c>
      <c r="S6" s="50"/>
      <c r="T6" s="50"/>
      <c r="U6" s="50"/>
      <c r="V6" s="51"/>
      <c r="W6" s="49">
        <v>0.84645429999999999</v>
      </c>
      <c r="X6" s="50">
        <v>0.98470089999999999</v>
      </c>
      <c r="Y6" s="50"/>
      <c r="Z6" s="50">
        <v>1.385251</v>
      </c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1"/>
      <c r="AQ6" s="49">
        <v>0.87162629999999996</v>
      </c>
      <c r="AR6" s="50"/>
      <c r="AS6" s="50">
        <v>1.173327</v>
      </c>
      <c r="AT6" s="50">
        <v>1.0424629999999999</v>
      </c>
      <c r="AU6" s="50">
        <v>1.2016</v>
      </c>
      <c r="AV6" s="50">
        <v>2.0624180000000001</v>
      </c>
      <c r="AW6" s="50"/>
      <c r="AX6" s="50"/>
      <c r="AY6" s="50"/>
      <c r="AZ6" s="50"/>
      <c r="BA6" s="50"/>
      <c r="BB6" s="50"/>
      <c r="BC6" s="50"/>
      <c r="BD6" s="50"/>
      <c r="BE6" s="50">
        <v>1.2481660000000001</v>
      </c>
      <c r="BF6" s="50"/>
      <c r="BG6" s="50"/>
      <c r="BH6" s="50"/>
      <c r="BI6" s="50"/>
      <c r="BJ6" s="51"/>
      <c r="BK6" s="49">
        <v>2.8026080000000002</v>
      </c>
      <c r="BL6" s="50">
        <v>1.728</v>
      </c>
      <c r="BM6" s="50"/>
      <c r="BN6" s="50">
        <v>1.336781</v>
      </c>
      <c r="BO6" s="50"/>
      <c r="BP6" s="50"/>
      <c r="BQ6" s="50"/>
      <c r="BR6" s="50"/>
      <c r="BS6" s="50"/>
      <c r="BT6" s="50"/>
      <c r="BU6" s="50"/>
      <c r="BV6" s="50"/>
      <c r="BW6" s="50"/>
      <c r="BX6" s="50">
        <v>1.9706680000000001</v>
      </c>
      <c r="BY6" s="50"/>
      <c r="BZ6" s="50"/>
      <c r="CA6" s="50"/>
      <c r="CB6" s="50"/>
      <c r="CC6" s="50"/>
      <c r="CD6" s="51"/>
      <c r="CE6" s="49">
        <v>1.614282</v>
      </c>
      <c r="CF6" s="50">
        <v>0.99578420000000001</v>
      </c>
      <c r="CG6" s="50">
        <v>1.0235289999999999</v>
      </c>
      <c r="CH6" s="50"/>
      <c r="CI6" s="50">
        <v>4.9130000000000003</v>
      </c>
      <c r="CJ6" s="50">
        <v>1</v>
      </c>
      <c r="CK6" s="50">
        <v>1.953125</v>
      </c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1"/>
      <c r="CY6" s="49"/>
      <c r="CZ6" s="50">
        <v>0.91493389999999997</v>
      </c>
      <c r="DA6" s="50">
        <v>1</v>
      </c>
      <c r="DB6" s="50"/>
      <c r="DC6" s="50">
        <v>2.8431709999999999</v>
      </c>
      <c r="DD6" s="50">
        <v>2.1440630000000001</v>
      </c>
      <c r="DE6" s="50"/>
      <c r="DF6" s="50"/>
      <c r="DG6" s="50">
        <v>1.8002419999999999</v>
      </c>
      <c r="DH6" s="50">
        <v>1.0283690000000001</v>
      </c>
      <c r="DI6" s="50">
        <v>1.0312479999999999</v>
      </c>
      <c r="DJ6" s="50"/>
      <c r="DK6" s="50">
        <v>0.7278656</v>
      </c>
      <c r="DL6" s="50"/>
      <c r="DM6" s="50"/>
      <c r="DN6" s="50"/>
      <c r="DO6" s="50"/>
      <c r="DP6" s="50"/>
      <c r="DQ6" s="50"/>
      <c r="DR6" s="51"/>
      <c r="DS6" s="49" t="s">
        <v>214</v>
      </c>
      <c r="DT6" s="50">
        <v>1.796618</v>
      </c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1"/>
      <c r="EM6" s="49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1"/>
      <c r="FG6" s="49">
        <v>1.178085</v>
      </c>
      <c r="FH6" s="50"/>
      <c r="FI6" s="50">
        <v>0.44836740000000003</v>
      </c>
      <c r="FJ6" s="50">
        <v>1.281107</v>
      </c>
      <c r="FK6" s="50"/>
      <c r="FL6" s="50"/>
      <c r="FM6" s="50"/>
      <c r="FN6" s="50"/>
      <c r="FO6" s="50"/>
      <c r="FP6" s="50"/>
      <c r="FQ6" s="50"/>
      <c r="FR6" s="50"/>
      <c r="FS6" s="50">
        <v>1.113211</v>
      </c>
      <c r="FT6" s="50"/>
      <c r="FU6" s="50"/>
      <c r="FV6" s="50"/>
      <c r="FW6" s="50">
        <v>1.6293409999999999</v>
      </c>
      <c r="FX6" s="50"/>
      <c r="FY6" s="50"/>
      <c r="FZ6" s="51"/>
      <c r="GA6" s="49">
        <v>1.0677779999999999</v>
      </c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1"/>
      <c r="GU6" s="49">
        <v>1.1961250000000001</v>
      </c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1"/>
      <c r="HO6" s="49"/>
      <c r="HP6" s="50"/>
      <c r="HQ6" s="50"/>
      <c r="HR6" s="50"/>
      <c r="HS6" s="50"/>
      <c r="HT6" s="50"/>
      <c r="HU6" s="50"/>
      <c r="HV6" s="50">
        <v>0.9400636</v>
      </c>
      <c r="HW6" s="50">
        <v>1.2631650000000001</v>
      </c>
      <c r="HX6" s="50">
        <v>1.4377530000000001</v>
      </c>
      <c r="HY6" s="50">
        <v>1.120368</v>
      </c>
      <c r="HZ6" s="50"/>
      <c r="IA6" s="50"/>
      <c r="IB6" s="50"/>
      <c r="IC6" s="50"/>
      <c r="ID6" s="50"/>
      <c r="IE6" s="50"/>
      <c r="IF6" s="50"/>
      <c r="IG6" s="50"/>
      <c r="IH6" s="51"/>
      <c r="II6" s="49">
        <v>0.91764710000000005</v>
      </c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1"/>
      <c r="JC6" s="49">
        <v>1.025641</v>
      </c>
      <c r="JD6" s="50"/>
      <c r="JE6" s="50">
        <v>0.90775329999999999</v>
      </c>
      <c r="JF6" s="50"/>
      <c r="JG6" s="50"/>
      <c r="JH6" s="50"/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1"/>
      <c r="JW6" s="49">
        <v>1.21363</v>
      </c>
      <c r="JX6" s="50">
        <v>1.116771</v>
      </c>
      <c r="JY6" s="50"/>
      <c r="JZ6" s="50">
        <v>0.68695300000000004</v>
      </c>
      <c r="KA6" s="50">
        <v>0.83552550000000003</v>
      </c>
      <c r="KB6" s="50"/>
      <c r="KC6" s="50"/>
      <c r="KD6" s="50"/>
      <c r="KE6" s="50">
        <v>1.116771</v>
      </c>
      <c r="KF6" s="50">
        <v>1</v>
      </c>
      <c r="KG6" s="50"/>
      <c r="KH6" s="50">
        <v>0.91553960000000001</v>
      </c>
      <c r="KI6" s="50"/>
      <c r="KJ6" s="50"/>
      <c r="KK6" s="50"/>
      <c r="KL6" s="50"/>
      <c r="KM6" s="50"/>
      <c r="KN6" s="50"/>
      <c r="KO6" s="50"/>
      <c r="KP6" s="51"/>
      <c r="KQ6" s="49">
        <v>0.5778993</v>
      </c>
      <c r="KR6" s="50"/>
      <c r="KS6" s="50"/>
      <c r="KT6" s="50"/>
      <c r="KU6" s="50"/>
      <c r="KV6" s="50"/>
      <c r="KW6" s="50"/>
      <c r="KX6" s="50"/>
      <c r="KY6" s="50"/>
      <c r="KZ6" s="50"/>
      <c r="LA6" s="50">
        <v>0.81279769999999996</v>
      </c>
      <c r="LB6" s="50"/>
      <c r="LC6" s="50"/>
      <c r="LD6" s="50"/>
      <c r="LE6" s="50"/>
      <c r="LF6" s="50"/>
      <c r="LG6" s="50"/>
      <c r="LH6" s="50"/>
      <c r="LI6" s="50"/>
      <c r="LJ6" s="51"/>
      <c r="LK6" s="49">
        <v>1.0508789999999999</v>
      </c>
      <c r="LL6" s="50">
        <v>1.0571429999999999</v>
      </c>
      <c r="LM6" s="50">
        <v>1.3397019999999999</v>
      </c>
      <c r="LN6" s="50">
        <v>1.25448</v>
      </c>
      <c r="LO6" s="50">
        <v>1.349615</v>
      </c>
      <c r="LP6" s="50"/>
      <c r="LQ6" s="50">
        <v>1.1966410000000001</v>
      </c>
      <c r="LR6" s="50">
        <v>1.3829530000000001</v>
      </c>
      <c r="LS6" s="50">
        <v>1.1444019999999999</v>
      </c>
      <c r="LT6" s="50"/>
      <c r="LU6" s="50">
        <v>2.116441</v>
      </c>
      <c r="LV6" s="50"/>
      <c r="LW6" s="50"/>
      <c r="LX6" s="50"/>
      <c r="LY6" s="50"/>
      <c r="LZ6" s="50"/>
      <c r="MA6" s="50"/>
      <c r="MB6" s="50"/>
      <c r="MC6" s="50"/>
      <c r="MD6" s="51"/>
      <c r="ME6" s="49">
        <v>1.907958</v>
      </c>
      <c r="MF6" s="50">
        <v>1.719168</v>
      </c>
      <c r="MG6" s="50">
        <v>1.2870619999999999</v>
      </c>
      <c r="MH6" s="50">
        <v>0.97095019999999999</v>
      </c>
      <c r="MI6" s="50">
        <v>1.83792</v>
      </c>
      <c r="MJ6" s="50">
        <v>4.7353290000000001</v>
      </c>
      <c r="MK6" s="50"/>
      <c r="ML6" s="50"/>
      <c r="MM6" s="50"/>
      <c r="MN6" s="50"/>
      <c r="MO6" s="50"/>
      <c r="MP6" s="50"/>
      <c r="MQ6" s="50"/>
      <c r="MR6" s="50"/>
      <c r="MS6" s="50"/>
      <c r="MT6" s="50"/>
      <c r="MU6" s="50"/>
      <c r="MV6" s="50"/>
      <c r="MW6" s="50"/>
      <c r="MX6" s="51"/>
      <c r="MY6" s="49">
        <v>0.88678020000000002</v>
      </c>
      <c r="MZ6" s="50"/>
      <c r="NA6" s="50"/>
      <c r="NB6" s="50"/>
      <c r="NC6" s="50"/>
      <c r="ND6" s="50"/>
      <c r="NE6" s="50"/>
      <c r="NF6" s="50"/>
      <c r="NG6" s="50"/>
      <c r="NH6" s="50"/>
      <c r="NI6" s="50">
        <v>1.376447</v>
      </c>
      <c r="NJ6" s="50"/>
      <c r="NK6" s="50"/>
      <c r="NL6" s="50"/>
      <c r="NM6" s="50"/>
      <c r="NN6" s="50"/>
      <c r="NO6" s="50"/>
      <c r="NP6" s="50"/>
      <c r="NQ6" s="50"/>
      <c r="NR6" s="51"/>
      <c r="NS6" s="49">
        <v>0.65665879999999999</v>
      </c>
      <c r="NT6" s="50">
        <v>1.350598</v>
      </c>
      <c r="NU6" s="50">
        <v>0.66716589999999998</v>
      </c>
      <c r="NV6" s="50"/>
      <c r="NW6" s="50"/>
      <c r="NX6" s="50"/>
      <c r="NY6" s="50"/>
      <c r="NZ6" s="50"/>
      <c r="OA6" s="50"/>
      <c r="OB6" s="50"/>
      <c r="OC6" s="50"/>
      <c r="OD6" s="50">
        <v>1.4831939999999999</v>
      </c>
      <c r="OE6" s="50"/>
      <c r="OF6" s="50"/>
      <c r="OG6" s="50"/>
      <c r="OH6" s="50"/>
      <c r="OI6" s="50"/>
      <c r="OJ6" s="50"/>
      <c r="OK6" s="50"/>
      <c r="OL6" s="51"/>
      <c r="OM6" s="49">
        <v>1.3702399999999999</v>
      </c>
      <c r="ON6" s="50"/>
      <c r="OO6" s="50"/>
      <c r="OP6" s="50"/>
      <c r="OQ6" s="50"/>
      <c r="OR6" s="50"/>
      <c r="OS6" s="50"/>
      <c r="OT6" s="50"/>
      <c r="OU6" s="50"/>
      <c r="OV6" s="50"/>
      <c r="OW6" s="50"/>
      <c r="OX6" s="50">
        <v>1.091995</v>
      </c>
      <c r="OY6" s="50"/>
      <c r="OZ6" s="50"/>
      <c r="PA6" s="50"/>
      <c r="PB6" s="50"/>
      <c r="PC6" s="50"/>
      <c r="PD6" s="50"/>
      <c r="PE6" s="50"/>
      <c r="PF6" s="51"/>
      <c r="PG6" s="49">
        <v>1.012456</v>
      </c>
      <c r="PH6" s="50"/>
      <c r="PI6" s="50"/>
      <c r="PJ6" s="50"/>
      <c r="PK6" s="50"/>
      <c r="PL6" s="50"/>
      <c r="PM6" s="50"/>
      <c r="PN6" s="50"/>
      <c r="PO6" s="50"/>
      <c r="PP6" s="50"/>
      <c r="PQ6" s="50">
        <v>1.404474</v>
      </c>
      <c r="PR6" s="50"/>
      <c r="PS6" s="50"/>
      <c r="PT6" s="50"/>
      <c r="PU6" s="50"/>
      <c r="PV6" s="50"/>
      <c r="PW6" s="50"/>
      <c r="PX6" s="50"/>
      <c r="PY6" s="50"/>
      <c r="PZ6" s="51"/>
      <c r="QA6" s="49">
        <v>1.273355</v>
      </c>
      <c r="QB6" s="50"/>
      <c r="QC6" s="50"/>
      <c r="QD6" s="50"/>
      <c r="QE6" s="50"/>
      <c r="QF6" s="50"/>
      <c r="QG6" s="50"/>
      <c r="QH6" s="50"/>
      <c r="QI6" s="50"/>
      <c r="QJ6" s="50"/>
      <c r="QK6" s="50">
        <v>0.857375</v>
      </c>
      <c r="QL6" s="50">
        <v>1.180323</v>
      </c>
      <c r="QM6" s="50">
        <v>1</v>
      </c>
      <c r="QN6" s="50">
        <v>0.80065600000000003</v>
      </c>
      <c r="QO6" s="50"/>
      <c r="QP6" s="50"/>
      <c r="QQ6" s="50"/>
      <c r="QR6" s="50"/>
      <c r="QS6" s="50"/>
      <c r="QT6" s="51"/>
    </row>
    <row r="7" spans="1:462" x14ac:dyDescent="0.2">
      <c r="B7" s="57">
        <v>7</v>
      </c>
      <c r="C7" s="49">
        <v>2.8294630000000001</v>
      </c>
      <c r="D7" s="50">
        <v>1.7598510000000001</v>
      </c>
      <c r="E7" s="50">
        <v>2.6263649999999998</v>
      </c>
      <c r="F7" s="50">
        <v>2.0161289999999998</v>
      </c>
      <c r="G7" s="50">
        <v>2.0256560000000001</v>
      </c>
      <c r="H7" s="50"/>
      <c r="I7" s="50"/>
      <c r="J7" s="50"/>
      <c r="K7" s="50"/>
      <c r="L7" s="50"/>
      <c r="M7" s="50">
        <v>1.8914249999999999</v>
      </c>
      <c r="N7" s="50">
        <v>2.17896</v>
      </c>
      <c r="O7" s="50"/>
      <c r="P7" s="50"/>
      <c r="Q7" s="50"/>
      <c r="R7" s="50">
        <v>1.7981720000000001</v>
      </c>
      <c r="S7" s="50"/>
      <c r="T7" s="50"/>
      <c r="U7" s="50"/>
      <c r="V7" s="51"/>
      <c r="W7" s="49">
        <v>1.0082709999999999</v>
      </c>
      <c r="X7" s="50">
        <v>1.1433869999999999</v>
      </c>
      <c r="Y7" s="50"/>
      <c r="Z7" s="50">
        <v>1.483198</v>
      </c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1"/>
      <c r="AQ7" s="49">
        <v>0.83612450000000005</v>
      </c>
      <c r="AR7" s="50"/>
      <c r="AS7" s="50">
        <v>2.1975310000000001</v>
      </c>
      <c r="AT7" s="50">
        <v>1.3635109999999999</v>
      </c>
      <c r="AU7" s="50">
        <v>2.0093899999999998</v>
      </c>
      <c r="AV7" s="50">
        <v>2.2639589999999998</v>
      </c>
      <c r="AW7" s="50"/>
      <c r="AX7" s="50"/>
      <c r="AY7" s="50"/>
      <c r="AZ7" s="50"/>
      <c r="BA7" s="50"/>
      <c r="BB7" s="50"/>
      <c r="BC7" s="50"/>
      <c r="BD7" s="50"/>
      <c r="BE7" s="50">
        <v>1.3525560000000001</v>
      </c>
      <c r="BF7" s="50"/>
      <c r="BG7" s="50"/>
      <c r="BH7" s="50"/>
      <c r="BI7" s="50"/>
      <c r="BJ7" s="51"/>
      <c r="BK7" s="49">
        <v>2.2297030000000002</v>
      </c>
      <c r="BL7" s="50">
        <v>1.9066240000000001</v>
      </c>
      <c r="BM7" s="50"/>
      <c r="BN7" s="50">
        <v>2.1970000000000001</v>
      </c>
      <c r="BO7" s="50"/>
      <c r="BP7" s="50"/>
      <c r="BQ7" s="50"/>
      <c r="BR7" s="50"/>
      <c r="BS7" s="50"/>
      <c r="BT7" s="50"/>
      <c r="BU7" s="50"/>
      <c r="BV7" s="50"/>
      <c r="BW7" s="50"/>
      <c r="BX7" s="50">
        <v>2.1988880000000002</v>
      </c>
      <c r="BY7" s="50"/>
      <c r="BZ7" s="50"/>
      <c r="CA7" s="50"/>
      <c r="CB7" s="50"/>
      <c r="CC7" s="50"/>
      <c r="CD7" s="51"/>
      <c r="CE7" s="49">
        <v>1.183254</v>
      </c>
      <c r="CF7" s="50">
        <v>1.501339</v>
      </c>
      <c r="CG7" s="50">
        <v>1.67099</v>
      </c>
      <c r="CH7" s="50"/>
      <c r="CI7" s="50">
        <v>5.0925929999999999</v>
      </c>
      <c r="CJ7" s="50">
        <v>1.10337</v>
      </c>
      <c r="CK7" s="50">
        <v>2.5996090000000001</v>
      </c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1"/>
      <c r="CY7" s="49"/>
      <c r="CZ7" s="50">
        <v>0.92181020000000002</v>
      </c>
      <c r="DA7" s="50">
        <v>1</v>
      </c>
      <c r="DB7" s="50"/>
      <c r="DC7" s="50">
        <v>2.8431709999999999</v>
      </c>
      <c r="DD7" s="50">
        <v>2.2780290000000001</v>
      </c>
      <c r="DE7" s="50"/>
      <c r="DF7" s="50"/>
      <c r="DG7" s="50">
        <v>1.4572579999999999</v>
      </c>
      <c r="DH7" s="50">
        <v>1.0977730000000001</v>
      </c>
      <c r="DI7" s="50">
        <v>1.095683</v>
      </c>
      <c r="DJ7" s="50"/>
      <c r="DK7" s="50">
        <v>1.2787139999999999</v>
      </c>
      <c r="DL7" s="50"/>
      <c r="DM7" s="50"/>
      <c r="DN7" s="50"/>
      <c r="DO7" s="50"/>
      <c r="DP7" s="50"/>
      <c r="DQ7" s="50"/>
      <c r="DR7" s="51"/>
      <c r="DS7" s="49" t="s">
        <v>214</v>
      </c>
      <c r="DT7" s="50">
        <v>2.280821</v>
      </c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1"/>
      <c r="EM7" s="49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1"/>
      <c r="FG7" s="49">
        <v>1.1773499999999999</v>
      </c>
      <c r="FH7" s="50"/>
      <c r="FI7" s="50">
        <v>1.212245</v>
      </c>
      <c r="FJ7" s="50">
        <v>1.752664</v>
      </c>
      <c r="FK7" s="50"/>
      <c r="FL7" s="50"/>
      <c r="FM7" s="50"/>
      <c r="FN7" s="50"/>
      <c r="FO7" s="50"/>
      <c r="FP7" s="50"/>
      <c r="FQ7" s="50"/>
      <c r="FR7" s="50"/>
      <c r="FS7" s="50">
        <v>1.170455</v>
      </c>
      <c r="FT7" s="50"/>
      <c r="FU7" s="50"/>
      <c r="FV7" s="50"/>
      <c r="FW7" s="50">
        <v>1.773685</v>
      </c>
      <c r="FX7" s="50"/>
      <c r="FY7" s="50"/>
      <c r="FZ7" s="51"/>
      <c r="GA7" s="49">
        <v>1.2604649999999999</v>
      </c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1"/>
      <c r="GU7" s="49">
        <v>1.449117</v>
      </c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1"/>
      <c r="HO7" s="49"/>
      <c r="HP7" s="50"/>
      <c r="HQ7" s="50"/>
      <c r="HR7" s="50"/>
      <c r="HS7" s="50"/>
      <c r="HT7" s="50"/>
      <c r="HU7" s="50"/>
      <c r="HV7" s="50">
        <v>0.73382789999999998</v>
      </c>
      <c r="HW7" s="50">
        <v>1.173913</v>
      </c>
      <c r="HX7" s="50">
        <v>1.2021280000000001</v>
      </c>
      <c r="HY7" s="50">
        <v>1.311218</v>
      </c>
      <c r="HZ7" s="50"/>
      <c r="IA7" s="50"/>
      <c r="IB7" s="50"/>
      <c r="IC7" s="50"/>
      <c r="ID7" s="50"/>
      <c r="IE7" s="50"/>
      <c r="IF7" s="50"/>
      <c r="IG7" s="50"/>
      <c r="IH7" s="51"/>
      <c r="II7" s="49">
        <v>1.437184</v>
      </c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1"/>
      <c r="JC7" s="49">
        <v>0.95002660000000005</v>
      </c>
      <c r="JD7" s="50"/>
      <c r="JE7" s="50">
        <v>0.74063279999999998</v>
      </c>
      <c r="JF7" s="50"/>
      <c r="JG7" s="50"/>
      <c r="JH7" s="50"/>
      <c r="JI7" s="50"/>
      <c r="JJ7" s="50"/>
      <c r="JK7" s="50"/>
      <c r="JL7" s="50"/>
      <c r="JM7" s="50"/>
      <c r="JN7" s="50"/>
      <c r="JO7" s="50"/>
      <c r="JP7" s="50"/>
      <c r="JQ7" s="50"/>
      <c r="JR7" s="50"/>
      <c r="JS7" s="50"/>
      <c r="JT7" s="50"/>
      <c r="JU7" s="50"/>
      <c r="JV7" s="51"/>
      <c r="JW7" s="49">
        <v>1</v>
      </c>
      <c r="JX7" s="50">
        <v>1.037971</v>
      </c>
      <c r="JY7" s="50"/>
      <c r="JZ7" s="50">
        <v>0.447181</v>
      </c>
      <c r="KA7" s="50">
        <v>0.77515029999999996</v>
      </c>
      <c r="KB7" s="50"/>
      <c r="KC7" s="50"/>
      <c r="KD7" s="50"/>
      <c r="KE7" s="50">
        <v>0.66992189999999996</v>
      </c>
      <c r="KF7" s="50">
        <v>0.8239746</v>
      </c>
      <c r="KG7" s="50"/>
      <c r="KH7" s="50">
        <v>0.6575162</v>
      </c>
      <c r="KI7" s="50"/>
      <c r="KJ7" s="50"/>
      <c r="KK7" s="50"/>
      <c r="KL7" s="50"/>
      <c r="KM7" s="50"/>
      <c r="KN7" s="50"/>
      <c r="KO7" s="50"/>
      <c r="KP7" s="51"/>
      <c r="KQ7" s="49">
        <v>0</v>
      </c>
      <c r="KR7" s="50"/>
      <c r="KS7" s="50"/>
      <c r="KT7" s="50"/>
      <c r="KU7" s="50"/>
      <c r="KV7" s="50"/>
      <c r="KW7" s="50"/>
      <c r="KX7" s="50"/>
      <c r="KY7" s="50"/>
      <c r="KZ7" s="50"/>
      <c r="LA7" s="50">
        <v>0.70442459999999996</v>
      </c>
      <c r="LB7" s="50"/>
      <c r="LC7" s="50"/>
      <c r="LD7" s="50"/>
      <c r="LE7" s="50"/>
      <c r="LF7" s="50"/>
      <c r="LG7" s="50"/>
      <c r="LH7" s="50"/>
      <c r="LI7" s="50"/>
      <c r="LJ7" s="51"/>
      <c r="LK7" s="49">
        <v>1.3167789999999999</v>
      </c>
      <c r="LL7" s="50">
        <v>1.1952989999999999</v>
      </c>
      <c r="LM7" s="50">
        <v>1.0286599999999999</v>
      </c>
      <c r="LN7" s="50">
        <v>1.897208</v>
      </c>
      <c r="LO7" s="50">
        <v>1.4956309999999999</v>
      </c>
      <c r="LP7" s="50"/>
      <c r="LQ7" s="50">
        <v>1.229679</v>
      </c>
      <c r="LR7" s="50">
        <v>2.3965339999999999</v>
      </c>
      <c r="LS7" s="50">
        <v>1.4679139999999999</v>
      </c>
      <c r="LT7" s="50"/>
      <c r="LU7" s="50">
        <v>2.2607439999999999</v>
      </c>
      <c r="LV7" s="50"/>
      <c r="LW7" s="50"/>
      <c r="LX7" s="50"/>
      <c r="LY7" s="50"/>
      <c r="LZ7" s="50"/>
      <c r="MA7" s="50"/>
      <c r="MB7" s="50"/>
      <c r="MC7" s="50"/>
      <c r="MD7" s="51"/>
      <c r="ME7" s="49">
        <v>1.9111450000000001</v>
      </c>
      <c r="MF7" s="50">
        <v>1.9562949999999999</v>
      </c>
      <c r="MG7" s="50">
        <v>1.1659660000000001</v>
      </c>
      <c r="MH7" s="50">
        <v>1.60572</v>
      </c>
      <c r="MI7" s="50">
        <v>2.6031249999999999</v>
      </c>
      <c r="MJ7" s="50">
        <v>7.1212580000000001</v>
      </c>
      <c r="MK7" s="50"/>
      <c r="ML7" s="50"/>
      <c r="MM7" s="50"/>
      <c r="MN7" s="50"/>
      <c r="MO7" s="50"/>
      <c r="MP7" s="50"/>
      <c r="MQ7" s="50"/>
      <c r="MR7" s="50"/>
      <c r="MS7" s="50"/>
      <c r="MT7" s="50"/>
      <c r="MU7" s="50"/>
      <c r="MV7" s="50"/>
      <c r="MW7" s="50"/>
      <c r="MX7" s="51"/>
      <c r="MY7" s="49">
        <v>1.078492</v>
      </c>
      <c r="MZ7" s="50"/>
      <c r="NA7" s="50"/>
      <c r="NB7" s="50"/>
      <c r="NC7" s="50"/>
      <c r="ND7" s="50"/>
      <c r="NE7" s="50"/>
      <c r="NF7" s="50"/>
      <c r="NG7" s="50"/>
      <c r="NH7" s="50"/>
      <c r="NI7" s="50">
        <v>1.213627</v>
      </c>
      <c r="NJ7" s="50"/>
      <c r="NK7" s="50"/>
      <c r="NL7" s="50"/>
      <c r="NM7" s="50"/>
      <c r="NN7" s="50"/>
      <c r="NO7" s="50"/>
      <c r="NP7" s="50"/>
      <c r="NQ7" s="50"/>
      <c r="NR7" s="51"/>
      <c r="NS7" s="49">
        <v>1.0152559999999999</v>
      </c>
      <c r="NT7" s="50">
        <v>1.375478</v>
      </c>
      <c r="NU7" s="50">
        <v>0.82874749999999997</v>
      </c>
      <c r="NV7" s="50"/>
      <c r="NW7" s="50"/>
      <c r="NX7" s="50"/>
      <c r="NY7" s="50"/>
      <c r="NZ7" s="50"/>
      <c r="OA7" s="50"/>
      <c r="OB7" s="50"/>
      <c r="OC7" s="50"/>
      <c r="OD7" s="50">
        <v>1.704348</v>
      </c>
      <c r="OE7" s="50"/>
      <c r="OF7" s="50"/>
      <c r="OG7" s="50"/>
      <c r="OH7" s="50"/>
      <c r="OI7" s="50"/>
      <c r="OJ7" s="50"/>
      <c r="OK7" s="50"/>
      <c r="OL7" s="51"/>
      <c r="OM7" s="49">
        <v>2.0653160000000002</v>
      </c>
      <c r="ON7" s="50"/>
      <c r="OO7" s="50"/>
      <c r="OP7" s="50"/>
      <c r="OQ7" s="50"/>
      <c r="OR7" s="50"/>
      <c r="OS7" s="50"/>
      <c r="OT7" s="50"/>
      <c r="OU7" s="50"/>
      <c r="OV7" s="50"/>
      <c r="OW7" s="50"/>
      <c r="OX7" s="50">
        <v>1.6498219999999999</v>
      </c>
      <c r="OY7" s="50"/>
      <c r="OZ7" s="50"/>
      <c r="PA7" s="50"/>
      <c r="PB7" s="50"/>
      <c r="PC7" s="50"/>
      <c r="PD7" s="50"/>
      <c r="PE7" s="50"/>
      <c r="PF7" s="51"/>
      <c r="PG7" s="49">
        <v>1.254826</v>
      </c>
      <c r="PH7" s="50"/>
      <c r="PI7" s="50"/>
      <c r="PJ7" s="50"/>
      <c r="PK7" s="50"/>
      <c r="PL7" s="50"/>
      <c r="PM7" s="50"/>
      <c r="PN7" s="50"/>
      <c r="PO7" s="50"/>
      <c r="PP7" s="50"/>
      <c r="PQ7" s="50">
        <v>1.6442570000000001</v>
      </c>
      <c r="PR7" s="50"/>
      <c r="PS7" s="50"/>
      <c r="PT7" s="50"/>
      <c r="PU7" s="50"/>
      <c r="PV7" s="50"/>
      <c r="PW7" s="50"/>
      <c r="PX7" s="50"/>
      <c r="PY7" s="50"/>
      <c r="PZ7" s="51"/>
      <c r="QA7" s="49">
        <v>1.94679</v>
      </c>
      <c r="QB7" s="50"/>
      <c r="QC7" s="50"/>
      <c r="QD7" s="50"/>
      <c r="QE7" s="50"/>
      <c r="QF7" s="50"/>
      <c r="QG7" s="50"/>
      <c r="QH7" s="50"/>
      <c r="QI7" s="50"/>
      <c r="QJ7" s="50"/>
      <c r="QK7" s="50">
        <v>1.953125</v>
      </c>
      <c r="QL7" s="50">
        <v>0.99823470000000003</v>
      </c>
      <c r="QM7" s="50">
        <v>1.4173359999999999</v>
      </c>
      <c r="QN7" s="50">
        <v>0.62973760000000001</v>
      </c>
      <c r="QO7" s="50"/>
      <c r="QP7" s="50"/>
      <c r="QQ7" s="50"/>
      <c r="QR7" s="50"/>
      <c r="QS7" s="50"/>
      <c r="QT7" s="51"/>
    </row>
    <row r="8" spans="1:462" x14ac:dyDescent="0.2">
      <c r="B8" s="57">
        <v>11</v>
      </c>
      <c r="C8" s="49">
        <v>3.7415980000000002</v>
      </c>
      <c r="D8" s="50">
        <v>2.057839</v>
      </c>
      <c r="E8" s="50">
        <v>2.2616879999999999</v>
      </c>
      <c r="F8" s="50">
        <v>2.2351610000000002</v>
      </c>
      <c r="G8" s="50">
        <v>2.2622420000000001</v>
      </c>
      <c r="H8" s="50"/>
      <c r="I8" s="50"/>
      <c r="J8" s="50"/>
      <c r="K8" s="50"/>
      <c r="L8" s="50"/>
      <c r="M8" s="50">
        <v>2.5340539999999998</v>
      </c>
      <c r="N8" s="50">
        <v>2.0389840000000001</v>
      </c>
      <c r="O8" s="50"/>
      <c r="P8" s="50"/>
      <c r="Q8" s="50"/>
      <c r="R8" s="50">
        <v>2.9377049999999998</v>
      </c>
      <c r="S8" s="50"/>
      <c r="T8" s="50"/>
      <c r="U8" s="50"/>
      <c r="V8" s="51"/>
      <c r="W8" s="49">
        <v>2.131742</v>
      </c>
      <c r="X8" s="50">
        <v>1.9611099999999999</v>
      </c>
      <c r="Y8" s="50"/>
      <c r="Z8" s="50">
        <v>2.5232070000000002</v>
      </c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1"/>
      <c r="AQ8" s="49">
        <v>1.5593129999999999</v>
      </c>
      <c r="AR8" s="50"/>
      <c r="AS8" s="50">
        <v>2.2477589999999998</v>
      </c>
      <c r="AT8" s="50">
        <v>1.405413</v>
      </c>
      <c r="AU8" s="50">
        <v>1.879958</v>
      </c>
      <c r="AV8" s="50">
        <v>1.8550720000000001</v>
      </c>
      <c r="AW8" s="50"/>
      <c r="AX8" s="50"/>
      <c r="AY8" s="50"/>
      <c r="AZ8" s="50"/>
      <c r="BA8" s="50"/>
      <c r="BB8" s="50"/>
      <c r="BC8" s="50"/>
      <c r="BD8" s="50"/>
      <c r="BE8" s="50">
        <v>1.5339430000000001</v>
      </c>
      <c r="BF8" s="50"/>
      <c r="BG8" s="50"/>
      <c r="BH8" s="50"/>
      <c r="BI8" s="50"/>
      <c r="BJ8" s="51"/>
      <c r="BK8" s="49">
        <v>2.9597280000000001</v>
      </c>
      <c r="BL8" s="50">
        <v>3.375</v>
      </c>
      <c r="BM8" s="50"/>
      <c r="BN8" s="50">
        <v>1.7027190000000001</v>
      </c>
      <c r="BO8" s="50"/>
      <c r="BP8" s="50"/>
      <c r="BQ8" s="50"/>
      <c r="BR8" s="50"/>
      <c r="BS8" s="50"/>
      <c r="BT8" s="50"/>
      <c r="BU8" s="50"/>
      <c r="BV8" s="50"/>
      <c r="BW8" s="50"/>
      <c r="BX8" s="50">
        <v>2.757892</v>
      </c>
      <c r="BY8" s="50"/>
      <c r="BZ8" s="50"/>
      <c r="CA8" s="50"/>
      <c r="CB8" s="50"/>
      <c r="CC8" s="50"/>
      <c r="CD8" s="51"/>
      <c r="CE8" s="49">
        <v>1</v>
      </c>
      <c r="CF8" s="50">
        <v>1.788119</v>
      </c>
      <c r="CG8" s="50">
        <v>1.698807</v>
      </c>
      <c r="CH8" s="50"/>
      <c r="CI8" s="50">
        <v>4.6296299999999997</v>
      </c>
      <c r="CJ8" s="50">
        <v>0.95082869999999997</v>
      </c>
      <c r="CK8" s="50">
        <v>3.375</v>
      </c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1"/>
      <c r="CY8" s="49"/>
      <c r="CZ8" s="50">
        <v>1</v>
      </c>
      <c r="DA8" s="50">
        <v>1.4989399999999999</v>
      </c>
      <c r="DB8" s="50"/>
      <c r="DC8" s="50">
        <v>3.5555560000000002</v>
      </c>
      <c r="DD8" s="50">
        <v>1.1663509999999999</v>
      </c>
      <c r="DE8" s="50"/>
      <c r="DF8" s="50"/>
      <c r="DG8" s="50">
        <v>1.570387</v>
      </c>
      <c r="DH8" s="50">
        <v>0.76922190000000001</v>
      </c>
      <c r="DI8" s="50">
        <v>1.5809439999999999</v>
      </c>
      <c r="DJ8" s="50"/>
      <c r="DK8" s="50">
        <v>1.3052520000000001</v>
      </c>
      <c r="DL8" s="50"/>
      <c r="DM8" s="50"/>
      <c r="DN8" s="50"/>
      <c r="DO8" s="50"/>
      <c r="DP8" s="50"/>
      <c r="DQ8" s="50"/>
      <c r="DR8" s="51"/>
      <c r="DS8" s="49" t="s">
        <v>214</v>
      </c>
      <c r="DT8" s="50">
        <v>1.9825729999999999</v>
      </c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1"/>
      <c r="EM8" s="49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1"/>
      <c r="FG8" s="49">
        <v>1.6944589999999999</v>
      </c>
      <c r="FH8" s="50"/>
      <c r="FI8" s="50">
        <v>1.0352079999999999</v>
      </c>
      <c r="FJ8" s="50">
        <v>1.332352</v>
      </c>
      <c r="FK8" s="50"/>
      <c r="FL8" s="50"/>
      <c r="FM8" s="50"/>
      <c r="FN8" s="50"/>
      <c r="FO8" s="50"/>
      <c r="FP8" s="50"/>
      <c r="FQ8" s="50"/>
      <c r="FR8" s="50"/>
      <c r="FS8" s="50">
        <v>1.291061</v>
      </c>
      <c r="FT8" s="50"/>
      <c r="FU8" s="50"/>
      <c r="FV8" s="50"/>
      <c r="FW8" s="50">
        <v>2.0322960000000001</v>
      </c>
      <c r="FX8" s="50"/>
      <c r="FY8" s="50"/>
      <c r="FZ8" s="51"/>
      <c r="GA8" s="49">
        <v>1.300106</v>
      </c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1"/>
      <c r="GU8" s="49">
        <v>1.4161820000000001</v>
      </c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1"/>
      <c r="HO8" s="49"/>
      <c r="HP8" s="50"/>
      <c r="HQ8" s="50"/>
      <c r="HR8" s="50"/>
      <c r="HS8" s="50"/>
      <c r="HT8" s="50"/>
      <c r="HU8" s="50"/>
      <c r="HV8" s="50">
        <v>1.0751329999999999</v>
      </c>
      <c r="HW8" s="50">
        <v>1.167832</v>
      </c>
      <c r="HX8" s="50">
        <v>1.992075</v>
      </c>
      <c r="HY8" s="50">
        <v>1.571885</v>
      </c>
      <c r="HZ8" s="50"/>
      <c r="IA8" s="50"/>
      <c r="IB8" s="50"/>
      <c r="IC8" s="50"/>
      <c r="ID8" s="50"/>
      <c r="IE8" s="50"/>
      <c r="IF8" s="50"/>
      <c r="IG8" s="50"/>
      <c r="IH8" s="51"/>
      <c r="II8" s="49">
        <v>1.3722669999999999</v>
      </c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1"/>
      <c r="JC8" s="49">
        <v>0.72706119999999996</v>
      </c>
      <c r="JD8" s="50"/>
      <c r="JE8" s="50">
        <v>0.82136160000000003</v>
      </c>
      <c r="JF8" s="50"/>
      <c r="JG8" s="50"/>
      <c r="JH8" s="50"/>
      <c r="JI8" s="50"/>
      <c r="JJ8" s="50"/>
      <c r="JK8" s="50"/>
      <c r="JL8" s="50"/>
      <c r="JM8" s="50"/>
      <c r="JN8" s="50"/>
      <c r="JO8" s="50"/>
      <c r="JP8" s="50"/>
      <c r="JQ8" s="50"/>
      <c r="JR8" s="50"/>
      <c r="JS8" s="50"/>
      <c r="JT8" s="50"/>
      <c r="JU8" s="50"/>
      <c r="JV8" s="51"/>
      <c r="JW8" s="49">
        <v>0.65096290000000001</v>
      </c>
      <c r="JX8" s="50">
        <v>0.61412500000000003</v>
      </c>
      <c r="JY8" s="50"/>
      <c r="JZ8" s="50">
        <v>0.51200000000000001</v>
      </c>
      <c r="KA8" s="50">
        <v>0.56270359999999997</v>
      </c>
      <c r="KB8" s="50"/>
      <c r="KC8" s="50"/>
      <c r="KD8" s="50"/>
      <c r="KE8" s="50">
        <v>0.61412500000000003</v>
      </c>
      <c r="KF8" s="50">
        <v>0.488373</v>
      </c>
      <c r="KG8" s="50"/>
      <c r="KH8" s="50">
        <v>0.87515410000000005</v>
      </c>
      <c r="KI8" s="50"/>
      <c r="KJ8" s="50"/>
      <c r="KK8" s="50"/>
      <c r="KL8" s="50"/>
      <c r="KM8" s="50"/>
      <c r="KN8" s="50"/>
      <c r="KO8" s="50"/>
      <c r="KP8" s="51"/>
      <c r="KQ8" s="49">
        <v>0</v>
      </c>
      <c r="KR8" s="50"/>
      <c r="KS8" s="50"/>
      <c r="KT8" s="50"/>
      <c r="KU8" s="50"/>
      <c r="KV8" s="50"/>
      <c r="KW8" s="50"/>
      <c r="KX8" s="50"/>
      <c r="KY8" s="50"/>
      <c r="KZ8" s="50"/>
      <c r="LA8" s="50">
        <v>0.55548699999999995</v>
      </c>
      <c r="LB8" s="50"/>
      <c r="LC8" s="50"/>
      <c r="LD8" s="50"/>
      <c r="LE8" s="50"/>
      <c r="LF8" s="50"/>
      <c r="LG8" s="50"/>
      <c r="LH8" s="50"/>
      <c r="LI8" s="50"/>
      <c r="LJ8" s="51"/>
      <c r="LK8" s="49">
        <v>1.4141410000000001</v>
      </c>
      <c r="LL8" s="50">
        <v>1.213557</v>
      </c>
      <c r="LM8" s="50">
        <v>1.3988069999999999</v>
      </c>
      <c r="LN8" s="50">
        <v>1.7106730000000001</v>
      </c>
      <c r="LO8" s="50">
        <v>1.2532460000000001</v>
      </c>
      <c r="LP8" s="50"/>
      <c r="LQ8" s="50">
        <v>1.2440279999999999</v>
      </c>
      <c r="LR8" s="50">
        <v>3.4135650000000002</v>
      </c>
      <c r="LS8" s="50">
        <v>1.4544170000000001</v>
      </c>
      <c r="LT8" s="50"/>
      <c r="LU8" s="50">
        <v>2.9968780000000002</v>
      </c>
      <c r="LV8" s="50"/>
      <c r="LW8" s="50"/>
      <c r="LX8" s="50"/>
      <c r="LY8" s="50"/>
      <c r="LZ8" s="50"/>
      <c r="MA8" s="50"/>
      <c r="MB8" s="50"/>
      <c r="MC8" s="50"/>
      <c r="MD8" s="51"/>
      <c r="ME8" s="49">
        <v>2.1983470000000001</v>
      </c>
      <c r="MF8" s="50">
        <v>1.8190550000000001</v>
      </c>
      <c r="MG8" s="50">
        <v>1.762759</v>
      </c>
      <c r="MH8" s="50">
        <v>1.5584089999999999</v>
      </c>
      <c r="MI8" s="50">
        <v>2.9882810000000002</v>
      </c>
      <c r="MJ8" s="50">
        <v>9.8300350000000005</v>
      </c>
      <c r="MK8" s="50"/>
      <c r="ML8" s="50"/>
      <c r="MM8" s="50"/>
      <c r="MN8" s="50"/>
      <c r="MO8" s="50"/>
      <c r="MP8" s="50"/>
      <c r="MQ8" s="50"/>
      <c r="MR8" s="50"/>
      <c r="MS8" s="50"/>
      <c r="MT8" s="50"/>
      <c r="MU8" s="50"/>
      <c r="MV8" s="50"/>
      <c r="MW8" s="50"/>
      <c r="MX8" s="51"/>
      <c r="MY8" s="49">
        <v>1.4561759999999999</v>
      </c>
      <c r="MZ8" s="50"/>
      <c r="NA8" s="50"/>
      <c r="NB8" s="50"/>
      <c r="NC8" s="50"/>
      <c r="ND8" s="50"/>
      <c r="NE8" s="50"/>
      <c r="NF8" s="50"/>
      <c r="NG8" s="50"/>
      <c r="NH8" s="50"/>
      <c r="NI8" s="50">
        <v>1.5532159999999999</v>
      </c>
      <c r="NJ8" s="50"/>
      <c r="NK8" s="50"/>
      <c r="NL8" s="50"/>
      <c r="NM8" s="50"/>
      <c r="NN8" s="50"/>
      <c r="NO8" s="50"/>
      <c r="NP8" s="50"/>
      <c r="NQ8" s="50"/>
      <c r="NR8" s="51"/>
      <c r="NS8" s="49">
        <v>1.274994</v>
      </c>
      <c r="NT8" s="50"/>
      <c r="NU8" s="50">
        <v>1.1166670000000001</v>
      </c>
      <c r="NV8" s="50"/>
      <c r="NW8" s="50"/>
      <c r="NX8" s="50"/>
      <c r="NY8" s="50"/>
      <c r="NZ8" s="50"/>
      <c r="OA8" s="50"/>
      <c r="OB8" s="50"/>
      <c r="OC8" s="50"/>
      <c r="OD8" s="50">
        <v>1.476016</v>
      </c>
      <c r="OE8" s="50"/>
      <c r="OF8" s="50"/>
      <c r="OG8" s="50"/>
      <c r="OH8" s="50"/>
      <c r="OI8" s="50"/>
      <c r="OJ8" s="50"/>
      <c r="OK8" s="50"/>
      <c r="OL8" s="51"/>
      <c r="OM8" s="49">
        <v>2.4843299999999999</v>
      </c>
      <c r="ON8" s="50"/>
      <c r="OO8" s="50"/>
      <c r="OP8" s="50"/>
      <c r="OQ8" s="50"/>
      <c r="OR8" s="50"/>
      <c r="OS8" s="50"/>
      <c r="OT8" s="50"/>
      <c r="OU8" s="50"/>
      <c r="OV8" s="50"/>
      <c r="OW8" s="50"/>
      <c r="OX8" s="50">
        <v>1.9389080000000001</v>
      </c>
      <c r="OY8" s="50"/>
      <c r="OZ8" s="50"/>
      <c r="PA8" s="50"/>
      <c r="PB8" s="50"/>
      <c r="PC8" s="50"/>
      <c r="PD8" s="50"/>
      <c r="PE8" s="50"/>
      <c r="PF8" s="51"/>
      <c r="PG8" s="49">
        <v>1.2096769999999999</v>
      </c>
      <c r="PH8" s="50"/>
      <c r="PI8" s="50"/>
      <c r="PJ8" s="50"/>
      <c r="PK8" s="50"/>
      <c r="PL8" s="50"/>
      <c r="PM8" s="50"/>
      <c r="PN8" s="50"/>
      <c r="PO8" s="50"/>
      <c r="PP8" s="50"/>
      <c r="PQ8" s="50">
        <v>1.706896</v>
      </c>
      <c r="PR8" s="50"/>
      <c r="PS8" s="50"/>
      <c r="PT8" s="50"/>
      <c r="PU8" s="50"/>
      <c r="PV8" s="50"/>
      <c r="PW8" s="50"/>
      <c r="PX8" s="50"/>
      <c r="PY8" s="50"/>
      <c r="PZ8" s="51"/>
      <c r="QA8" s="49">
        <v>1.8324339999999999</v>
      </c>
      <c r="QB8" s="50"/>
      <c r="QC8" s="50"/>
      <c r="QD8" s="50"/>
      <c r="QE8" s="50"/>
      <c r="QF8" s="50"/>
      <c r="QG8" s="50"/>
      <c r="QH8" s="50"/>
      <c r="QI8" s="50"/>
      <c r="QJ8" s="50"/>
      <c r="QK8" s="50">
        <v>3.0689280000000001</v>
      </c>
      <c r="QL8" s="50">
        <v>1.682706</v>
      </c>
      <c r="QM8" s="50">
        <v>0.88170950000000003</v>
      </c>
      <c r="QN8" s="50">
        <v>1.1341600000000001</v>
      </c>
      <c r="QO8" s="50"/>
      <c r="QP8" s="50"/>
      <c r="QQ8" s="50"/>
      <c r="QR8" s="50"/>
      <c r="QS8" s="50"/>
      <c r="QT8" s="51"/>
    </row>
    <row r="9" spans="1:462" x14ac:dyDescent="0.2">
      <c r="B9" s="57">
        <v>13</v>
      </c>
      <c r="C9" s="49">
        <v>3.498802</v>
      </c>
      <c r="D9" s="50">
        <v>2.1549719999999999</v>
      </c>
      <c r="E9" s="50">
        <v>1.934153</v>
      </c>
      <c r="F9" s="50">
        <v>3.2613620000000001</v>
      </c>
      <c r="G9" s="50">
        <v>3.235258</v>
      </c>
      <c r="H9" s="50"/>
      <c r="I9" s="50"/>
      <c r="J9" s="50"/>
      <c r="K9" s="50"/>
      <c r="L9" s="50"/>
      <c r="M9" s="50">
        <v>2.3967589999999999</v>
      </c>
      <c r="N9" s="50">
        <v>3.0434049999999999</v>
      </c>
      <c r="O9" s="50"/>
      <c r="P9" s="50"/>
      <c r="Q9" s="50"/>
      <c r="R9" s="50">
        <v>3.9622169999999999</v>
      </c>
      <c r="S9" s="50"/>
      <c r="T9" s="50"/>
      <c r="U9" s="50"/>
      <c r="V9" s="51"/>
      <c r="W9" s="49">
        <v>3.08141</v>
      </c>
      <c r="X9" s="50">
        <v>2.0903719999999999</v>
      </c>
      <c r="Y9" s="50"/>
      <c r="Z9" s="50">
        <v>3.265606</v>
      </c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1"/>
      <c r="AQ9" s="49">
        <v>1.760556</v>
      </c>
      <c r="AR9" s="50"/>
      <c r="AS9" s="50">
        <v>2.4555310000000001</v>
      </c>
      <c r="AT9" s="50">
        <v>1.887418</v>
      </c>
      <c r="AU9" s="50">
        <v>2.6111439999999999</v>
      </c>
      <c r="AV9" s="50">
        <v>1.939568</v>
      </c>
      <c r="AW9" s="50"/>
      <c r="AX9" s="50"/>
      <c r="AY9" s="50"/>
      <c r="AZ9" s="50"/>
      <c r="BA9" s="50"/>
      <c r="BB9" s="50"/>
      <c r="BC9" s="50"/>
      <c r="BD9" s="50"/>
      <c r="BE9" s="50">
        <v>1.928345</v>
      </c>
      <c r="BF9" s="50"/>
      <c r="BG9" s="50"/>
      <c r="BH9" s="50"/>
      <c r="BI9" s="50"/>
      <c r="BJ9" s="51"/>
      <c r="BK9" s="49">
        <v>3.801939</v>
      </c>
      <c r="BL9" s="50">
        <v>4.0960000000000001</v>
      </c>
      <c r="BM9" s="50"/>
      <c r="BN9" s="50">
        <v>2.2609859999999999</v>
      </c>
      <c r="BO9" s="50"/>
      <c r="BP9" s="50"/>
      <c r="BQ9" s="50"/>
      <c r="BR9" s="50"/>
      <c r="BS9" s="50"/>
      <c r="BT9" s="50"/>
      <c r="BU9" s="50"/>
      <c r="BV9" s="50"/>
      <c r="BW9" s="50"/>
      <c r="BX9" s="50">
        <v>2.423835</v>
      </c>
      <c r="BY9" s="50"/>
      <c r="BZ9" s="50"/>
      <c r="CA9" s="50"/>
      <c r="CB9" s="50"/>
      <c r="CC9" s="50"/>
      <c r="CD9" s="51"/>
      <c r="CE9" s="49">
        <v>1.3170869999999999</v>
      </c>
      <c r="CF9" s="50">
        <v>1.268124</v>
      </c>
      <c r="CG9" s="50">
        <v>1.1711389999999999</v>
      </c>
      <c r="CH9" s="50"/>
      <c r="CI9" s="50"/>
      <c r="CJ9" s="50"/>
      <c r="CK9" s="50">
        <v>4.4921249999999997</v>
      </c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1"/>
      <c r="CY9" s="49"/>
      <c r="CZ9" s="50">
        <v>0.95305790000000001</v>
      </c>
      <c r="DA9" s="50">
        <v>1.1760969999999999</v>
      </c>
      <c r="DB9" s="50"/>
      <c r="DC9" s="50">
        <v>6.1620369999999998</v>
      </c>
      <c r="DD9" s="50">
        <v>2.5058319999999998</v>
      </c>
      <c r="DE9" s="50"/>
      <c r="DF9" s="50"/>
      <c r="DG9" s="50">
        <v>1.5339560000000001</v>
      </c>
      <c r="DH9" s="50">
        <v>2.0968879999999999E-2</v>
      </c>
      <c r="DI9" s="50">
        <v>1</v>
      </c>
      <c r="DJ9" s="50"/>
      <c r="DK9" s="50">
        <v>1.443724</v>
      </c>
      <c r="DL9" s="50"/>
      <c r="DM9" s="50"/>
      <c r="DN9" s="50"/>
      <c r="DO9" s="50"/>
      <c r="DP9" s="50"/>
      <c r="DQ9" s="50"/>
      <c r="DR9" s="51"/>
      <c r="DS9" s="49" t="s">
        <v>214</v>
      </c>
      <c r="DT9" s="50">
        <v>1.999233</v>
      </c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1"/>
      <c r="EM9" s="49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1"/>
      <c r="FG9" s="49">
        <v>1.594951</v>
      </c>
      <c r="FH9" s="50"/>
      <c r="FI9" s="50">
        <v>1.417611</v>
      </c>
      <c r="FJ9" s="50">
        <v>0.5967732</v>
      </c>
      <c r="FK9" s="50"/>
      <c r="FL9" s="50"/>
      <c r="FM9" s="50"/>
      <c r="FN9" s="50"/>
      <c r="FO9" s="50"/>
      <c r="FP9" s="50"/>
      <c r="FQ9" s="50"/>
      <c r="FR9" s="50"/>
      <c r="FS9" s="50">
        <v>1.614252</v>
      </c>
      <c r="FT9" s="50"/>
      <c r="FU9" s="50"/>
      <c r="FV9" s="50"/>
      <c r="FW9" s="50">
        <v>1.3376999999999999</v>
      </c>
      <c r="FX9" s="50"/>
      <c r="FY9" s="50"/>
      <c r="FZ9" s="51"/>
      <c r="GA9" s="49">
        <v>1.2357499999999999</v>
      </c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1"/>
      <c r="GU9" s="49">
        <v>1.2090829999999999</v>
      </c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1"/>
      <c r="HO9" s="49"/>
      <c r="HP9" s="50"/>
      <c r="HQ9" s="50"/>
      <c r="HR9" s="50"/>
      <c r="HS9" s="50"/>
      <c r="HT9" s="50"/>
      <c r="HU9" s="50"/>
      <c r="HV9" s="50">
        <v>1.114152</v>
      </c>
      <c r="HW9" s="50">
        <v>1.279525</v>
      </c>
      <c r="HX9" s="50">
        <v>1.878592</v>
      </c>
      <c r="HY9" s="50">
        <v>2.060098</v>
      </c>
      <c r="HZ9" s="50"/>
      <c r="IA9" s="50"/>
      <c r="IB9" s="50"/>
      <c r="IC9" s="50"/>
      <c r="ID9" s="50"/>
      <c r="IE9" s="50"/>
      <c r="IF9" s="50"/>
      <c r="IG9" s="50"/>
      <c r="IH9" s="51"/>
      <c r="II9" s="49">
        <v>1.185697</v>
      </c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1"/>
      <c r="JC9" s="49">
        <v>0.6010373</v>
      </c>
      <c r="JD9" s="50"/>
      <c r="JE9" s="50">
        <v>0.78030129999999998</v>
      </c>
      <c r="JF9" s="50"/>
      <c r="JG9" s="50"/>
      <c r="JH9" s="50"/>
      <c r="JI9" s="50"/>
      <c r="JJ9" s="50"/>
      <c r="JK9" s="50"/>
      <c r="JL9" s="50"/>
      <c r="JM9" s="50"/>
      <c r="JN9" s="50"/>
      <c r="JO9" s="50"/>
      <c r="JP9" s="50"/>
      <c r="JQ9" s="50"/>
      <c r="JR9" s="50"/>
      <c r="JS9" s="50"/>
      <c r="JT9" s="50"/>
      <c r="JU9" s="50"/>
      <c r="JV9" s="51"/>
      <c r="JW9" s="49">
        <v>1.3553470000000001</v>
      </c>
      <c r="JX9" s="50">
        <v>0.421875</v>
      </c>
      <c r="JY9" s="50"/>
      <c r="JZ9" s="50">
        <v>0.35171989999999997</v>
      </c>
      <c r="KA9" s="50">
        <v>0.80496049999999997</v>
      </c>
      <c r="KB9" s="50"/>
      <c r="KC9" s="50"/>
      <c r="KD9" s="50"/>
      <c r="KE9" s="50">
        <v>0.421875</v>
      </c>
      <c r="KF9" s="50">
        <v>0.421875</v>
      </c>
      <c r="KG9" s="50"/>
      <c r="KH9" s="50">
        <v>1.044111</v>
      </c>
      <c r="KI9" s="50"/>
      <c r="KJ9" s="50"/>
      <c r="KK9" s="50"/>
      <c r="KL9" s="50"/>
      <c r="KM9" s="50"/>
      <c r="KN9" s="50"/>
      <c r="KO9" s="50"/>
      <c r="KP9" s="51"/>
      <c r="KQ9" s="49">
        <v>0</v>
      </c>
      <c r="KR9" s="50"/>
      <c r="KS9" s="50"/>
      <c r="KT9" s="50"/>
      <c r="KU9" s="50"/>
      <c r="KV9" s="50"/>
      <c r="KW9" s="50"/>
      <c r="KX9" s="50"/>
      <c r="KY9" s="50"/>
      <c r="KZ9" s="50"/>
      <c r="LA9" s="50">
        <v>0.73353480000000004</v>
      </c>
      <c r="LB9" s="50"/>
      <c r="LC9" s="50"/>
      <c r="LD9" s="50"/>
      <c r="LE9" s="50"/>
      <c r="LF9" s="50"/>
      <c r="LG9" s="50"/>
      <c r="LH9" s="50"/>
      <c r="LI9" s="50"/>
      <c r="LJ9" s="51"/>
      <c r="LK9" s="49">
        <v>1.740086</v>
      </c>
      <c r="LL9" s="50">
        <v>1.791172</v>
      </c>
      <c r="LM9" s="50">
        <v>1.3397019999999999</v>
      </c>
      <c r="LN9" s="50">
        <v>1.8926499999999999</v>
      </c>
      <c r="LO9" s="50">
        <v>1.368277</v>
      </c>
      <c r="LP9" s="50"/>
      <c r="LQ9" s="50">
        <v>1.47875</v>
      </c>
      <c r="LR9" s="50">
        <v>4.365996</v>
      </c>
      <c r="LS9" s="50">
        <v>1.047053</v>
      </c>
      <c r="LT9" s="50"/>
      <c r="LU9" s="50">
        <v>3.1855099999999998</v>
      </c>
      <c r="LV9" s="50"/>
      <c r="LW9" s="50"/>
      <c r="LX9" s="50"/>
      <c r="LY9" s="50"/>
      <c r="LZ9" s="50"/>
      <c r="MA9" s="50"/>
      <c r="MB9" s="50"/>
      <c r="MC9" s="50"/>
      <c r="MD9" s="51"/>
      <c r="ME9" s="49">
        <v>1.9609559999999999</v>
      </c>
      <c r="MF9" s="50">
        <v>3.612476</v>
      </c>
      <c r="MG9" s="50">
        <v>1.613297</v>
      </c>
      <c r="MH9" s="50">
        <v>3.2769569999999999</v>
      </c>
      <c r="MI9" s="50">
        <v>2.8476560000000002</v>
      </c>
      <c r="MJ9" s="50">
        <v>7.7174589999999998</v>
      </c>
      <c r="MK9" s="50"/>
      <c r="ML9" s="50"/>
      <c r="MM9" s="50"/>
      <c r="MN9" s="50"/>
      <c r="MO9" s="50"/>
      <c r="MP9" s="50"/>
      <c r="MQ9" s="50"/>
      <c r="MR9" s="50"/>
      <c r="MS9" s="50"/>
      <c r="MT9" s="50"/>
      <c r="MU9" s="50"/>
      <c r="MV9" s="50"/>
      <c r="MW9" s="50"/>
      <c r="MX9" s="51"/>
      <c r="MY9" s="49">
        <v>1.1693119999999999</v>
      </c>
      <c r="MZ9" s="50"/>
      <c r="NA9" s="50"/>
      <c r="NB9" s="50"/>
      <c r="NC9" s="50"/>
      <c r="ND9" s="50"/>
      <c r="NE9" s="50"/>
      <c r="NF9" s="50"/>
      <c r="NG9" s="50"/>
      <c r="NH9" s="50"/>
      <c r="NI9" s="50">
        <v>1.7652000000000001</v>
      </c>
      <c r="NJ9" s="50"/>
      <c r="NK9" s="50"/>
      <c r="NL9" s="50"/>
      <c r="NM9" s="50"/>
      <c r="NN9" s="50"/>
      <c r="NO9" s="50"/>
      <c r="NP9" s="50"/>
      <c r="NQ9" s="50"/>
      <c r="NR9" s="51"/>
      <c r="NS9" s="49">
        <v>1.389173</v>
      </c>
      <c r="NT9" s="50"/>
      <c r="NU9" s="50">
        <v>1.1560029999999999</v>
      </c>
      <c r="NV9" s="50"/>
      <c r="NW9" s="50"/>
      <c r="NX9" s="50"/>
      <c r="NY9" s="50"/>
      <c r="NZ9" s="50"/>
      <c r="OA9" s="50"/>
      <c r="OB9" s="50"/>
      <c r="OC9" s="50"/>
      <c r="OD9" s="50">
        <v>1.891848</v>
      </c>
      <c r="OE9" s="50"/>
      <c r="OF9" s="50"/>
      <c r="OG9" s="50"/>
      <c r="OH9" s="50"/>
      <c r="OI9" s="50"/>
      <c r="OJ9" s="50"/>
      <c r="OK9" s="50"/>
      <c r="OL9" s="51"/>
      <c r="OM9" s="49">
        <v>4.1763579999999996</v>
      </c>
      <c r="ON9" s="50"/>
      <c r="OO9" s="50"/>
      <c r="OP9" s="50"/>
      <c r="OQ9" s="50"/>
      <c r="OR9" s="50"/>
      <c r="OS9" s="50"/>
      <c r="OT9" s="50"/>
      <c r="OU9" s="50"/>
      <c r="OV9" s="50"/>
      <c r="OW9" s="50"/>
      <c r="OX9" s="50">
        <v>3.6689729999999998</v>
      </c>
      <c r="OY9" s="50"/>
      <c r="OZ9" s="50"/>
      <c r="PA9" s="50"/>
      <c r="PB9" s="50"/>
      <c r="PC9" s="50"/>
      <c r="PD9" s="50"/>
      <c r="PE9" s="50"/>
      <c r="PF9" s="51"/>
      <c r="PG9" s="49">
        <v>0.86686859999999999</v>
      </c>
      <c r="PH9" s="50"/>
      <c r="PI9" s="50"/>
      <c r="PJ9" s="50"/>
      <c r="PK9" s="50"/>
      <c r="PL9" s="50"/>
      <c r="PM9" s="50"/>
      <c r="PN9" s="50"/>
      <c r="PO9" s="50"/>
      <c r="PP9" s="50"/>
      <c r="PQ9" s="50">
        <v>1.576643</v>
      </c>
      <c r="PR9" s="50"/>
      <c r="PS9" s="50"/>
      <c r="PT9" s="50"/>
      <c r="PU9" s="50"/>
      <c r="PV9" s="50"/>
      <c r="PW9" s="50"/>
      <c r="PX9" s="50"/>
      <c r="PY9" s="50"/>
      <c r="PZ9" s="51"/>
      <c r="QA9" s="49">
        <v>2.2657069999999999</v>
      </c>
      <c r="QB9" s="50"/>
      <c r="QC9" s="50"/>
      <c r="QD9" s="50"/>
      <c r="QE9" s="50"/>
      <c r="QF9" s="50"/>
      <c r="QG9" s="50"/>
      <c r="QH9" s="50"/>
      <c r="QI9" s="50"/>
      <c r="QJ9" s="50"/>
      <c r="QK9" s="50">
        <v>2.125</v>
      </c>
      <c r="QL9" s="50">
        <v>1.9010720000000001</v>
      </c>
      <c r="QM9" s="50">
        <v>2.0768810000000002</v>
      </c>
      <c r="QN9" s="50">
        <v>1.549391</v>
      </c>
      <c r="QO9" s="50"/>
      <c r="QP9" s="50"/>
      <c r="QQ9" s="50"/>
      <c r="QR9" s="50"/>
      <c r="QS9" s="50"/>
      <c r="QT9" s="51"/>
    </row>
    <row r="10" spans="1:462" x14ac:dyDescent="0.2">
      <c r="B10" s="57">
        <v>18</v>
      </c>
      <c r="C10" s="49">
        <v>4.4662839999999999</v>
      </c>
      <c r="D10" s="50">
        <v>3.679351</v>
      </c>
      <c r="E10" s="50">
        <v>2.3454540000000001</v>
      </c>
      <c r="F10" s="50">
        <v>5.2852819999999996</v>
      </c>
      <c r="G10" s="50">
        <v>4.967136</v>
      </c>
      <c r="H10" s="50"/>
      <c r="I10" s="50"/>
      <c r="J10" s="50"/>
      <c r="K10" s="50"/>
      <c r="L10" s="50"/>
      <c r="M10" s="50">
        <v>3.3181609999999999</v>
      </c>
      <c r="N10" s="50">
        <v>4.6057800000000002</v>
      </c>
      <c r="O10" s="50"/>
      <c r="P10" s="50"/>
      <c r="Q10" s="50"/>
      <c r="R10" s="50">
        <v>4.4197920000000002</v>
      </c>
      <c r="S10" s="50"/>
      <c r="T10" s="50"/>
      <c r="U10" s="50"/>
      <c r="V10" s="51"/>
      <c r="W10" s="49">
        <v>3.644746</v>
      </c>
      <c r="X10" s="50">
        <v>3.2884799999999998</v>
      </c>
      <c r="Y10" s="50"/>
      <c r="Z10" s="50">
        <v>4.5228440000000001</v>
      </c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1"/>
      <c r="AQ10" s="49">
        <v>2.4051770000000001</v>
      </c>
      <c r="AR10" s="50"/>
      <c r="AS10" s="50">
        <v>2.906352</v>
      </c>
      <c r="AT10" s="50">
        <v>2.0714709999999998</v>
      </c>
      <c r="AU10" s="50">
        <v>3.5899369999999999</v>
      </c>
      <c r="AV10" s="50">
        <v>2.9547840000000001</v>
      </c>
      <c r="AW10" s="50"/>
      <c r="AX10" s="50"/>
      <c r="AY10" s="50"/>
      <c r="AZ10" s="50"/>
      <c r="BA10" s="50"/>
      <c r="BB10" s="50"/>
      <c r="BC10" s="50"/>
      <c r="BD10" s="50"/>
      <c r="BE10" s="50">
        <v>1.925322</v>
      </c>
      <c r="BF10" s="50"/>
      <c r="BG10" s="50"/>
      <c r="BH10" s="50"/>
      <c r="BI10" s="50"/>
      <c r="BJ10" s="51"/>
      <c r="BK10" s="49">
        <v>3.3779780000000001</v>
      </c>
      <c r="BL10" s="50">
        <v>7.3013839999999997</v>
      </c>
      <c r="BM10" s="50"/>
      <c r="BN10" s="50">
        <v>1.690102</v>
      </c>
      <c r="BO10" s="50"/>
      <c r="BP10" s="50"/>
      <c r="BQ10" s="50"/>
      <c r="BR10" s="50"/>
      <c r="BS10" s="50"/>
      <c r="BT10" s="50"/>
      <c r="BU10" s="50"/>
      <c r="BV10" s="50"/>
      <c r="BW10" s="50"/>
      <c r="BX10" s="50">
        <v>4.303382</v>
      </c>
      <c r="BY10" s="50"/>
      <c r="BZ10" s="50"/>
      <c r="CA10" s="50"/>
      <c r="CB10" s="50"/>
      <c r="CC10" s="50"/>
      <c r="CD10" s="51"/>
      <c r="CE10" s="49">
        <v>2.0446629999999999</v>
      </c>
      <c r="CF10" s="50">
        <v>2.0532780000000002</v>
      </c>
      <c r="CG10" s="50">
        <v>1.8955109999999999</v>
      </c>
      <c r="CH10" s="50"/>
      <c r="CI10" s="50">
        <v>4.6296299999999997</v>
      </c>
      <c r="CJ10" s="50">
        <v>1.0508379999999999</v>
      </c>
      <c r="CK10" s="50">
        <v>3.375</v>
      </c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1"/>
      <c r="CY10" s="49"/>
      <c r="CZ10" s="50">
        <v>0.92181020000000002</v>
      </c>
      <c r="DA10" s="50">
        <v>1.4133070000000001</v>
      </c>
      <c r="DB10" s="50"/>
      <c r="DC10" s="50">
        <v>4.6296299999999997</v>
      </c>
      <c r="DD10" s="50">
        <v>3.0306169999999999</v>
      </c>
      <c r="DE10" s="50"/>
      <c r="DF10" s="50"/>
      <c r="DG10" s="50">
        <v>1.5339560000000001</v>
      </c>
      <c r="DH10" s="50">
        <v>0.80745800000000001</v>
      </c>
      <c r="DI10" s="50">
        <v>1.2052510000000001</v>
      </c>
      <c r="DJ10" s="50"/>
      <c r="DK10" s="50">
        <v>1.599121</v>
      </c>
      <c r="DL10" s="50"/>
      <c r="DM10" s="50"/>
      <c r="DN10" s="50"/>
      <c r="DO10" s="50"/>
      <c r="DP10" s="50"/>
      <c r="DQ10" s="50"/>
      <c r="DR10" s="51"/>
      <c r="DS10" s="49" t="s">
        <v>214</v>
      </c>
      <c r="DT10" s="50">
        <v>2.1453479999999998</v>
      </c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1"/>
      <c r="EM10" s="49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1"/>
      <c r="FG10" s="49">
        <v>1.590662</v>
      </c>
      <c r="FH10" s="50"/>
      <c r="FI10" s="50">
        <v>1.445926</v>
      </c>
      <c r="FJ10" s="50">
        <v>1.764734</v>
      </c>
      <c r="FK10" s="50"/>
      <c r="FL10" s="50"/>
      <c r="FM10" s="50"/>
      <c r="FN10" s="50"/>
      <c r="FO10" s="50"/>
      <c r="FP10" s="50"/>
      <c r="FQ10" s="50"/>
      <c r="FR10" s="50"/>
      <c r="FS10" s="50">
        <v>1.74779</v>
      </c>
      <c r="FT10" s="50"/>
      <c r="FU10" s="50"/>
      <c r="FV10" s="50"/>
      <c r="FW10" s="50">
        <v>1.3770370000000001</v>
      </c>
      <c r="FX10" s="50"/>
      <c r="FY10" s="50"/>
      <c r="FZ10" s="51"/>
      <c r="GA10" s="49">
        <v>1.4908889999999999</v>
      </c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1"/>
      <c r="GU10" s="49">
        <v>1.3757539999999999</v>
      </c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1"/>
      <c r="HO10" s="49"/>
      <c r="HP10" s="50"/>
      <c r="HQ10" s="50"/>
      <c r="HR10" s="50"/>
      <c r="HS10" s="50"/>
      <c r="HT10" s="50"/>
      <c r="HU10" s="50"/>
      <c r="HV10" s="50">
        <v>1.114152</v>
      </c>
      <c r="HW10" s="50">
        <v>1.2917099999999999</v>
      </c>
      <c r="HX10" s="50">
        <v>2.1207539999999998</v>
      </c>
      <c r="HY10" s="50">
        <v>1.395791</v>
      </c>
      <c r="HZ10" s="50"/>
      <c r="IA10" s="50"/>
      <c r="IB10" s="50"/>
      <c r="IC10" s="50"/>
      <c r="ID10" s="50"/>
      <c r="IE10" s="50"/>
      <c r="IF10" s="50"/>
      <c r="IG10" s="50"/>
      <c r="IH10" s="51"/>
      <c r="II10" s="49">
        <v>1.1992830000000001</v>
      </c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  <c r="IV10" s="50"/>
      <c r="IW10" s="50"/>
      <c r="IX10" s="50"/>
      <c r="IY10" s="50"/>
      <c r="IZ10" s="50"/>
      <c r="JA10" s="50"/>
      <c r="JB10" s="51"/>
      <c r="JC10" s="49">
        <v>1.0911949999999999</v>
      </c>
      <c r="JD10" s="50"/>
      <c r="JE10" s="50">
        <v>0.98387899999999995</v>
      </c>
      <c r="JF10" s="50"/>
      <c r="JG10" s="50"/>
      <c r="JH10" s="50"/>
      <c r="JI10" s="50"/>
      <c r="JJ10" s="50"/>
      <c r="JK10" s="50"/>
      <c r="JL10" s="50"/>
      <c r="JM10" s="50"/>
      <c r="JN10" s="50"/>
      <c r="JO10" s="50"/>
      <c r="JP10" s="50"/>
      <c r="JQ10" s="50"/>
      <c r="JR10" s="50"/>
      <c r="JS10" s="50"/>
      <c r="JT10" s="50"/>
      <c r="JU10" s="50"/>
      <c r="JV10" s="51"/>
      <c r="JW10" s="49">
        <v>1.0405359999999999</v>
      </c>
      <c r="JX10" s="50">
        <v>0.38107809999999998</v>
      </c>
      <c r="JY10" s="50"/>
      <c r="JZ10" s="50">
        <v>0.35171989999999997</v>
      </c>
      <c r="KA10" s="50">
        <v>0.4728562</v>
      </c>
      <c r="KB10" s="50"/>
      <c r="KC10" s="50"/>
      <c r="KD10" s="50"/>
      <c r="KE10" s="50">
        <v>0.38107809999999998</v>
      </c>
      <c r="KF10" s="50">
        <v>0.421875</v>
      </c>
      <c r="KG10" s="50"/>
      <c r="KH10" s="50">
        <v>0.38050709999999999</v>
      </c>
      <c r="KI10" s="50"/>
      <c r="KJ10" s="50"/>
      <c r="KK10" s="50"/>
      <c r="KL10" s="50"/>
      <c r="KM10" s="50"/>
      <c r="KN10" s="50"/>
      <c r="KO10" s="50"/>
      <c r="KP10" s="51"/>
      <c r="KQ10" s="49">
        <v>0</v>
      </c>
      <c r="KR10" s="50"/>
      <c r="KS10" s="50"/>
      <c r="KT10" s="50"/>
      <c r="KU10" s="50"/>
      <c r="KV10" s="50"/>
      <c r="KW10" s="50"/>
      <c r="KX10" s="50"/>
      <c r="KY10" s="50"/>
      <c r="KZ10" s="50"/>
      <c r="LA10" s="50">
        <v>0.52816799999999997</v>
      </c>
      <c r="LB10" s="50"/>
      <c r="LC10" s="50"/>
      <c r="LD10" s="50"/>
      <c r="LE10" s="50"/>
      <c r="LF10" s="50"/>
      <c r="LG10" s="50"/>
      <c r="LH10" s="50"/>
      <c r="LI10" s="50"/>
      <c r="LJ10" s="51"/>
      <c r="LK10" s="49">
        <v>2.028464</v>
      </c>
      <c r="LL10" s="50">
        <v>2.4508109999999999</v>
      </c>
      <c r="LM10" s="50">
        <v>1.3425830000000001</v>
      </c>
      <c r="LN10" s="50">
        <v>2.975806</v>
      </c>
      <c r="LO10" s="50">
        <v>1.772308</v>
      </c>
      <c r="LP10" s="50"/>
      <c r="LQ10" s="50">
        <v>1.365486</v>
      </c>
      <c r="LR10" s="50">
        <v>3.9777909999999999</v>
      </c>
      <c r="LS10" s="50">
        <v>1.5578339999999999</v>
      </c>
      <c r="LT10" s="50"/>
      <c r="LU10" s="50">
        <v>3.8688859999999998</v>
      </c>
      <c r="LV10" s="50"/>
      <c r="LW10" s="50"/>
      <c r="LX10" s="50"/>
      <c r="LY10" s="50"/>
      <c r="LZ10" s="50"/>
      <c r="MA10" s="50"/>
      <c r="MB10" s="50"/>
      <c r="MC10" s="50"/>
      <c r="MD10" s="51"/>
      <c r="ME10" s="49">
        <v>3.1759270000000002</v>
      </c>
      <c r="MF10" s="50">
        <v>4.3820699999999997</v>
      </c>
      <c r="MG10" s="50">
        <v>1.622069</v>
      </c>
      <c r="MH10" s="50">
        <v>2.0212400000000001</v>
      </c>
      <c r="MI10" s="50">
        <v>4.9098439999999997</v>
      </c>
      <c r="MJ10" s="50">
        <v>7.4833040000000004</v>
      </c>
      <c r="MK10" s="50"/>
      <c r="ML10" s="50"/>
      <c r="MM10" s="50"/>
      <c r="MN10" s="50"/>
      <c r="MO10" s="50"/>
      <c r="MP10" s="50"/>
      <c r="MQ10" s="50"/>
      <c r="MR10" s="50"/>
      <c r="MS10" s="50"/>
      <c r="MT10" s="50"/>
      <c r="MU10" s="50"/>
      <c r="MV10" s="50"/>
      <c r="MW10" s="50"/>
      <c r="MX10" s="51"/>
      <c r="MY10" s="49">
        <v>1.1711549999999999</v>
      </c>
      <c r="MZ10" s="50"/>
      <c r="NA10" s="50"/>
      <c r="NB10" s="50"/>
      <c r="NC10" s="50"/>
      <c r="ND10" s="50"/>
      <c r="NE10" s="50"/>
      <c r="NF10" s="50"/>
      <c r="NG10" s="50"/>
      <c r="NH10" s="50"/>
      <c r="NI10" s="50">
        <v>1.636315</v>
      </c>
      <c r="NJ10" s="50"/>
      <c r="NK10" s="50"/>
      <c r="NL10" s="50"/>
      <c r="NM10" s="50"/>
      <c r="NN10" s="50"/>
      <c r="NO10" s="50"/>
      <c r="NP10" s="50"/>
      <c r="NQ10" s="50"/>
      <c r="NR10" s="51"/>
      <c r="NS10" s="49">
        <v>1.4619690000000001</v>
      </c>
      <c r="NT10" s="50">
        <v>1.8922559999999999</v>
      </c>
      <c r="NU10" s="50">
        <v>1.7708330000000001</v>
      </c>
      <c r="NV10" s="50"/>
      <c r="NW10" s="50"/>
      <c r="NX10" s="50"/>
      <c r="NY10" s="50"/>
      <c r="NZ10" s="50"/>
      <c r="OA10" s="50"/>
      <c r="OB10" s="50"/>
      <c r="OC10" s="50"/>
      <c r="OD10" s="50">
        <v>2.8406250000000002</v>
      </c>
      <c r="OE10" s="50"/>
      <c r="OF10" s="50"/>
      <c r="OG10" s="50"/>
      <c r="OH10" s="50"/>
      <c r="OI10" s="50"/>
      <c r="OJ10" s="50"/>
      <c r="OK10" s="50"/>
      <c r="OL10" s="51"/>
      <c r="OM10" s="49">
        <v>4.1125970000000001</v>
      </c>
      <c r="ON10" s="50"/>
      <c r="OO10" s="50"/>
      <c r="OP10" s="50"/>
      <c r="OQ10" s="50"/>
      <c r="OR10" s="50"/>
      <c r="OS10" s="50"/>
      <c r="OT10" s="50"/>
      <c r="OU10" s="50"/>
      <c r="OV10" s="50"/>
      <c r="OW10" s="50"/>
      <c r="OX10" s="50"/>
      <c r="OY10" s="50"/>
      <c r="OZ10" s="50"/>
      <c r="PA10" s="50"/>
      <c r="PB10" s="50"/>
      <c r="PC10" s="50"/>
      <c r="PD10" s="50"/>
      <c r="PE10" s="50"/>
      <c r="PF10" s="51"/>
      <c r="PG10" s="49">
        <v>0.74903229999999998</v>
      </c>
      <c r="PH10" s="50"/>
      <c r="PI10" s="50"/>
      <c r="PJ10" s="50"/>
      <c r="PK10" s="50"/>
      <c r="PL10" s="50"/>
      <c r="PM10" s="50"/>
      <c r="PN10" s="50"/>
      <c r="PO10" s="50"/>
      <c r="PP10" s="50"/>
      <c r="PQ10" s="50">
        <v>0.80072379999999999</v>
      </c>
      <c r="PR10" s="50"/>
      <c r="PS10" s="50"/>
      <c r="PT10" s="50"/>
      <c r="PU10" s="50"/>
      <c r="PV10" s="50"/>
      <c r="PW10" s="50"/>
      <c r="PX10" s="50"/>
      <c r="PY10" s="50"/>
      <c r="PZ10" s="51"/>
      <c r="QA10" s="49">
        <v>3.5685349999999998</v>
      </c>
      <c r="QB10" s="50"/>
      <c r="QC10" s="50"/>
      <c r="QD10" s="50"/>
      <c r="QE10" s="50"/>
      <c r="QF10" s="50"/>
      <c r="QG10" s="50"/>
      <c r="QH10" s="50"/>
      <c r="QI10" s="50"/>
      <c r="QJ10" s="50"/>
      <c r="QK10" s="50">
        <v>3.0486249999999999</v>
      </c>
      <c r="QL10" s="50">
        <v>1.5229900000000001</v>
      </c>
      <c r="QM10" s="50">
        <v>1.6823300000000001</v>
      </c>
      <c r="QN10" s="50">
        <v>1.7904519999999999</v>
      </c>
      <c r="QO10" s="50"/>
      <c r="QP10" s="50"/>
      <c r="QQ10" s="50"/>
      <c r="QR10" s="50"/>
      <c r="QS10" s="50"/>
      <c r="QT10" s="51"/>
    </row>
    <row r="11" spans="1:462" x14ac:dyDescent="0.2">
      <c r="B11" s="57">
        <v>20</v>
      </c>
      <c r="C11" s="49">
        <v>5.534262</v>
      </c>
      <c r="D11" s="50">
        <v>4.7040040000000003</v>
      </c>
      <c r="E11" s="50">
        <v>2.586443</v>
      </c>
      <c r="F11" s="50">
        <v>6.9870970000000003</v>
      </c>
      <c r="G11" s="50">
        <v>5.1336060000000003</v>
      </c>
      <c r="H11" s="50"/>
      <c r="I11" s="50"/>
      <c r="J11" s="50"/>
      <c r="K11" s="50"/>
      <c r="L11" s="50"/>
      <c r="M11" s="50">
        <v>4.4131179999999999</v>
      </c>
      <c r="N11" s="50">
        <v>5.2176260000000001</v>
      </c>
      <c r="O11" s="50"/>
      <c r="P11" s="50"/>
      <c r="Q11" s="50"/>
      <c r="R11" s="50">
        <v>6.906326</v>
      </c>
      <c r="S11" s="50"/>
      <c r="T11" s="50"/>
      <c r="U11" s="50"/>
      <c r="V11" s="51"/>
      <c r="W11" s="49">
        <v>5.5019530000000003</v>
      </c>
      <c r="X11" s="50">
        <v>3.8411040000000001</v>
      </c>
      <c r="Y11" s="50"/>
      <c r="Z11" s="50">
        <v>4.4458599999999997</v>
      </c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1"/>
      <c r="AQ11" s="49">
        <v>2.4378899999999999</v>
      </c>
      <c r="AR11" s="50"/>
      <c r="AS11" s="50">
        <v>3.2522190000000002</v>
      </c>
      <c r="AT11" s="50">
        <v>2.0989740000000001</v>
      </c>
      <c r="AU11" s="50">
        <v>3.7120120000000001</v>
      </c>
      <c r="AV11" s="50">
        <v>2.970704</v>
      </c>
      <c r="AW11" s="50"/>
      <c r="AX11" s="50"/>
      <c r="AY11" s="50"/>
      <c r="AZ11" s="50"/>
      <c r="BA11" s="50"/>
      <c r="BB11" s="50"/>
      <c r="BC11" s="50"/>
      <c r="BD11" s="50"/>
      <c r="BE11" s="50">
        <v>3.0978509999999999</v>
      </c>
      <c r="BF11" s="50"/>
      <c r="BG11" s="50"/>
      <c r="BH11" s="50"/>
      <c r="BI11" s="50"/>
      <c r="BJ11" s="51"/>
      <c r="BK11" s="49">
        <v>5.0471779999999997</v>
      </c>
      <c r="BL11" s="50">
        <v>8.3030000000000008</v>
      </c>
      <c r="BM11" s="50"/>
      <c r="BN11" s="50">
        <v>1.5377339999999999</v>
      </c>
      <c r="BO11" s="50"/>
      <c r="BP11" s="50"/>
      <c r="BQ11" s="50"/>
      <c r="BR11" s="50"/>
      <c r="BS11" s="50"/>
      <c r="BT11" s="50"/>
      <c r="BU11" s="50"/>
      <c r="BV11" s="50"/>
      <c r="BW11" s="50"/>
      <c r="BX11" s="50">
        <v>6.4504510000000002</v>
      </c>
      <c r="BY11" s="50"/>
      <c r="BZ11" s="50"/>
      <c r="CA11" s="50"/>
      <c r="CB11" s="50"/>
      <c r="CC11" s="50"/>
      <c r="CD11" s="51"/>
      <c r="CE11" s="49">
        <v>1.614282</v>
      </c>
      <c r="CF11" s="50">
        <v>2.3434339999999998</v>
      </c>
      <c r="CG11" s="50">
        <v>1.3760330000000001</v>
      </c>
      <c r="CH11" s="50"/>
      <c r="CI11" s="50">
        <v>6.1620369999999998</v>
      </c>
      <c r="CJ11" s="50">
        <v>1.876037</v>
      </c>
      <c r="CK11" s="50">
        <v>3.375</v>
      </c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1"/>
      <c r="CY11" s="49"/>
      <c r="CZ11" s="50">
        <v>0.6575162</v>
      </c>
      <c r="DA11" s="50">
        <v>1.371742</v>
      </c>
      <c r="DB11" s="50"/>
      <c r="DC11" s="50">
        <v>6.1620369999999998</v>
      </c>
      <c r="DD11" s="50">
        <v>2.6880739999999999</v>
      </c>
      <c r="DE11" s="50"/>
      <c r="DF11" s="50"/>
      <c r="DG11" s="50">
        <v>1.2205299999999999</v>
      </c>
      <c r="DH11" s="50">
        <v>0.74488279999999996</v>
      </c>
      <c r="DI11" s="50">
        <v>0.93941090000000005</v>
      </c>
      <c r="DJ11" s="50"/>
      <c r="DK11" s="50">
        <v>1.3625640000000001</v>
      </c>
      <c r="DL11" s="50"/>
      <c r="DM11" s="50"/>
      <c r="DN11" s="50"/>
      <c r="DO11" s="50"/>
      <c r="DP11" s="50"/>
      <c r="DQ11" s="50"/>
      <c r="DR11" s="51"/>
      <c r="DS11" s="49" t="s">
        <v>214</v>
      </c>
      <c r="DT11" s="50">
        <v>2.0158930000000002</v>
      </c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1"/>
      <c r="EM11" s="49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1"/>
      <c r="FG11" s="49">
        <v>2.1764389999999998</v>
      </c>
      <c r="FH11" s="50"/>
      <c r="FI11" s="50">
        <v>1.6971430000000001</v>
      </c>
      <c r="FJ11" s="50">
        <v>2.289193</v>
      </c>
      <c r="FK11" s="50"/>
      <c r="FL11" s="50"/>
      <c r="FM11" s="50"/>
      <c r="FN11" s="50"/>
      <c r="FO11" s="50"/>
      <c r="FP11" s="50"/>
      <c r="FQ11" s="50"/>
      <c r="FR11" s="50"/>
      <c r="FS11" s="50">
        <v>1.948712</v>
      </c>
      <c r="FT11" s="50"/>
      <c r="FU11" s="50"/>
      <c r="FV11" s="50"/>
      <c r="FW11" s="50">
        <v>1.210148</v>
      </c>
      <c r="FX11" s="50"/>
      <c r="FY11" s="50"/>
      <c r="FZ11" s="51"/>
      <c r="GA11" s="49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1"/>
      <c r="GU11" s="49">
        <v>1.736415</v>
      </c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1"/>
      <c r="HO11" s="49"/>
      <c r="HP11" s="50"/>
      <c r="HQ11" s="50"/>
      <c r="HR11" s="50"/>
      <c r="HS11" s="50"/>
      <c r="HT11" s="50"/>
      <c r="HU11" s="50"/>
      <c r="HV11" s="50">
        <v>1.209052</v>
      </c>
      <c r="HW11" s="50">
        <v>1.295658</v>
      </c>
      <c r="HX11" s="50">
        <v>1.912487</v>
      </c>
      <c r="HY11" s="50">
        <v>1.5276069999999999</v>
      </c>
      <c r="HZ11" s="50"/>
      <c r="IA11" s="50"/>
      <c r="IB11" s="50"/>
      <c r="IC11" s="50"/>
      <c r="ID11" s="50"/>
      <c r="IE11" s="50"/>
      <c r="IF11" s="50"/>
      <c r="IG11" s="50"/>
      <c r="IH11" s="51"/>
      <c r="II11" s="49">
        <v>1.3222100000000001</v>
      </c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  <c r="IU11" s="50"/>
      <c r="IV11" s="50"/>
      <c r="IW11" s="50"/>
      <c r="IX11" s="50"/>
      <c r="IY11" s="50"/>
      <c r="IZ11" s="50"/>
      <c r="JA11" s="50"/>
      <c r="JB11" s="51"/>
      <c r="JC11" s="49">
        <v>0.80990039999999996</v>
      </c>
      <c r="JD11" s="50"/>
      <c r="JE11" s="50">
        <v>0.86383759999999998</v>
      </c>
      <c r="JF11" s="50"/>
      <c r="JG11" s="50"/>
      <c r="JH11" s="50"/>
      <c r="JI11" s="50"/>
      <c r="JJ11" s="50"/>
      <c r="JK11" s="50"/>
      <c r="JL11" s="50"/>
      <c r="JM11" s="50"/>
      <c r="JN11" s="50"/>
      <c r="JO11" s="50"/>
      <c r="JP11" s="50"/>
      <c r="JQ11" s="50"/>
      <c r="JR11" s="50"/>
      <c r="JS11" s="50"/>
      <c r="JT11" s="50"/>
      <c r="JU11" s="50"/>
      <c r="JV11" s="51"/>
      <c r="JW11" s="49">
        <v>1.671038</v>
      </c>
      <c r="JX11" s="50">
        <v>0.6416191</v>
      </c>
      <c r="JY11" s="50"/>
      <c r="JZ11" s="50">
        <v>0.35171989999999997</v>
      </c>
      <c r="KA11" s="50">
        <v>0.45199790000000001</v>
      </c>
      <c r="KB11" s="50"/>
      <c r="KC11" s="50"/>
      <c r="KD11" s="50"/>
      <c r="KE11" s="50">
        <v>0.421875</v>
      </c>
      <c r="KF11" s="50">
        <v>0</v>
      </c>
      <c r="KG11" s="50"/>
      <c r="KH11" s="50">
        <v>0</v>
      </c>
      <c r="KI11" s="50"/>
      <c r="KJ11" s="50"/>
      <c r="KK11" s="50"/>
      <c r="KL11" s="50"/>
      <c r="KM11" s="50"/>
      <c r="KN11" s="50"/>
      <c r="KO11" s="50"/>
      <c r="KP11" s="51"/>
      <c r="KQ11" s="49">
        <v>0</v>
      </c>
      <c r="KR11" s="50"/>
      <c r="KS11" s="50"/>
      <c r="KT11" s="50"/>
      <c r="KU11" s="50"/>
      <c r="KV11" s="50"/>
      <c r="KW11" s="50"/>
      <c r="KX11" s="50"/>
      <c r="KY11" s="50"/>
      <c r="KZ11" s="50"/>
      <c r="LA11" s="50">
        <v>0.53810820000000004</v>
      </c>
      <c r="LB11" s="50"/>
      <c r="LC11" s="50"/>
      <c r="LD11" s="50"/>
      <c r="LE11" s="50"/>
      <c r="LF11" s="50"/>
      <c r="LG11" s="50"/>
      <c r="LH11" s="50"/>
      <c r="LI11" s="50"/>
      <c r="LJ11" s="51"/>
      <c r="LK11" s="49">
        <v>1.605861</v>
      </c>
      <c r="LL11" s="50">
        <v>1.9364429999999999</v>
      </c>
      <c r="LM11" s="50">
        <v>2.5755050000000002</v>
      </c>
      <c r="LN11" s="50">
        <v>2.624851</v>
      </c>
      <c r="LO11" s="50">
        <v>2.1779999999999999</v>
      </c>
      <c r="LP11" s="50"/>
      <c r="LQ11" s="50">
        <v>3.1822659999999998</v>
      </c>
      <c r="LR11" s="50">
        <v>4.5810320000000004</v>
      </c>
      <c r="LS11" s="50">
        <v>3.9183340000000002</v>
      </c>
      <c r="LT11" s="50"/>
      <c r="LU11" s="50">
        <v>2.9174820000000001</v>
      </c>
      <c r="LV11" s="50"/>
      <c r="LW11" s="50"/>
      <c r="LX11" s="50"/>
      <c r="LY11" s="50"/>
      <c r="LZ11" s="50"/>
      <c r="MA11" s="50"/>
      <c r="MB11" s="50"/>
      <c r="MC11" s="50"/>
      <c r="MD11" s="51"/>
      <c r="ME11" s="49">
        <v>3.7708379999999999</v>
      </c>
      <c r="MF11" s="50">
        <v>3.8117200000000002</v>
      </c>
      <c r="MG11" s="50">
        <v>3.087145</v>
      </c>
      <c r="MH11" s="50">
        <v>2.4348670000000001</v>
      </c>
      <c r="MI11" s="50">
        <v>5.4168750000000001</v>
      </c>
      <c r="MJ11" s="50">
        <v>6.9575509999999996</v>
      </c>
      <c r="MK11" s="50"/>
      <c r="ML11" s="50"/>
      <c r="MM11" s="50"/>
      <c r="MN11" s="50"/>
      <c r="MO11" s="50"/>
      <c r="MP11" s="50"/>
      <c r="MQ11" s="50"/>
      <c r="MR11" s="50"/>
      <c r="MS11" s="50"/>
      <c r="MT11" s="50"/>
      <c r="MU11" s="50"/>
      <c r="MV11" s="50"/>
      <c r="MW11" s="50"/>
      <c r="MX11" s="51"/>
      <c r="MY11" s="49">
        <v>1.7037420000000001</v>
      </c>
      <c r="MZ11" s="50"/>
      <c r="NA11" s="50"/>
      <c r="NB11" s="50"/>
      <c r="NC11" s="50"/>
      <c r="ND11" s="50"/>
      <c r="NE11" s="50"/>
      <c r="NF11" s="50"/>
      <c r="NG11" s="50"/>
      <c r="NH11" s="50"/>
      <c r="NI11" s="50">
        <v>1.8769990000000001</v>
      </c>
      <c r="NJ11" s="50"/>
      <c r="NK11" s="50"/>
      <c r="NL11" s="50"/>
      <c r="NM11" s="50"/>
      <c r="NN11" s="50"/>
      <c r="NO11" s="50"/>
      <c r="NP11" s="50"/>
      <c r="NQ11" s="50"/>
      <c r="NR11" s="51"/>
      <c r="NS11" s="49">
        <v>1.123964</v>
      </c>
      <c r="NT11" s="50">
        <v>1.714162</v>
      </c>
      <c r="NU11" s="50"/>
      <c r="NV11" s="50"/>
      <c r="NW11" s="50"/>
      <c r="NX11" s="50"/>
      <c r="NY11" s="50"/>
      <c r="NZ11" s="50"/>
      <c r="OA11" s="50"/>
      <c r="OB11" s="50"/>
      <c r="OC11" s="50"/>
      <c r="OD11" s="50">
        <v>1.739816</v>
      </c>
      <c r="OE11" s="50"/>
      <c r="OF11" s="50"/>
      <c r="OG11" s="50"/>
      <c r="OH11" s="50"/>
      <c r="OI11" s="50"/>
      <c r="OJ11" s="50"/>
      <c r="OK11" s="50"/>
      <c r="OL11" s="51"/>
      <c r="OM11" s="49">
        <v>5.2998409999999998</v>
      </c>
      <c r="ON11" s="50"/>
      <c r="OO11" s="50"/>
      <c r="OP11" s="50"/>
      <c r="OQ11" s="50"/>
      <c r="OR11" s="50"/>
      <c r="OS11" s="50"/>
      <c r="OT11" s="50"/>
      <c r="OU11" s="50"/>
      <c r="OV11" s="50"/>
      <c r="OW11" s="50"/>
      <c r="OX11" s="50">
        <v>3.189702</v>
      </c>
      <c r="OY11" s="50"/>
      <c r="OZ11" s="50"/>
      <c r="PA11" s="50"/>
      <c r="PB11" s="50"/>
      <c r="PC11" s="50"/>
      <c r="PD11" s="50"/>
      <c r="PE11" s="50"/>
      <c r="PF11" s="51"/>
      <c r="PG11" s="49">
        <v>0.94420020000000005</v>
      </c>
      <c r="PH11" s="50"/>
      <c r="PI11" s="50"/>
      <c r="PJ11" s="50"/>
      <c r="PK11" s="50"/>
      <c r="PL11" s="50"/>
      <c r="PM11" s="50"/>
      <c r="PN11" s="50"/>
      <c r="PO11" s="50"/>
      <c r="PP11" s="50"/>
      <c r="PQ11" s="50"/>
      <c r="PR11" s="50"/>
      <c r="PS11" s="50"/>
      <c r="PT11" s="50"/>
      <c r="PU11" s="50"/>
      <c r="PV11" s="50"/>
      <c r="PW11" s="50"/>
      <c r="PX11" s="50"/>
      <c r="PY11" s="50"/>
      <c r="PZ11" s="51"/>
      <c r="QA11" s="49">
        <v>3.1776</v>
      </c>
      <c r="QB11" s="50"/>
      <c r="QC11" s="50"/>
      <c r="QD11" s="50"/>
      <c r="QE11" s="50"/>
      <c r="QF11" s="50"/>
      <c r="QG11" s="50"/>
      <c r="QH11" s="50"/>
      <c r="QI11" s="50"/>
      <c r="QJ11" s="50"/>
      <c r="QK11" s="50">
        <v>2.9203999999999999</v>
      </c>
      <c r="QL11" s="50">
        <v>2.0152380000000001</v>
      </c>
      <c r="QM11" s="50">
        <v>2.0768810000000002</v>
      </c>
      <c r="QN11" s="50">
        <v>1.549391</v>
      </c>
      <c r="QO11" s="50"/>
      <c r="QP11" s="50"/>
      <c r="QQ11" s="50"/>
      <c r="QR11" s="50"/>
      <c r="QS11" s="50"/>
      <c r="QT11" s="51"/>
    </row>
    <row r="12" spans="1:462" x14ac:dyDescent="0.2">
      <c r="B12" s="57">
        <v>27</v>
      </c>
      <c r="C12" s="49">
        <v>7.0642620000000003</v>
      </c>
      <c r="D12" s="50">
        <v>8.7199080000000002</v>
      </c>
      <c r="E12" s="50"/>
      <c r="F12" s="50"/>
      <c r="G12" s="50">
        <v>4.8744620000000003</v>
      </c>
      <c r="H12" s="50"/>
      <c r="I12" s="50"/>
      <c r="J12" s="50"/>
      <c r="K12" s="50"/>
      <c r="L12" s="50"/>
      <c r="M12" s="50">
        <v>4.6354309999999996</v>
      </c>
      <c r="N12" s="50">
        <v>6.0175369999999999</v>
      </c>
      <c r="O12" s="50"/>
      <c r="P12" s="50"/>
      <c r="Q12" s="50"/>
      <c r="R12" s="50">
        <v>5.9681040000000003</v>
      </c>
      <c r="S12" s="50"/>
      <c r="T12" s="50"/>
      <c r="U12" s="50"/>
      <c r="V12" s="51"/>
      <c r="W12" s="49">
        <v>7.2542369999999998</v>
      </c>
      <c r="X12" s="50">
        <v>4.6815300000000004</v>
      </c>
      <c r="Y12" s="50"/>
      <c r="Z12" s="50">
        <v>6.3341589999999997</v>
      </c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1"/>
      <c r="AQ12" s="49">
        <v>2.5602239999999998</v>
      </c>
      <c r="AR12" s="50"/>
      <c r="AS12" s="50">
        <v>3.551758</v>
      </c>
      <c r="AT12" s="50">
        <v>2.1690689999999999</v>
      </c>
      <c r="AU12" s="50">
        <v>4.4139689999999998</v>
      </c>
      <c r="AV12" s="50">
        <v>3.4997349999999998</v>
      </c>
      <c r="AW12" s="50"/>
      <c r="AX12" s="50"/>
      <c r="AY12" s="50"/>
      <c r="AZ12" s="50"/>
      <c r="BA12" s="50"/>
      <c r="BB12" s="50"/>
      <c r="BC12" s="50"/>
      <c r="BD12" s="50"/>
      <c r="BE12" s="50">
        <v>3.9554559999999999</v>
      </c>
      <c r="BF12" s="50"/>
      <c r="BG12" s="50"/>
      <c r="BH12" s="50"/>
      <c r="BI12" s="50"/>
      <c r="BJ12" s="51"/>
      <c r="BK12" s="49">
        <v>5.3185599999999997</v>
      </c>
      <c r="BL12" s="50">
        <v>8.1838080000000009</v>
      </c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>
        <v>6.481382</v>
      </c>
      <c r="BY12" s="50"/>
      <c r="BZ12" s="50"/>
      <c r="CA12" s="50"/>
      <c r="CB12" s="50"/>
      <c r="CC12" s="50"/>
      <c r="CD12" s="51"/>
      <c r="CE12" s="49">
        <v>2.2033459999999998</v>
      </c>
      <c r="CF12" s="50">
        <v>2.72403</v>
      </c>
      <c r="CG12" s="50">
        <v>0.1880587</v>
      </c>
      <c r="CH12" s="50"/>
      <c r="CI12" s="50">
        <v>4.6296299999999997</v>
      </c>
      <c r="CJ12" s="50">
        <v>1.7503470000000001</v>
      </c>
      <c r="CK12" s="50">
        <v>4.0960000000000001</v>
      </c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1"/>
      <c r="CY12" s="49"/>
      <c r="CZ12" s="50">
        <v>0.849603</v>
      </c>
      <c r="DA12" s="50">
        <v>1.728</v>
      </c>
      <c r="DB12" s="50"/>
      <c r="DC12" s="50">
        <v>4.6296299999999997</v>
      </c>
      <c r="DD12" s="50">
        <v>3.858981</v>
      </c>
      <c r="DE12" s="50"/>
      <c r="DF12" s="50"/>
      <c r="DG12" s="50">
        <v>1.754988</v>
      </c>
      <c r="DH12" s="50">
        <v>0.69444439999999996</v>
      </c>
      <c r="DI12" s="50">
        <v>1.7388479999999999</v>
      </c>
      <c r="DJ12" s="50"/>
      <c r="DK12" s="50">
        <v>1.9632719999999999</v>
      </c>
      <c r="DL12" s="50"/>
      <c r="DM12" s="50"/>
      <c r="DN12" s="50"/>
      <c r="DO12" s="50"/>
      <c r="DP12" s="50"/>
      <c r="DQ12" s="50"/>
      <c r="DR12" s="51"/>
      <c r="DS12" s="49" t="s">
        <v>214</v>
      </c>
      <c r="DT12" s="50">
        <v>2.4888889999999999</v>
      </c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1"/>
      <c r="EM12" s="49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1"/>
      <c r="FG12" s="49">
        <v>2.0234749999999999</v>
      </c>
      <c r="FH12" s="50"/>
      <c r="FI12" s="50">
        <v>1.498775</v>
      </c>
      <c r="FJ12" s="50">
        <v>2.0220400000000001</v>
      </c>
      <c r="FK12" s="50"/>
      <c r="FL12" s="50"/>
      <c r="FM12" s="50"/>
      <c r="FN12" s="50"/>
      <c r="FO12" s="50"/>
      <c r="FP12" s="50"/>
      <c r="FQ12" s="50"/>
      <c r="FR12" s="50"/>
      <c r="FS12" s="50">
        <v>2.430034</v>
      </c>
      <c r="FT12" s="50"/>
      <c r="FU12" s="50"/>
      <c r="FV12" s="50"/>
      <c r="FW12" s="50">
        <v>1.5960890000000001</v>
      </c>
      <c r="FX12" s="50"/>
      <c r="FY12" s="50"/>
      <c r="FZ12" s="51"/>
      <c r="GA12" s="49">
        <v>1.6023579999999999</v>
      </c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1"/>
      <c r="GU12" s="49">
        <v>1.794133</v>
      </c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1"/>
      <c r="HO12" s="49"/>
      <c r="HP12" s="50"/>
      <c r="HQ12" s="50"/>
      <c r="HR12" s="50"/>
      <c r="HS12" s="50"/>
      <c r="HT12" s="50"/>
      <c r="HU12" s="50"/>
      <c r="HV12" s="50">
        <v>1.256659</v>
      </c>
      <c r="HW12" s="50">
        <v>1.2917099999999999</v>
      </c>
      <c r="HX12" s="50">
        <v>2.1619419999999998</v>
      </c>
      <c r="HY12" s="50">
        <v>1.223786</v>
      </c>
      <c r="HZ12" s="50"/>
      <c r="IA12" s="50"/>
      <c r="IB12" s="50"/>
      <c r="IC12" s="50"/>
      <c r="ID12" s="50"/>
      <c r="IE12" s="50"/>
      <c r="IF12" s="50"/>
      <c r="IG12" s="50"/>
      <c r="IH12" s="51"/>
      <c r="II12" s="49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  <c r="IU12" s="50"/>
      <c r="IV12" s="50"/>
      <c r="IW12" s="50"/>
      <c r="IX12" s="50"/>
      <c r="IY12" s="50"/>
      <c r="IZ12" s="50"/>
      <c r="JA12" s="50"/>
      <c r="JB12" s="51"/>
      <c r="JC12" s="49">
        <v>0.70590649999999999</v>
      </c>
      <c r="JD12" s="50"/>
      <c r="JE12" s="50">
        <v>1.202826</v>
      </c>
      <c r="JF12" s="50"/>
      <c r="JG12" s="50"/>
      <c r="JH12" s="50"/>
      <c r="JI12" s="50"/>
      <c r="JJ12" s="50"/>
      <c r="JK12" s="50"/>
      <c r="JL12" s="50"/>
      <c r="JM12" s="50"/>
      <c r="JN12" s="50"/>
      <c r="JO12" s="50"/>
      <c r="JP12" s="50"/>
      <c r="JQ12" s="50"/>
      <c r="JR12" s="50"/>
      <c r="JS12" s="50"/>
      <c r="JT12" s="50"/>
      <c r="JU12" s="50"/>
      <c r="JV12" s="51"/>
      <c r="JW12" s="49">
        <v>0.74532030000000005</v>
      </c>
      <c r="JX12" s="50">
        <v>0.421875</v>
      </c>
      <c r="JY12" s="50"/>
      <c r="JZ12" s="50">
        <v>0</v>
      </c>
      <c r="KA12" s="50">
        <v>0.1006201</v>
      </c>
      <c r="KB12" s="50"/>
      <c r="KC12" s="50"/>
      <c r="KD12" s="50"/>
      <c r="KE12" s="50">
        <v>0.3249512</v>
      </c>
      <c r="KF12" s="50">
        <v>0.3249512</v>
      </c>
      <c r="KG12" s="50"/>
      <c r="KH12" s="50">
        <v>8.2189529999999997E-2</v>
      </c>
      <c r="KI12" s="50"/>
      <c r="KJ12" s="50"/>
      <c r="KK12" s="50"/>
      <c r="KL12" s="50"/>
      <c r="KM12" s="50"/>
      <c r="KN12" s="50"/>
      <c r="KO12" s="50"/>
      <c r="KP12" s="51"/>
      <c r="KQ12" s="49"/>
      <c r="KR12" s="50"/>
      <c r="KS12" s="50"/>
      <c r="KT12" s="50"/>
      <c r="KU12" s="50"/>
      <c r="KV12" s="50"/>
      <c r="KW12" s="50"/>
      <c r="KX12" s="50"/>
      <c r="KY12" s="50"/>
      <c r="KZ12" s="50"/>
      <c r="LA12" s="50"/>
      <c r="LB12" s="50"/>
      <c r="LC12" s="50"/>
      <c r="LD12" s="50"/>
      <c r="LE12" s="50"/>
      <c r="LF12" s="50"/>
      <c r="LG12" s="50"/>
      <c r="LH12" s="50"/>
      <c r="LI12" s="50"/>
      <c r="LJ12" s="51"/>
      <c r="LK12" s="49">
        <v>1.7017329999999999</v>
      </c>
      <c r="LL12" s="50">
        <v>3.436553</v>
      </c>
      <c r="LM12" s="50">
        <v>2.9637540000000002</v>
      </c>
      <c r="LN12" s="50">
        <v>2.2495470000000002</v>
      </c>
      <c r="LO12" s="50">
        <v>1.4232309999999999</v>
      </c>
      <c r="LP12" s="50"/>
      <c r="LQ12" s="50">
        <v>1.903672</v>
      </c>
      <c r="LR12" s="50">
        <v>3.7309420000000002</v>
      </c>
      <c r="LS12" s="50">
        <v>3.3228770000000001</v>
      </c>
      <c r="LT12" s="50"/>
      <c r="LU12" s="50">
        <v>2.5685739999999999</v>
      </c>
      <c r="LV12" s="50"/>
      <c r="LW12" s="50"/>
      <c r="LX12" s="50"/>
      <c r="LY12" s="50"/>
      <c r="LZ12" s="50"/>
      <c r="MA12" s="50"/>
      <c r="MB12" s="50"/>
      <c r="MC12" s="50"/>
      <c r="MD12" s="51"/>
      <c r="ME12" s="49">
        <v>2.980944</v>
      </c>
      <c r="MF12" s="50">
        <v>4.0756139999999998</v>
      </c>
      <c r="MG12" s="50">
        <v>2.832414</v>
      </c>
      <c r="MH12" s="50">
        <v>1.9816069999999999</v>
      </c>
      <c r="MI12" s="50">
        <v>4.3704489999999998</v>
      </c>
      <c r="MJ12" s="50">
        <v>10.13847</v>
      </c>
      <c r="MK12" s="50"/>
      <c r="ML12" s="50"/>
      <c r="MM12" s="50"/>
      <c r="MN12" s="50"/>
      <c r="MO12" s="50"/>
      <c r="MP12" s="50"/>
      <c r="MQ12" s="50"/>
      <c r="MR12" s="50"/>
      <c r="MS12" s="50"/>
      <c r="MT12" s="50"/>
      <c r="MU12" s="50"/>
      <c r="MV12" s="50"/>
      <c r="MW12" s="50"/>
      <c r="MX12" s="51"/>
      <c r="MY12" s="49">
        <v>1.3684829999999999</v>
      </c>
      <c r="MZ12" s="50"/>
      <c r="NA12" s="50"/>
      <c r="NB12" s="50"/>
      <c r="NC12" s="50"/>
      <c r="ND12" s="50"/>
      <c r="NE12" s="50"/>
      <c r="NF12" s="50"/>
      <c r="NG12" s="50"/>
      <c r="NH12" s="50"/>
      <c r="NI12" s="50">
        <v>1.8328340000000001</v>
      </c>
      <c r="NJ12" s="50"/>
      <c r="NK12" s="50"/>
      <c r="NL12" s="50"/>
      <c r="NM12" s="50"/>
      <c r="NN12" s="50"/>
      <c r="NO12" s="50"/>
      <c r="NP12" s="50"/>
      <c r="NQ12" s="50"/>
      <c r="NR12" s="51"/>
      <c r="NS12" s="49">
        <v>1.121936</v>
      </c>
      <c r="NT12" s="50">
        <v>1.752899</v>
      </c>
      <c r="NU12" s="50">
        <v>2.0673819999999998</v>
      </c>
      <c r="NV12" s="50"/>
      <c r="NW12" s="50"/>
      <c r="NX12" s="50"/>
      <c r="NY12" s="50"/>
      <c r="NZ12" s="50"/>
      <c r="OA12" s="50"/>
      <c r="OB12" s="50"/>
      <c r="OC12" s="50"/>
      <c r="OD12" s="50">
        <v>1.912069</v>
      </c>
      <c r="OE12" s="50"/>
      <c r="OF12" s="50"/>
      <c r="OG12" s="50"/>
      <c r="OH12" s="50"/>
      <c r="OI12" s="50"/>
      <c r="OJ12" s="50"/>
      <c r="OK12" s="50"/>
      <c r="OL12" s="51"/>
      <c r="OM12" s="49">
        <v>5.9489840000000003</v>
      </c>
      <c r="ON12" s="50"/>
      <c r="OO12" s="50"/>
      <c r="OP12" s="50"/>
      <c r="OQ12" s="50"/>
      <c r="OR12" s="50"/>
      <c r="OS12" s="50"/>
      <c r="OT12" s="50"/>
      <c r="OU12" s="50"/>
      <c r="OV12" s="50"/>
      <c r="OW12" s="50"/>
      <c r="OX12" s="50">
        <v>3.9399519999999999</v>
      </c>
      <c r="OY12" s="50"/>
      <c r="OZ12" s="50"/>
      <c r="PA12" s="50"/>
      <c r="PB12" s="50"/>
      <c r="PC12" s="50"/>
      <c r="PD12" s="50"/>
      <c r="PE12" s="50"/>
      <c r="PF12" s="51"/>
      <c r="PG12" s="49"/>
      <c r="PH12" s="50"/>
      <c r="PI12" s="50"/>
      <c r="PJ12" s="50"/>
      <c r="PK12" s="50"/>
      <c r="PL12" s="50"/>
      <c r="PM12" s="50"/>
      <c r="PN12" s="50"/>
      <c r="PO12" s="50"/>
      <c r="PP12" s="50"/>
      <c r="PQ12" s="50"/>
      <c r="PR12" s="50"/>
      <c r="PS12" s="50"/>
      <c r="PT12" s="50"/>
      <c r="PU12" s="50"/>
      <c r="PV12" s="50"/>
      <c r="PW12" s="50"/>
      <c r="PX12" s="50"/>
      <c r="PY12" s="50"/>
      <c r="PZ12" s="51"/>
      <c r="QA12" s="49">
        <v>3.9849019999999999</v>
      </c>
      <c r="QB12" s="50"/>
      <c r="QC12" s="50"/>
      <c r="QD12" s="50"/>
      <c r="QE12" s="50"/>
      <c r="QF12" s="50"/>
      <c r="QG12" s="50"/>
      <c r="QH12" s="50"/>
      <c r="QI12" s="50"/>
      <c r="QJ12" s="50"/>
      <c r="QK12" s="50">
        <v>3.7945600000000002</v>
      </c>
      <c r="QL12" s="50">
        <v>1.863613</v>
      </c>
      <c r="QM12" s="50">
        <v>2.5705819999999999</v>
      </c>
      <c r="QN12" s="50">
        <v>1.98837</v>
      </c>
      <c r="QO12" s="50"/>
      <c r="QP12" s="50"/>
      <c r="QQ12" s="50"/>
      <c r="QR12" s="50"/>
      <c r="QS12" s="50"/>
      <c r="QT12" s="51"/>
    </row>
    <row r="13" spans="1:462" x14ac:dyDescent="0.2">
      <c r="B13" s="57">
        <v>31</v>
      </c>
      <c r="C13" s="49">
        <v>7.574408</v>
      </c>
      <c r="D13" s="50">
        <v>9.8309300000000004</v>
      </c>
      <c r="E13" s="50">
        <v>6.092733</v>
      </c>
      <c r="F13" s="50">
        <v>10.057779999999999</v>
      </c>
      <c r="G13" s="50">
        <v>6.7606590000000004</v>
      </c>
      <c r="H13" s="50"/>
      <c r="I13" s="50"/>
      <c r="J13" s="50"/>
      <c r="K13" s="50"/>
      <c r="L13" s="50"/>
      <c r="M13" s="50">
        <v>5.5702350000000003</v>
      </c>
      <c r="N13" s="50">
        <v>8.1111939999999993</v>
      </c>
      <c r="O13" s="50"/>
      <c r="P13" s="50"/>
      <c r="Q13" s="50"/>
      <c r="R13" s="50">
        <v>9.0299739999999993</v>
      </c>
      <c r="S13" s="50"/>
      <c r="T13" s="50"/>
      <c r="U13" s="50"/>
      <c r="V13" s="51"/>
      <c r="W13" s="49">
        <v>7.9737289999999996</v>
      </c>
      <c r="X13" s="50">
        <v>4.3492459999999999</v>
      </c>
      <c r="Y13" s="50"/>
      <c r="Z13" s="50">
        <v>7.889418</v>
      </c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1"/>
      <c r="AQ13" s="49">
        <v>2.735741</v>
      </c>
      <c r="AR13" s="50"/>
      <c r="AS13" s="50">
        <v>4.3595680000000003</v>
      </c>
      <c r="AT13" s="50">
        <v>2.42014</v>
      </c>
      <c r="AU13" s="50">
        <v>6.230416</v>
      </c>
      <c r="AV13" s="50">
        <v>3.2518690000000001</v>
      </c>
      <c r="AW13" s="50"/>
      <c r="AX13" s="50"/>
      <c r="AY13" s="50"/>
      <c r="AZ13" s="50"/>
      <c r="BA13" s="50"/>
      <c r="BB13" s="50"/>
      <c r="BC13" s="50"/>
      <c r="BD13" s="50"/>
      <c r="BE13" s="50">
        <v>4.9008139999999996</v>
      </c>
      <c r="BF13" s="50"/>
      <c r="BG13" s="50"/>
      <c r="BH13" s="50"/>
      <c r="BI13" s="50"/>
      <c r="BJ13" s="51"/>
      <c r="BK13" s="49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1"/>
      <c r="CE13" s="49">
        <v>1.5361860000000001</v>
      </c>
      <c r="CF13" s="50">
        <v>2.4848479999999999</v>
      </c>
      <c r="CG13" s="50">
        <v>1.674798</v>
      </c>
      <c r="CH13" s="50"/>
      <c r="CI13" s="50">
        <v>6.1620369999999998</v>
      </c>
      <c r="CJ13" s="50">
        <v>2.3703699999999999</v>
      </c>
      <c r="CK13" s="50">
        <v>3.375</v>
      </c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1"/>
      <c r="CY13" s="49"/>
      <c r="CZ13" s="50">
        <v>0.849603</v>
      </c>
      <c r="DA13" s="50">
        <v>2.0862479999999999</v>
      </c>
      <c r="DB13" s="50"/>
      <c r="DC13" s="50">
        <v>6.1620369999999998</v>
      </c>
      <c r="DD13" s="50">
        <v>5.359375</v>
      </c>
      <c r="DE13" s="50"/>
      <c r="DF13" s="50"/>
      <c r="DG13" s="50">
        <v>1.4306639999999999</v>
      </c>
      <c r="DH13" s="50">
        <v>0.70211299999999999</v>
      </c>
      <c r="DI13" s="50">
        <v>1.789798</v>
      </c>
      <c r="DJ13" s="50"/>
      <c r="DK13" s="50">
        <v>2.668612</v>
      </c>
      <c r="DL13" s="50"/>
      <c r="DM13" s="50"/>
      <c r="DN13" s="50"/>
      <c r="DO13" s="50"/>
      <c r="DP13" s="50"/>
      <c r="DQ13" s="50"/>
      <c r="DR13" s="51"/>
      <c r="DS13" s="49" t="s">
        <v>214</v>
      </c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1"/>
      <c r="EM13" s="49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1"/>
      <c r="FG13" s="49">
        <v>2.87574</v>
      </c>
      <c r="FH13" s="50"/>
      <c r="FI13" s="50">
        <v>2.4767950000000001</v>
      </c>
      <c r="FJ13" s="50">
        <v>2.9761950000000001</v>
      </c>
      <c r="FK13" s="50"/>
      <c r="FL13" s="50"/>
      <c r="FM13" s="50"/>
      <c r="FN13" s="50"/>
      <c r="FO13" s="50"/>
      <c r="FP13" s="50"/>
      <c r="FQ13" s="50"/>
      <c r="FR13" s="50"/>
      <c r="FS13" s="50">
        <v>3.131783</v>
      </c>
      <c r="FT13" s="50"/>
      <c r="FU13" s="50"/>
      <c r="FV13" s="50"/>
      <c r="FW13" s="50">
        <v>1.4239809999999999</v>
      </c>
      <c r="FX13" s="50"/>
      <c r="FY13" s="50"/>
      <c r="FZ13" s="51"/>
      <c r="GA13" s="49">
        <v>1.3799619999999999</v>
      </c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1"/>
      <c r="GU13" s="49">
        <v>1.92</v>
      </c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1"/>
      <c r="HO13" s="49"/>
      <c r="HP13" s="50"/>
      <c r="HQ13" s="50"/>
      <c r="HR13" s="50"/>
      <c r="HS13" s="50"/>
      <c r="HT13" s="50"/>
      <c r="HU13" s="50"/>
      <c r="HV13" s="50">
        <v>1.1814180000000001</v>
      </c>
      <c r="HW13" s="50">
        <v>1.1956519999999999</v>
      </c>
      <c r="HX13" s="50">
        <v>2.5502560000000001</v>
      </c>
      <c r="HY13" s="50">
        <v>1.4182129999999999</v>
      </c>
      <c r="HZ13" s="50"/>
      <c r="IA13" s="50"/>
      <c r="IB13" s="50"/>
      <c r="IC13" s="50"/>
      <c r="ID13" s="50"/>
      <c r="IE13" s="50"/>
      <c r="IF13" s="50"/>
      <c r="IG13" s="50"/>
      <c r="IH13" s="51"/>
      <c r="II13" s="49">
        <v>0.95294120000000004</v>
      </c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  <c r="IU13" s="50"/>
      <c r="IV13" s="50"/>
      <c r="IW13" s="50"/>
      <c r="IX13" s="50"/>
      <c r="IY13" s="50"/>
      <c r="IZ13" s="50"/>
      <c r="JA13" s="50"/>
      <c r="JB13" s="51"/>
      <c r="JC13" s="49">
        <v>7.2706129999999994E-2</v>
      </c>
      <c r="JD13" s="50"/>
      <c r="JE13" s="50">
        <v>0.82136160000000003</v>
      </c>
      <c r="JF13" s="50"/>
      <c r="JG13" s="50"/>
      <c r="JH13" s="50"/>
      <c r="JI13" s="50"/>
      <c r="JJ13" s="50"/>
      <c r="JK13" s="50"/>
      <c r="JL13" s="50"/>
      <c r="JM13" s="50"/>
      <c r="JN13" s="50"/>
      <c r="JO13" s="50"/>
      <c r="JP13" s="50"/>
      <c r="JQ13" s="50"/>
      <c r="JR13" s="50"/>
      <c r="JS13" s="50"/>
      <c r="JT13" s="50"/>
      <c r="JU13" s="50"/>
      <c r="JV13" s="51"/>
      <c r="JW13" s="49">
        <v>0.9221144</v>
      </c>
      <c r="JX13" s="50">
        <v>0.125</v>
      </c>
      <c r="JY13" s="50"/>
      <c r="JZ13" s="50">
        <v>0</v>
      </c>
      <c r="KA13" s="50">
        <v>0.43176229999999999</v>
      </c>
      <c r="KB13" s="50"/>
      <c r="KC13" s="50"/>
      <c r="KD13" s="50"/>
      <c r="KE13" s="50">
        <v>5.2734379999999997E-2</v>
      </c>
      <c r="KF13" s="50">
        <v>0</v>
      </c>
      <c r="KG13" s="50"/>
      <c r="KH13" s="50">
        <v>8.2189529999999997E-2</v>
      </c>
      <c r="KI13" s="50"/>
      <c r="KJ13" s="50"/>
      <c r="KK13" s="50"/>
      <c r="KL13" s="50"/>
      <c r="KM13" s="50"/>
      <c r="KN13" s="50"/>
      <c r="KO13" s="50"/>
      <c r="KP13" s="51"/>
      <c r="KQ13" s="49">
        <v>0</v>
      </c>
      <c r="KR13" s="50"/>
      <c r="KS13" s="50"/>
      <c r="KT13" s="50"/>
      <c r="KU13" s="50"/>
      <c r="KV13" s="50"/>
      <c r="KW13" s="50"/>
      <c r="KX13" s="50"/>
      <c r="KY13" s="50"/>
      <c r="KZ13" s="50"/>
      <c r="LA13" s="50">
        <v>0.24491099999999999</v>
      </c>
      <c r="LB13" s="50"/>
      <c r="LC13" s="50"/>
      <c r="LD13" s="50"/>
      <c r="LE13" s="50"/>
      <c r="LF13" s="50"/>
      <c r="LG13" s="50"/>
      <c r="LH13" s="50"/>
      <c r="LI13" s="50"/>
      <c r="LJ13" s="51"/>
      <c r="LK13" s="49">
        <v>2.1456789999999999</v>
      </c>
      <c r="LL13" s="50">
        <v>4.2249999999999996</v>
      </c>
      <c r="LM13" s="50">
        <v>2.9521510000000002</v>
      </c>
      <c r="LN13" s="50">
        <v>1.7647679999999999</v>
      </c>
      <c r="LO13" s="50">
        <v>1.5526150000000001</v>
      </c>
      <c r="LP13" s="50"/>
      <c r="LQ13" s="50">
        <v>2.3083589999999998</v>
      </c>
      <c r="LR13" s="50">
        <v>6.9475160000000002</v>
      </c>
      <c r="LS13" s="50">
        <v>3.862358</v>
      </c>
      <c r="LT13" s="50"/>
      <c r="LU13" s="50">
        <v>1.5401659999999999</v>
      </c>
      <c r="LV13" s="50"/>
      <c r="LW13" s="50"/>
      <c r="LX13" s="50"/>
      <c r="LY13" s="50"/>
      <c r="LZ13" s="50"/>
      <c r="MA13" s="50"/>
      <c r="MB13" s="50"/>
      <c r="MC13" s="50"/>
      <c r="MD13" s="51"/>
      <c r="ME13" s="49">
        <v>4.5967419999999999</v>
      </c>
      <c r="MF13" s="50">
        <v>3.7272780000000001</v>
      </c>
      <c r="MG13" s="50">
        <v>2.8855379999999999</v>
      </c>
      <c r="MH13" s="50">
        <v>3.3315730000000001</v>
      </c>
      <c r="MI13" s="50">
        <v>5.1679690000000003</v>
      </c>
      <c r="MJ13" s="50">
        <v>9.0243529999999996</v>
      </c>
      <c r="MK13" s="50"/>
      <c r="ML13" s="50"/>
      <c r="MM13" s="50"/>
      <c r="MN13" s="50"/>
      <c r="MO13" s="50"/>
      <c r="MP13" s="50"/>
      <c r="MQ13" s="50"/>
      <c r="MR13" s="50"/>
      <c r="MS13" s="50"/>
      <c r="MT13" s="50"/>
      <c r="MU13" s="50"/>
      <c r="MV13" s="50"/>
      <c r="MW13" s="50"/>
      <c r="MX13" s="51"/>
      <c r="MY13" s="49"/>
      <c r="MZ13" s="50"/>
      <c r="NA13" s="50"/>
      <c r="NB13" s="50"/>
      <c r="NC13" s="50"/>
      <c r="ND13" s="50"/>
      <c r="NE13" s="50"/>
      <c r="NF13" s="50"/>
      <c r="NG13" s="50"/>
      <c r="NH13" s="50"/>
      <c r="NI13" s="50">
        <v>1.825121</v>
      </c>
      <c r="NJ13" s="50"/>
      <c r="NK13" s="50"/>
      <c r="NL13" s="50"/>
      <c r="NM13" s="50"/>
      <c r="NN13" s="50"/>
      <c r="NO13" s="50"/>
      <c r="NP13" s="50"/>
      <c r="NQ13" s="50"/>
      <c r="NR13" s="51"/>
      <c r="NS13" s="49">
        <v>1.2369349999999999</v>
      </c>
      <c r="NT13" s="50">
        <v>2.560098</v>
      </c>
      <c r="NU13" s="50">
        <v>2.1207099999999999</v>
      </c>
      <c r="NV13" s="50"/>
      <c r="NW13" s="50"/>
      <c r="NX13" s="50"/>
      <c r="NY13" s="50"/>
      <c r="NZ13" s="50"/>
      <c r="OA13" s="50"/>
      <c r="OB13" s="50"/>
      <c r="OC13" s="50"/>
      <c r="OD13" s="50">
        <v>2.7019139999999999</v>
      </c>
      <c r="OE13" s="50"/>
      <c r="OF13" s="50"/>
      <c r="OG13" s="50"/>
      <c r="OH13" s="50"/>
      <c r="OI13" s="50"/>
      <c r="OJ13" s="50"/>
      <c r="OK13" s="50"/>
      <c r="OL13" s="51"/>
      <c r="OM13" s="49"/>
      <c r="ON13" s="50"/>
      <c r="OO13" s="50"/>
      <c r="OP13" s="50"/>
      <c r="OQ13" s="50"/>
      <c r="OR13" s="50"/>
      <c r="OS13" s="50"/>
      <c r="OT13" s="50"/>
      <c r="OU13" s="50"/>
      <c r="OV13" s="50"/>
      <c r="OW13" s="50"/>
      <c r="OX13" s="50"/>
      <c r="OY13" s="50"/>
      <c r="OZ13" s="50"/>
      <c r="PA13" s="50"/>
      <c r="PB13" s="50"/>
      <c r="PC13" s="50"/>
      <c r="PD13" s="50"/>
      <c r="PE13" s="50"/>
      <c r="PF13" s="51"/>
      <c r="PG13" s="49">
        <v>0.78132100000000004</v>
      </c>
      <c r="PH13" s="50"/>
      <c r="PI13" s="50"/>
      <c r="PJ13" s="50"/>
      <c r="PK13" s="50"/>
      <c r="PL13" s="50"/>
      <c r="PM13" s="50"/>
      <c r="PN13" s="50"/>
      <c r="PO13" s="50"/>
      <c r="PP13" s="50"/>
      <c r="PQ13" s="50">
        <v>0.53211710000000001</v>
      </c>
      <c r="PR13" s="50"/>
      <c r="PS13" s="50"/>
      <c r="PT13" s="50"/>
      <c r="PU13" s="50"/>
      <c r="PV13" s="50"/>
      <c r="PW13" s="50"/>
      <c r="PX13" s="50"/>
      <c r="PY13" s="50"/>
      <c r="PZ13" s="51"/>
      <c r="QA13" s="49">
        <v>3.8705189999999998</v>
      </c>
      <c r="QB13" s="50"/>
      <c r="QC13" s="50"/>
      <c r="QD13" s="50"/>
      <c r="QE13" s="50"/>
      <c r="QF13" s="50"/>
      <c r="QG13" s="50"/>
      <c r="QH13" s="50"/>
      <c r="QI13" s="50"/>
      <c r="QJ13" s="50"/>
      <c r="QK13" s="50">
        <v>3.5111750000000002</v>
      </c>
      <c r="QL13" s="50">
        <v>2.7080090000000001</v>
      </c>
      <c r="QM13" s="50">
        <v>3.061604</v>
      </c>
      <c r="QN13" s="50">
        <v>3.1857929999999999</v>
      </c>
      <c r="QO13" s="50"/>
      <c r="QP13" s="50"/>
      <c r="QQ13" s="50"/>
      <c r="QR13" s="50"/>
      <c r="QS13" s="50"/>
      <c r="QT13" s="51"/>
    </row>
    <row r="14" spans="1:462" x14ac:dyDescent="0.2">
      <c r="B14" s="57">
        <v>34</v>
      </c>
      <c r="C14" s="49">
        <v>14.108610000000001</v>
      </c>
      <c r="D14" s="50">
        <v>14.83188</v>
      </c>
      <c r="E14" s="50">
        <v>5.0311009999999996</v>
      </c>
      <c r="F14" s="50">
        <v>11.016</v>
      </c>
      <c r="G14" s="50">
        <v>7.191033</v>
      </c>
      <c r="H14" s="50"/>
      <c r="I14" s="50"/>
      <c r="J14" s="50"/>
      <c r="K14" s="50"/>
      <c r="L14" s="50"/>
      <c r="M14" s="50">
        <v>7.2549619999999999</v>
      </c>
      <c r="N14" s="50">
        <v>11.808199999999999</v>
      </c>
      <c r="O14" s="50"/>
      <c r="P14" s="50"/>
      <c r="Q14" s="50"/>
      <c r="R14" s="50">
        <v>9.7316000000000003</v>
      </c>
      <c r="S14" s="50"/>
      <c r="T14" s="50"/>
      <c r="U14" s="50"/>
      <c r="V14" s="51"/>
      <c r="W14" s="49">
        <v>11.90484</v>
      </c>
      <c r="X14" s="50">
        <v>6.8250479999999998</v>
      </c>
      <c r="Y14" s="50"/>
      <c r="Z14" s="50">
        <v>7.2389429999999999</v>
      </c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1"/>
      <c r="AQ14" s="49">
        <v>3.1640790000000001</v>
      </c>
      <c r="AR14" s="50"/>
      <c r="AS14" s="50">
        <v>4.2396690000000001</v>
      </c>
      <c r="AT14" s="50">
        <v>2.6855829999999998</v>
      </c>
      <c r="AU14" s="50">
        <v>6.532673</v>
      </c>
      <c r="AV14" s="50">
        <v>4.0653319999999997</v>
      </c>
      <c r="AW14" s="50"/>
      <c r="AX14" s="50"/>
      <c r="AY14" s="50"/>
      <c r="AZ14" s="50"/>
      <c r="BA14" s="50"/>
      <c r="BB14" s="50"/>
      <c r="BC14" s="50"/>
      <c r="BD14" s="50"/>
      <c r="BE14" s="50">
        <v>4.1686860000000001</v>
      </c>
      <c r="BF14" s="50"/>
      <c r="BG14" s="50"/>
      <c r="BH14" s="50"/>
      <c r="BI14" s="50"/>
      <c r="BJ14" s="51"/>
      <c r="BK14" s="49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1"/>
      <c r="CE14" s="49">
        <v>1.86436</v>
      </c>
      <c r="CF14" s="50">
        <v>2.9527890000000001</v>
      </c>
      <c r="CG14" s="50">
        <v>1.604468</v>
      </c>
      <c r="CH14" s="50"/>
      <c r="CI14" s="50">
        <v>2.3703699999999999</v>
      </c>
      <c r="CJ14" s="50">
        <v>2.3703699999999999</v>
      </c>
      <c r="CK14" s="50">
        <v>10.289110000000001</v>
      </c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1"/>
      <c r="CY14" s="49"/>
      <c r="CZ14" s="50">
        <v>1.291814</v>
      </c>
      <c r="DA14" s="50">
        <v>1.76</v>
      </c>
      <c r="DB14" s="50"/>
      <c r="DC14" s="50">
        <v>10.1713</v>
      </c>
      <c r="DD14" s="50">
        <v>6.0129299999999999</v>
      </c>
      <c r="DE14" s="50"/>
      <c r="DF14" s="50"/>
      <c r="DG14" s="50">
        <v>1.2459560000000001</v>
      </c>
      <c r="DH14" s="50">
        <v>0.52682609999999996</v>
      </c>
      <c r="DI14" s="50">
        <v>1.53935</v>
      </c>
      <c r="DJ14" s="50"/>
      <c r="DK14" s="50">
        <v>1.997263</v>
      </c>
      <c r="DL14" s="50"/>
      <c r="DM14" s="50"/>
      <c r="DN14" s="50"/>
      <c r="DO14" s="50"/>
      <c r="DP14" s="50"/>
      <c r="DQ14" s="50"/>
      <c r="DR14" s="51"/>
      <c r="DS14" s="49" t="s">
        <v>214</v>
      </c>
      <c r="DT14" s="50">
        <v>2.4360590000000002</v>
      </c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1"/>
      <c r="EM14" s="49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1"/>
      <c r="FG14" s="49">
        <v>2.4797850000000001</v>
      </c>
      <c r="FH14" s="50"/>
      <c r="FI14" s="50">
        <v>2.2081940000000002</v>
      </c>
      <c r="FJ14" s="50">
        <v>2.7861639999999999</v>
      </c>
      <c r="FK14" s="50"/>
      <c r="FL14" s="50"/>
      <c r="FM14" s="50"/>
      <c r="FN14" s="50"/>
      <c r="FO14" s="50"/>
      <c r="FP14" s="50"/>
      <c r="FQ14" s="50"/>
      <c r="FR14" s="50"/>
      <c r="FS14" s="50">
        <v>3.1067290000000001</v>
      </c>
      <c r="FT14" s="50"/>
      <c r="FU14" s="50"/>
      <c r="FV14" s="50"/>
      <c r="FW14" s="50">
        <v>1.6128</v>
      </c>
      <c r="FX14" s="50"/>
      <c r="FY14" s="50"/>
      <c r="FZ14" s="51"/>
      <c r="GA14" s="49">
        <v>1.9094800000000001</v>
      </c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1"/>
      <c r="GU14" s="49">
        <v>1.5708629999999999</v>
      </c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1"/>
      <c r="HO14" s="49"/>
      <c r="HP14" s="50"/>
      <c r="HQ14" s="50"/>
      <c r="HR14" s="50"/>
      <c r="HS14" s="50"/>
      <c r="HT14" s="50"/>
      <c r="HU14" s="50"/>
      <c r="HV14" s="50">
        <v>1.1678379999999999</v>
      </c>
      <c r="HW14" s="50">
        <v>1.3081160000000001</v>
      </c>
      <c r="HX14" s="50">
        <v>2.1207539999999998</v>
      </c>
      <c r="HY14" s="50">
        <v>1.572867</v>
      </c>
      <c r="HZ14" s="50"/>
      <c r="IA14" s="50"/>
      <c r="IB14" s="50"/>
      <c r="IC14" s="50"/>
      <c r="ID14" s="50"/>
      <c r="IE14" s="50"/>
      <c r="IF14" s="50"/>
      <c r="IG14" s="50"/>
      <c r="IH14" s="51"/>
      <c r="II14" s="49">
        <v>0.89100349999999995</v>
      </c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  <c r="IV14" s="50"/>
      <c r="IW14" s="50"/>
      <c r="IX14" s="50"/>
      <c r="IY14" s="50"/>
      <c r="IZ14" s="50"/>
      <c r="JA14" s="50"/>
      <c r="JB14" s="51"/>
      <c r="JC14" s="49">
        <v>0.58164890000000002</v>
      </c>
      <c r="JD14" s="50"/>
      <c r="JE14" s="50"/>
      <c r="JF14" s="50"/>
      <c r="JG14" s="50"/>
      <c r="JH14" s="50"/>
      <c r="JI14" s="50"/>
      <c r="JJ14" s="50"/>
      <c r="JK14" s="50"/>
      <c r="JL14" s="50"/>
      <c r="JM14" s="50"/>
      <c r="JN14" s="50"/>
      <c r="JO14" s="50"/>
      <c r="JP14" s="50"/>
      <c r="JQ14" s="50"/>
      <c r="JR14" s="50"/>
      <c r="JS14" s="50"/>
      <c r="JT14" s="50"/>
      <c r="JU14" s="50"/>
      <c r="JV14" s="51"/>
      <c r="JW14" s="49">
        <v>0.70103700000000002</v>
      </c>
      <c r="JX14" s="50">
        <v>0.421875</v>
      </c>
      <c r="JY14" s="50"/>
      <c r="JZ14" s="50">
        <v>0</v>
      </c>
      <c r="KA14" s="50">
        <v>0.19652359999999999</v>
      </c>
      <c r="KB14" s="50"/>
      <c r="KC14" s="50"/>
      <c r="KD14" s="50"/>
      <c r="KE14" s="50">
        <v>0.34300000000000003</v>
      </c>
      <c r="KF14" s="50">
        <v>5.2734379999999997E-2</v>
      </c>
      <c r="KG14" s="50"/>
      <c r="KH14" s="50">
        <v>0</v>
      </c>
      <c r="KI14" s="50"/>
      <c r="KJ14" s="50"/>
      <c r="KK14" s="50"/>
      <c r="KL14" s="50"/>
      <c r="KM14" s="50"/>
      <c r="KN14" s="50"/>
      <c r="KO14" s="50"/>
      <c r="KP14" s="51"/>
      <c r="KQ14" s="49">
        <v>0</v>
      </c>
      <c r="KR14" s="50"/>
      <c r="KS14" s="50"/>
      <c r="KT14" s="50"/>
      <c r="KU14" s="50"/>
      <c r="KV14" s="50"/>
      <c r="KW14" s="50"/>
      <c r="KX14" s="50"/>
      <c r="KY14" s="50"/>
      <c r="KZ14" s="50"/>
      <c r="LA14" s="50">
        <v>0.210623</v>
      </c>
      <c r="LB14" s="50"/>
      <c r="LC14" s="50"/>
      <c r="LD14" s="50"/>
      <c r="LE14" s="50"/>
      <c r="LF14" s="50"/>
      <c r="LG14" s="50"/>
      <c r="LH14" s="50"/>
      <c r="LI14" s="50"/>
      <c r="LJ14" s="51"/>
      <c r="LK14" s="49">
        <v>1.6580809999999999</v>
      </c>
      <c r="LL14" s="50">
        <v>2.6136569999999999</v>
      </c>
      <c r="LM14" s="50">
        <v>2.3090739999999998</v>
      </c>
      <c r="LN14" s="50">
        <v>1.738075</v>
      </c>
      <c r="LO14" s="50">
        <v>1.326346</v>
      </c>
      <c r="LP14" s="50"/>
      <c r="LQ14" s="50">
        <v>1.693681</v>
      </c>
      <c r="LR14" s="50">
        <v>6.00664</v>
      </c>
      <c r="LS14" s="50">
        <v>3.4825879999999998</v>
      </c>
      <c r="LT14" s="50"/>
      <c r="LU14" s="50">
        <v>2.4050470000000002</v>
      </c>
      <c r="LV14" s="50"/>
      <c r="LW14" s="50"/>
      <c r="LX14" s="50"/>
      <c r="LY14" s="50"/>
      <c r="LZ14" s="50"/>
      <c r="MA14" s="50"/>
      <c r="MB14" s="50"/>
      <c r="MC14" s="50"/>
      <c r="MD14" s="51"/>
      <c r="ME14" s="49">
        <v>3.5821489999999998</v>
      </c>
      <c r="MF14" s="50">
        <v>3.3345940000000001</v>
      </c>
      <c r="MG14" s="50">
        <v>3.707586</v>
      </c>
      <c r="MH14" s="50">
        <v>3.5903239999999998</v>
      </c>
      <c r="MI14" s="50">
        <v>4.7888970000000004</v>
      </c>
      <c r="MJ14" s="50">
        <v>15.42755</v>
      </c>
      <c r="MK14" s="50"/>
      <c r="ML14" s="50"/>
      <c r="MM14" s="50"/>
      <c r="MN14" s="50"/>
      <c r="MO14" s="50"/>
      <c r="MP14" s="50"/>
      <c r="MQ14" s="50"/>
      <c r="MR14" s="50"/>
      <c r="MS14" s="50"/>
      <c r="MT14" s="50"/>
      <c r="MU14" s="50"/>
      <c r="MV14" s="50"/>
      <c r="MW14" s="50"/>
      <c r="MX14" s="51"/>
      <c r="MY14" s="49">
        <v>1.735841</v>
      </c>
      <c r="MZ14" s="50"/>
      <c r="NA14" s="50"/>
      <c r="NB14" s="50"/>
      <c r="NC14" s="50"/>
      <c r="ND14" s="50"/>
      <c r="NE14" s="50"/>
      <c r="NF14" s="50"/>
      <c r="NG14" s="50"/>
      <c r="NH14" s="50"/>
      <c r="NI14" s="50"/>
      <c r="NJ14" s="50"/>
      <c r="NK14" s="50"/>
      <c r="NL14" s="50"/>
      <c r="NM14" s="50"/>
      <c r="NN14" s="50"/>
      <c r="NO14" s="50"/>
      <c r="NP14" s="50"/>
      <c r="NQ14" s="50"/>
      <c r="NR14" s="51"/>
      <c r="NS14" s="49">
        <v>1.8559890000000001</v>
      </c>
      <c r="NT14" s="50">
        <v>2.2582439999999999</v>
      </c>
      <c r="NU14" s="50">
        <v>2.3303440000000002</v>
      </c>
      <c r="NV14" s="50"/>
      <c r="NW14" s="50"/>
      <c r="NX14" s="50"/>
      <c r="NY14" s="50"/>
      <c r="NZ14" s="50"/>
      <c r="OA14" s="50"/>
      <c r="OB14" s="50"/>
      <c r="OC14" s="50"/>
      <c r="OD14" s="50">
        <v>2.9525049999999999</v>
      </c>
      <c r="OE14" s="50"/>
      <c r="OF14" s="50"/>
      <c r="OG14" s="50"/>
      <c r="OH14" s="50"/>
      <c r="OI14" s="50"/>
      <c r="OJ14" s="50"/>
      <c r="OK14" s="50"/>
      <c r="OL14" s="51"/>
      <c r="OM14" s="49"/>
      <c r="ON14" s="50"/>
      <c r="OO14" s="50"/>
      <c r="OP14" s="50"/>
      <c r="OQ14" s="50"/>
      <c r="OR14" s="50"/>
      <c r="OS14" s="50"/>
      <c r="OT14" s="50"/>
      <c r="OU14" s="50"/>
      <c r="OV14" s="50"/>
      <c r="OW14" s="50"/>
      <c r="OX14" s="50"/>
      <c r="OY14" s="50"/>
      <c r="OZ14" s="50"/>
      <c r="PA14" s="50"/>
      <c r="PB14" s="50"/>
      <c r="PC14" s="50"/>
      <c r="PD14" s="50"/>
      <c r="PE14" s="50"/>
      <c r="PF14" s="51"/>
      <c r="PG14" s="49">
        <v>1.1407510000000001</v>
      </c>
      <c r="PH14" s="50"/>
      <c r="PI14" s="50"/>
      <c r="PJ14" s="50"/>
      <c r="PK14" s="50"/>
      <c r="PL14" s="50"/>
      <c r="PM14" s="50"/>
      <c r="PN14" s="50"/>
      <c r="PO14" s="50"/>
      <c r="PP14" s="50"/>
      <c r="PQ14" s="50">
        <v>0.89115800000000001</v>
      </c>
      <c r="PR14" s="50"/>
      <c r="PS14" s="50"/>
      <c r="PT14" s="50"/>
      <c r="PU14" s="50"/>
      <c r="PV14" s="50"/>
      <c r="PW14" s="50"/>
      <c r="PX14" s="50"/>
      <c r="PY14" s="50"/>
      <c r="PZ14" s="51"/>
      <c r="QA14" s="49">
        <v>3.9849019999999999</v>
      </c>
      <c r="QB14" s="50"/>
      <c r="QC14" s="50"/>
      <c r="QD14" s="50"/>
      <c r="QE14" s="50"/>
      <c r="QF14" s="50"/>
      <c r="QG14" s="50"/>
      <c r="QH14" s="50"/>
      <c r="QI14" s="50"/>
      <c r="QJ14" s="50"/>
      <c r="QK14" s="50">
        <v>3.7945600000000002</v>
      </c>
      <c r="QL14" s="50"/>
      <c r="QM14" s="50"/>
      <c r="QN14" s="50"/>
      <c r="QO14" s="50"/>
      <c r="QP14" s="50"/>
      <c r="QQ14" s="50"/>
      <c r="QR14" s="50"/>
      <c r="QS14" s="50"/>
      <c r="QT14" s="51"/>
    </row>
    <row r="15" spans="1:462" x14ac:dyDescent="0.2">
      <c r="B15" s="57">
        <v>38</v>
      </c>
      <c r="C15" s="49">
        <v>23.350719999999999</v>
      </c>
      <c r="D15" s="50">
        <v>13.60793</v>
      </c>
      <c r="E15" s="50">
        <v>5.823143</v>
      </c>
      <c r="F15" s="50">
        <v>18.00084</v>
      </c>
      <c r="G15" s="50">
        <v>10.14846</v>
      </c>
      <c r="H15" s="50"/>
      <c r="I15" s="50"/>
      <c r="J15" s="50"/>
      <c r="K15" s="50"/>
      <c r="L15" s="50"/>
      <c r="M15" s="50">
        <v>10.08907</v>
      </c>
      <c r="N15" s="50">
        <v>17.253869999999999</v>
      </c>
      <c r="O15" s="50"/>
      <c r="P15" s="50"/>
      <c r="Q15" s="50"/>
      <c r="R15" s="50">
        <v>14.62674</v>
      </c>
      <c r="S15" s="50"/>
      <c r="T15" s="50"/>
      <c r="U15" s="50"/>
      <c r="V15" s="51"/>
      <c r="W15" s="49">
        <v>12.193899999999999</v>
      </c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1"/>
      <c r="AQ15" s="49">
        <v>3.2924690000000001</v>
      </c>
      <c r="AR15" s="50"/>
      <c r="AS15" s="50">
        <v>6.7911440000000001</v>
      </c>
      <c r="AT15" s="50">
        <v>3.1132049999999998</v>
      </c>
      <c r="AU15" s="50">
        <v>7.3358160000000003</v>
      </c>
      <c r="AV15" s="50">
        <v>4.9748999999999999</v>
      </c>
      <c r="AW15" s="50"/>
      <c r="AX15" s="50"/>
      <c r="AY15" s="50"/>
      <c r="AZ15" s="50"/>
      <c r="BA15" s="50"/>
      <c r="BB15" s="50"/>
      <c r="BC15" s="50"/>
      <c r="BD15" s="50"/>
      <c r="BE15" s="50">
        <v>5.1387179999999999</v>
      </c>
      <c r="BF15" s="50"/>
      <c r="BG15" s="50"/>
      <c r="BH15" s="50"/>
      <c r="BI15" s="50"/>
      <c r="BJ15" s="51"/>
      <c r="BK15" s="49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1"/>
      <c r="CE15" s="49">
        <v>2.439406</v>
      </c>
      <c r="CF15" s="50">
        <v>3.0753180000000002</v>
      </c>
      <c r="CG15" s="50"/>
      <c r="CH15" s="50"/>
      <c r="CI15" s="50"/>
      <c r="CJ15" s="50"/>
      <c r="CK15" s="50">
        <v>5.5923600000000002</v>
      </c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1"/>
      <c r="CY15" s="49"/>
      <c r="CZ15" s="50">
        <v>1.073698</v>
      </c>
      <c r="DA15" s="50">
        <v>1.4128940000000001</v>
      </c>
      <c r="DB15" s="50"/>
      <c r="DC15" s="50">
        <v>12.7037</v>
      </c>
      <c r="DD15" s="50">
        <v>6.8503170000000004</v>
      </c>
      <c r="DE15" s="50"/>
      <c r="DF15" s="50"/>
      <c r="DG15" s="50">
        <v>1.4952650000000001</v>
      </c>
      <c r="DH15" s="50">
        <v>0.41360570000000002</v>
      </c>
      <c r="DI15" s="50">
        <v>1.4583539999999999</v>
      </c>
      <c r="DJ15" s="50"/>
      <c r="DK15" s="50">
        <v>1.997263</v>
      </c>
      <c r="DL15" s="50"/>
      <c r="DM15" s="50"/>
      <c r="DN15" s="50"/>
      <c r="DO15" s="50"/>
      <c r="DP15" s="50"/>
      <c r="DQ15" s="50"/>
      <c r="DR15" s="51"/>
      <c r="DS15" s="49" t="s">
        <v>214</v>
      </c>
      <c r="DT15" s="50">
        <v>2.4273639999999999</v>
      </c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1"/>
      <c r="EM15" s="49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1"/>
      <c r="FG15" s="49">
        <v>3.2389030000000001</v>
      </c>
      <c r="FH15" s="50"/>
      <c r="FI15" s="50">
        <v>2.2291159999999999</v>
      </c>
      <c r="FJ15" s="50">
        <v>1.883181</v>
      </c>
      <c r="FK15" s="50"/>
      <c r="FL15" s="50"/>
      <c r="FM15" s="50"/>
      <c r="FN15" s="50"/>
      <c r="FO15" s="50"/>
      <c r="FP15" s="50"/>
      <c r="FQ15" s="50"/>
      <c r="FR15" s="50"/>
      <c r="FS15" s="50">
        <v>2.6624720000000002</v>
      </c>
      <c r="FT15" s="50"/>
      <c r="FU15" s="50"/>
      <c r="FV15" s="50"/>
      <c r="FW15" s="50">
        <v>1.7664</v>
      </c>
      <c r="FX15" s="50"/>
      <c r="FY15" s="50"/>
      <c r="FZ15" s="51"/>
      <c r="GA15" s="49">
        <v>1.4159569999999999</v>
      </c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1"/>
      <c r="GU15" s="49">
        <v>1.913208</v>
      </c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1"/>
      <c r="HO15" s="49"/>
      <c r="HP15" s="50"/>
      <c r="HQ15" s="50"/>
      <c r="HR15" s="50"/>
      <c r="HS15" s="50"/>
      <c r="HT15" s="50"/>
      <c r="HU15" s="50"/>
      <c r="HV15" s="50">
        <v>1.2142679999999999</v>
      </c>
      <c r="HW15" s="50">
        <v>1.3624909999999999</v>
      </c>
      <c r="HX15" s="50">
        <v>2.3337669999999999</v>
      </c>
      <c r="HY15" s="50">
        <v>1.3619460000000001</v>
      </c>
      <c r="HZ15" s="50"/>
      <c r="IA15" s="50"/>
      <c r="IB15" s="50"/>
      <c r="IC15" s="50"/>
      <c r="ID15" s="50"/>
      <c r="IE15" s="50"/>
      <c r="IF15" s="50"/>
      <c r="IG15" s="50"/>
      <c r="IH15" s="51"/>
      <c r="II15" s="49">
        <v>1.199171</v>
      </c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  <c r="IU15" s="50"/>
      <c r="IV15" s="50"/>
      <c r="IW15" s="50"/>
      <c r="IX15" s="50"/>
      <c r="IY15" s="50"/>
      <c r="IZ15" s="50"/>
      <c r="JA15" s="50"/>
      <c r="JB15" s="51"/>
      <c r="JC15" s="49">
        <v>0.1723404</v>
      </c>
      <c r="JD15" s="50"/>
      <c r="JE15" s="50">
        <v>0.86383759999999998</v>
      </c>
      <c r="JF15" s="50"/>
      <c r="JG15" s="50"/>
      <c r="JH15" s="50"/>
      <c r="JI15" s="50"/>
      <c r="JJ15" s="50"/>
      <c r="JK15" s="50"/>
      <c r="JL15" s="50"/>
      <c r="JM15" s="50"/>
      <c r="JN15" s="50"/>
      <c r="JO15" s="50"/>
      <c r="JP15" s="50"/>
      <c r="JQ15" s="50"/>
      <c r="JR15" s="50"/>
      <c r="JS15" s="50"/>
      <c r="JT15" s="50"/>
      <c r="JU15" s="50"/>
      <c r="JV15" s="51"/>
      <c r="JW15" s="49">
        <v>0.9221144</v>
      </c>
      <c r="JX15" s="50">
        <v>0.3249512</v>
      </c>
      <c r="JY15" s="50"/>
      <c r="JZ15" s="50">
        <v>0</v>
      </c>
      <c r="KA15" s="50">
        <v>4.2449090000000002E-2</v>
      </c>
      <c r="KB15" s="50"/>
      <c r="KC15" s="50"/>
      <c r="KD15" s="50"/>
      <c r="KE15" s="50">
        <v>0.125</v>
      </c>
      <c r="KF15" s="50">
        <v>0</v>
      </c>
      <c r="KG15" s="50"/>
      <c r="KH15" s="50">
        <v>8.2189529999999997E-2</v>
      </c>
      <c r="KI15" s="50"/>
      <c r="KJ15" s="50"/>
      <c r="KK15" s="50"/>
      <c r="KL15" s="50"/>
      <c r="KM15" s="50"/>
      <c r="KN15" s="50"/>
      <c r="KO15" s="50"/>
      <c r="KP15" s="51"/>
      <c r="KQ15" s="49">
        <v>0</v>
      </c>
      <c r="KR15" s="50"/>
      <c r="KS15" s="50"/>
      <c r="KT15" s="50"/>
      <c r="KU15" s="50"/>
      <c r="KV15" s="50"/>
      <c r="KW15" s="50"/>
      <c r="KX15" s="50"/>
      <c r="KY15" s="50"/>
      <c r="KZ15" s="50"/>
      <c r="LA15" s="50">
        <v>0</v>
      </c>
      <c r="LB15" s="50"/>
      <c r="LC15" s="50"/>
      <c r="LD15" s="50"/>
      <c r="LE15" s="50"/>
      <c r="LF15" s="50"/>
      <c r="LG15" s="50"/>
      <c r="LH15" s="50"/>
      <c r="LI15" s="50"/>
      <c r="LJ15" s="51"/>
      <c r="LK15" s="49">
        <v>2.7370990000000002</v>
      </c>
      <c r="LL15" s="50">
        <v>3.4887480000000002</v>
      </c>
      <c r="LM15" s="50">
        <v>2.7128420000000002</v>
      </c>
      <c r="LN15" s="50">
        <v>1.8670739999999999</v>
      </c>
      <c r="LO15" s="50">
        <v>1.2687999999999999</v>
      </c>
      <c r="LP15" s="50"/>
      <c r="LQ15" s="50">
        <v>3.3177080000000001</v>
      </c>
      <c r="LR15" s="50">
        <v>6.0166570000000004</v>
      </c>
      <c r="LS15" s="50">
        <v>4.9496909999999996</v>
      </c>
      <c r="LT15" s="50"/>
      <c r="LU15" s="50">
        <v>1.6222939999999999</v>
      </c>
      <c r="LV15" s="50"/>
      <c r="LW15" s="50"/>
      <c r="LX15" s="50"/>
      <c r="LY15" s="50"/>
      <c r="LZ15" s="50"/>
      <c r="MA15" s="50"/>
      <c r="MB15" s="50"/>
      <c r="MC15" s="50"/>
      <c r="MD15" s="51"/>
      <c r="ME15" s="49"/>
      <c r="MF15" s="50"/>
      <c r="MG15" s="50"/>
      <c r="MH15" s="50"/>
      <c r="MI15" s="50"/>
      <c r="MJ15" s="50"/>
      <c r="MK15" s="50"/>
      <c r="ML15" s="50"/>
      <c r="MM15" s="50"/>
      <c r="MN15" s="50"/>
      <c r="MO15" s="50"/>
      <c r="MP15" s="50"/>
      <c r="MQ15" s="50"/>
      <c r="MR15" s="50"/>
      <c r="MS15" s="50"/>
      <c r="MT15" s="50"/>
      <c r="MU15" s="50"/>
      <c r="MV15" s="50"/>
      <c r="MW15" s="50"/>
      <c r="MX15" s="51"/>
      <c r="MY15" s="49">
        <v>1.9617199999999999</v>
      </c>
      <c r="MZ15" s="50"/>
      <c r="NA15" s="50"/>
      <c r="NB15" s="50"/>
      <c r="NC15" s="50"/>
      <c r="ND15" s="50"/>
      <c r="NE15" s="50"/>
      <c r="NF15" s="50"/>
      <c r="NG15" s="50"/>
      <c r="NH15" s="50"/>
      <c r="NI15" s="50"/>
      <c r="NJ15" s="50"/>
      <c r="NK15" s="50"/>
      <c r="NL15" s="50"/>
      <c r="NM15" s="50"/>
      <c r="NN15" s="50"/>
      <c r="NO15" s="50"/>
      <c r="NP15" s="50"/>
      <c r="NQ15" s="50"/>
      <c r="NR15" s="51"/>
      <c r="NS15" s="49">
        <v>1.467147</v>
      </c>
      <c r="NT15" s="50">
        <v>2.1606100000000001</v>
      </c>
      <c r="NU15" s="50">
        <v>1.2492300000000001</v>
      </c>
      <c r="NV15" s="50"/>
      <c r="NW15" s="50"/>
      <c r="NX15" s="50"/>
      <c r="NY15" s="50"/>
      <c r="NZ15" s="50"/>
      <c r="OA15" s="50"/>
      <c r="OB15" s="50"/>
      <c r="OC15" s="50"/>
      <c r="OD15" s="50">
        <v>3.576187</v>
      </c>
      <c r="OE15" s="50"/>
      <c r="OF15" s="50"/>
      <c r="OG15" s="50"/>
      <c r="OH15" s="50"/>
      <c r="OI15" s="50"/>
      <c r="OJ15" s="50"/>
      <c r="OK15" s="50"/>
      <c r="OL15" s="51"/>
      <c r="OM15" s="49"/>
      <c r="ON15" s="50"/>
      <c r="OO15" s="50"/>
      <c r="OP15" s="50"/>
      <c r="OQ15" s="50"/>
      <c r="OR15" s="50"/>
      <c r="OS15" s="50"/>
      <c r="OT15" s="50"/>
      <c r="OU15" s="50"/>
      <c r="OV15" s="50"/>
      <c r="OW15" s="50"/>
      <c r="OX15" s="50"/>
      <c r="OY15" s="50"/>
      <c r="OZ15" s="50"/>
      <c r="PA15" s="50"/>
      <c r="PB15" s="50"/>
      <c r="PC15" s="50"/>
      <c r="PD15" s="50"/>
      <c r="PE15" s="50"/>
      <c r="PF15" s="51"/>
      <c r="PG15" s="49">
        <v>0.78807329999999998</v>
      </c>
      <c r="PH15" s="50"/>
      <c r="PI15" s="50"/>
      <c r="PJ15" s="50"/>
      <c r="PK15" s="50"/>
      <c r="PL15" s="50"/>
      <c r="PM15" s="50"/>
      <c r="PN15" s="50"/>
      <c r="PO15" s="50"/>
      <c r="PP15" s="50"/>
      <c r="PQ15" s="50">
        <v>0.79003319999999999</v>
      </c>
      <c r="PR15" s="50"/>
      <c r="PS15" s="50"/>
      <c r="PT15" s="50"/>
      <c r="PU15" s="50"/>
      <c r="PV15" s="50"/>
      <c r="PW15" s="50"/>
      <c r="PX15" s="50"/>
      <c r="PY15" s="50"/>
      <c r="PZ15" s="51"/>
      <c r="QA15" s="49">
        <v>6.811051</v>
      </c>
      <c r="QB15" s="50"/>
      <c r="QC15" s="50"/>
      <c r="QD15" s="50"/>
      <c r="QE15" s="50"/>
      <c r="QF15" s="50"/>
      <c r="QG15" s="50"/>
      <c r="QH15" s="50"/>
      <c r="QI15" s="50"/>
      <c r="QJ15" s="50"/>
      <c r="QK15" s="50">
        <v>5.8319999999999999</v>
      </c>
      <c r="QL15" s="50">
        <v>3.0934590000000002</v>
      </c>
      <c r="QM15" s="50"/>
      <c r="QN15" s="50"/>
      <c r="QO15" s="50"/>
      <c r="QP15" s="50"/>
      <c r="QQ15" s="50"/>
      <c r="QR15" s="50"/>
      <c r="QS15" s="50"/>
      <c r="QT15" s="51"/>
    </row>
    <row r="16" spans="1:462" x14ac:dyDescent="0.2">
      <c r="B16" s="57">
        <v>41</v>
      </c>
      <c r="C16" s="49"/>
      <c r="D16" s="50"/>
      <c r="E16" s="50"/>
      <c r="F16" s="50">
        <v>25.05097</v>
      </c>
      <c r="G16" s="50">
        <v>9.8666669999999996</v>
      </c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>
        <v>15.1104</v>
      </c>
      <c r="S16" s="50"/>
      <c r="T16" s="50"/>
      <c r="U16" s="50"/>
      <c r="V16" s="51"/>
      <c r="W16" s="49">
        <v>11.386950000000001</v>
      </c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1"/>
      <c r="AQ16" s="49">
        <v>4.6141829999999997</v>
      </c>
      <c r="AR16" s="50"/>
      <c r="AS16" s="50">
        <v>7.5509449999999996</v>
      </c>
      <c r="AT16" s="50">
        <v>3.5557120000000002</v>
      </c>
      <c r="AU16" s="50">
        <v>10.363799999999999</v>
      </c>
      <c r="AV16" s="50">
        <v>4.0178050000000001</v>
      </c>
      <c r="AW16" s="50"/>
      <c r="AX16" s="50"/>
      <c r="AY16" s="50"/>
      <c r="AZ16" s="50"/>
      <c r="BA16" s="50"/>
      <c r="BB16" s="50"/>
      <c r="BC16" s="50"/>
      <c r="BD16" s="50"/>
      <c r="BE16" s="50">
        <v>6.8349950000000002</v>
      </c>
      <c r="BF16" s="50"/>
      <c r="BG16" s="50"/>
      <c r="BH16" s="50"/>
      <c r="BI16" s="50"/>
      <c r="BJ16" s="51"/>
      <c r="BK16" s="49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1"/>
      <c r="CE16" s="49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1"/>
      <c r="CY16" s="49"/>
      <c r="CZ16" s="50">
        <v>1.20113</v>
      </c>
      <c r="DA16" s="50">
        <v>2.5526300000000002</v>
      </c>
      <c r="DB16" s="50"/>
      <c r="DC16" s="50">
        <v>6.7433329999999998</v>
      </c>
      <c r="DD16" s="50">
        <v>8.2009039999999995</v>
      </c>
      <c r="DE16" s="50"/>
      <c r="DF16" s="50"/>
      <c r="DG16" s="50">
        <v>1.979171</v>
      </c>
      <c r="DH16" s="50">
        <v>0.54205499999999995</v>
      </c>
      <c r="DI16" s="50">
        <v>2.178642</v>
      </c>
      <c r="DJ16" s="50"/>
      <c r="DK16" s="50">
        <v>2.981338</v>
      </c>
      <c r="DL16" s="50"/>
      <c r="DM16" s="50"/>
      <c r="DN16" s="50"/>
      <c r="DO16" s="50"/>
      <c r="DP16" s="50"/>
      <c r="DQ16" s="50"/>
      <c r="DR16" s="51"/>
      <c r="DS16" s="49" t="s">
        <v>214</v>
      </c>
      <c r="DT16" s="50">
        <v>2.9837440000000002</v>
      </c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1"/>
      <c r="EM16" s="49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1"/>
      <c r="FG16" s="49">
        <v>2.9628830000000002</v>
      </c>
      <c r="FH16" s="50"/>
      <c r="FI16" s="50"/>
      <c r="FJ16" s="50">
        <v>2.6213850000000001</v>
      </c>
      <c r="FK16" s="50"/>
      <c r="FL16" s="50"/>
      <c r="FM16" s="50"/>
      <c r="FN16" s="50"/>
      <c r="FO16" s="50"/>
      <c r="FP16" s="50"/>
      <c r="FQ16" s="50"/>
      <c r="FR16" s="50"/>
      <c r="FS16" s="50">
        <v>2.8925200000000002</v>
      </c>
      <c r="FT16" s="50"/>
      <c r="FU16" s="50"/>
      <c r="FV16" s="50"/>
      <c r="FW16" s="50">
        <v>2.1295549999999999</v>
      </c>
      <c r="FX16" s="50"/>
      <c r="FY16" s="50"/>
      <c r="FZ16" s="51"/>
      <c r="GA16" s="49">
        <v>1.7708429999999999</v>
      </c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1"/>
      <c r="GU16" s="49">
        <v>1.8874070000000001</v>
      </c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1"/>
      <c r="HO16" s="49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1"/>
      <c r="II16" s="49">
        <v>0.79961249999999995</v>
      </c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1"/>
      <c r="JC16" s="49"/>
      <c r="JD16" s="50"/>
      <c r="JE16" s="50"/>
      <c r="JF16" s="50"/>
      <c r="JG16" s="50"/>
      <c r="JH16" s="50"/>
      <c r="JI16" s="50"/>
      <c r="JJ16" s="50"/>
      <c r="JK16" s="50"/>
      <c r="JL16" s="50"/>
      <c r="JM16" s="50"/>
      <c r="JN16" s="50"/>
      <c r="JO16" s="50"/>
      <c r="JP16" s="50"/>
      <c r="JQ16" s="50"/>
      <c r="JR16" s="50"/>
      <c r="JS16" s="50"/>
      <c r="JT16" s="50"/>
      <c r="JU16" s="50"/>
      <c r="JV16" s="51"/>
      <c r="JW16" s="49">
        <v>1.21363</v>
      </c>
      <c r="JX16" s="50">
        <v>0.66992189999999996</v>
      </c>
      <c r="JY16" s="50"/>
      <c r="JZ16" s="50">
        <v>0</v>
      </c>
      <c r="KA16" s="50">
        <v>0</v>
      </c>
      <c r="KB16" s="50"/>
      <c r="KC16" s="50"/>
      <c r="KD16" s="50"/>
      <c r="KE16" s="50">
        <v>0</v>
      </c>
      <c r="KF16" s="50">
        <v>0</v>
      </c>
      <c r="KG16" s="50"/>
      <c r="KH16" s="50">
        <v>0</v>
      </c>
      <c r="KI16" s="50"/>
      <c r="KJ16" s="50"/>
      <c r="KK16" s="50"/>
      <c r="KL16" s="50"/>
      <c r="KM16" s="50"/>
      <c r="KN16" s="50"/>
      <c r="KO16" s="50"/>
      <c r="KP16" s="51"/>
      <c r="KQ16" s="49">
        <v>0</v>
      </c>
      <c r="KR16" s="50"/>
      <c r="KS16" s="50"/>
      <c r="KT16" s="50"/>
      <c r="KU16" s="50"/>
      <c r="KV16" s="50"/>
      <c r="KW16" s="50"/>
      <c r="KX16" s="50"/>
      <c r="KY16" s="50"/>
      <c r="KZ16" s="50"/>
      <c r="LA16" s="50">
        <v>0</v>
      </c>
      <c r="LB16" s="50"/>
      <c r="LC16" s="50"/>
      <c r="LD16" s="50"/>
      <c r="LE16" s="50"/>
      <c r="LF16" s="50"/>
      <c r="LG16" s="50"/>
      <c r="LH16" s="50"/>
      <c r="LI16" s="50"/>
      <c r="LJ16" s="51"/>
      <c r="LK16" s="49">
        <v>2.4255960000000001</v>
      </c>
      <c r="LL16" s="50">
        <v>2.621283</v>
      </c>
      <c r="LM16" s="50">
        <v>2.949198</v>
      </c>
      <c r="LN16" s="50">
        <v>2.9735830000000001</v>
      </c>
      <c r="LO16" s="50">
        <v>1.892431</v>
      </c>
      <c r="LP16" s="50"/>
      <c r="LQ16" s="50">
        <v>2.930139</v>
      </c>
      <c r="LR16" s="50">
        <v>3.9777909999999999</v>
      </c>
      <c r="LS16" s="50">
        <v>4.0862629999999998</v>
      </c>
      <c r="LT16" s="50"/>
      <c r="LU16" s="50">
        <v>4.0095729999999996</v>
      </c>
      <c r="LV16" s="50"/>
      <c r="LW16" s="50"/>
      <c r="LX16" s="50"/>
      <c r="LY16" s="50"/>
      <c r="LZ16" s="50"/>
      <c r="MA16" s="50"/>
      <c r="MB16" s="50"/>
      <c r="MC16" s="50"/>
      <c r="MD16" s="51"/>
      <c r="ME16" s="49"/>
      <c r="MF16" s="50"/>
      <c r="MG16" s="50"/>
      <c r="MH16" s="50"/>
      <c r="MI16" s="50"/>
      <c r="MJ16" s="50"/>
      <c r="MK16" s="50"/>
      <c r="ML16" s="50"/>
      <c r="MM16" s="50"/>
      <c r="MN16" s="50"/>
      <c r="MO16" s="50"/>
      <c r="MP16" s="50"/>
      <c r="MQ16" s="50"/>
      <c r="MR16" s="50"/>
      <c r="MS16" s="50"/>
      <c r="MT16" s="50"/>
      <c r="MU16" s="50"/>
      <c r="MV16" s="50"/>
      <c r="MW16" s="50"/>
      <c r="MX16" s="51"/>
      <c r="MY16" s="49">
        <v>2.7212519999999998</v>
      </c>
      <c r="MZ16" s="50"/>
      <c r="NA16" s="50"/>
      <c r="NB16" s="50"/>
      <c r="NC16" s="50"/>
      <c r="ND16" s="50"/>
      <c r="NE16" s="50"/>
      <c r="NF16" s="50"/>
      <c r="NG16" s="50"/>
      <c r="NH16" s="50"/>
      <c r="NI16" s="50">
        <v>1.061393</v>
      </c>
      <c r="NJ16" s="50"/>
      <c r="NK16" s="50"/>
      <c r="NL16" s="50"/>
      <c r="NM16" s="50"/>
      <c r="NN16" s="50"/>
      <c r="NO16" s="50"/>
      <c r="NP16" s="50"/>
      <c r="NQ16" s="50"/>
      <c r="NR16" s="51"/>
      <c r="NS16" s="49">
        <v>1.7334780000000001</v>
      </c>
      <c r="NT16" s="50">
        <v>2.597969</v>
      </c>
      <c r="NU16" s="50">
        <v>1.663535</v>
      </c>
      <c r="NV16" s="50"/>
      <c r="NW16" s="50"/>
      <c r="NX16" s="50"/>
      <c r="NY16" s="50"/>
      <c r="NZ16" s="50"/>
      <c r="OA16" s="50"/>
      <c r="OB16" s="50"/>
      <c r="OC16" s="50"/>
      <c r="OD16" s="50">
        <v>2.8125</v>
      </c>
      <c r="OE16" s="50"/>
      <c r="OF16" s="50"/>
      <c r="OG16" s="50"/>
      <c r="OH16" s="50"/>
      <c r="OI16" s="50"/>
      <c r="OJ16" s="50"/>
      <c r="OK16" s="50"/>
      <c r="OL16" s="51"/>
      <c r="OM16" s="49"/>
      <c r="ON16" s="50"/>
      <c r="OO16" s="50"/>
      <c r="OP16" s="50"/>
      <c r="OQ16" s="50"/>
      <c r="OR16" s="50"/>
      <c r="OS16" s="50"/>
      <c r="OT16" s="50"/>
      <c r="OU16" s="50"/>
      <c r="OV16" s="50"/>
      <c r="OW16" s="50"/>
      <c r="OX16" s="50"/>
      <c r="OY16" s="50"/>
      <c r="OZ16" s="50"/>
      <c r="PA16" s="50"/>
      <c r="PB16" s="50"/>
      <c r="PC16" s="50"/>
      <c r="PD16" s="50"/>
      <c r="PE16" s="50"/>
      <c r="PF16" s="51"/>
      <c r="PG16" s="49">
        <v>0.74865919999999997</v>
      </c>
      <c r="PH16" s="50"/>
      <c r="PI16" s="50"/>
      <c r="PJ16" s="50"/>
      <c r="PK16" s="50"/>
      <c r="PL16" s="50"/>
      <c r="PM16" s="50"/>
      <c r="PN16" s="50"/>
      <c r="PO16" s="50"/>
      <c r="PP16" s="50"/>
      <c r="PQ16" s="50">
        <v>0.53015540000000005</v>
      </c>
      <c r="PR16" s="50"/>
      <c r="PS16" s="50"/>
      <c r="PT16" s="50"/>
      <c r="PU16" s="50"/>
      <c r="PV16" s="50"/>
      <c r="PW16" s="50"/>
      <c r="PX16" s="50"/>
      <c r="PY16" s="50"/>
      <c r="PZ16" s="51"/>
      <c r="QA16" s="49">
        <v>11.27741</v>
      </c>
      <c r="QB16" s="50"/>
      <c r="QC16" s="50"/>
      <c r="QD16" s="50"/>
      <c r="QE16" s="50"/>
      <c r="QF16" s="50"/>
      <c r="QG16" s="50"/>
      <c r="QH16" s="50"/>
      <c r="QI16" s="50"/>
      <c r="QJ16" s="50"/>
      <c r="QK16" s="50">
        <v>6.0285679999999999</v>
      </c>
      <c r="QL16" s="50">
        <v>4.7129050000000001</v>
      </c>
      <c r="QM16" s="50"/>
      <c r="QN16" s="50"/>
      <c r="QO16" s="50"/>
      <c r="QP16" s="50"/>
      <c r="QQ16" s="50"/>
      <c r="QR16" s="50"/>
      <c r="QS16" s="50"/>
      <c r="QT16" s="51"/>
    </row>
    <row r="17" spans="2:462" x14ac:dyDescent="0.2">
      <c r="B17" s="57">
        <v>46</v>
      </c>
      <c r="C17" s="49"/>
      <c r="D17" s="50"/>
      <c r="E17" s="50"/>
      <c r="F17" s="50">
        <v>45.960140000000003</v>
      </c>
      <c r="G17" s="50">
        <v>16.4681</v>
      </c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>
        <v>22.980399999999999</v>
      </c>
      <c r="S17" s="50"/>
      <c r="T17" s="50"/>
      <c r="U17" s="50"/>
      <c r="V17" s="51"/>
      <c r="W17" s="49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1"/>
      <c r="AQ17" s="49"/>
      <c r="AR17" s="50"/>
      <c r="AS17" s="50">
        <v>8.8740939999999995</v>
      </c>
      <c r="AT17" s="50">
        <v>4.189959</v>
      </c>
      <c r="AU17" s="50">
        <v>10.90518</v>
      </c>
      <c r="AV17" s="50"/>
      <c r="AW17" s="50"/>
      <c r="AX17" s="50"/>
      <c r="AY17" s="50"/>
      <c r="AZ17" s="50"/>
      <c r="BA17" s="50"/>
      <c r="BB17" s="50"/>
      <c r="BC17" s="50"/>
      <c r="BD17" s="50"/>
      <c r="BE17" s="50">
        <v>6.8349950000000002</v>
      </c>
      <c r="BF17" s="50"/>
      <c r="BG17" s="50"/>
      <c r="BH17" s="50"/>
      <c r="BI17" s="50"/>
      <c r="BJ17" s="51"/>
      <c r="BK17" s="49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1"/>
      <c r="CE17" s="49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1"/>
      <c r="CY17" s="49"/>
      <c r="CZ17" s="50">
        <v>1.4890110000000001</v>
      </c>
      <c r="DA17" s="50">
        <v>2.3703699999999999</v>
      </c>
      <c r="DB17" s="50"/>
      <c r="DC17" s="50">
        <v>6.0185180000000003</v>
      </c>
      <c r="DD17" s="50">
        <v>8.2009039999999995</v>
      </c>
      <c r="DE17" s="50"/>
      <c r="DF17" s="50"/>
      <c r="DG17" s="50">
        <v>1.1794100000000001</v>
      </c>
      <c r="DH17" s="50">
        <v>0.47568290000000002</v>
      </c>
      <c r="DI17" s="50">
        <v>1.666396</v>
      </c>
      <c r="DJ17" s="50"/>
      <c r="DK17" s="50">
        <v>3.0624950000000002</v>
      </c>
      <c r="DL17" s="50"/>
      <c r="DM17" s="50"/>
      <c r="DN17" s="50"/>
      <c r="DO17" s="50"/>
      <c r="DP17" s="50"/>
      <c r="DQ17" s="50"/>
      <c r="DR17" s="51"/>
      <c r="DS17" s="49" t="s">
        <v>214</v>
      </c>
      <c r="DT17" s="50">
        <v>3.1119979999999998</v>
      </c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1"/>
      <c r="EM17" s="49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1"/>
      <c r="FG17" s="49">
        <v>3.857443</v>
      </c>
      <c r="FH17" s="50"/>
      <c r="FI17" s="50">
        <v>1.737717</v>
      </c>
      <c r="FJ17" s="50">
        <v>3.1681509999999999</v>
      </c>
      <c r="FK17" s="50"/>
      <c r="FL17" s="50"/>
      <c r="FM17" s="50"/>
      <c r="FN17" s="50"/>
      <c r="FO17" s="50"/>
      <c r="FP17" s="50"/>
      <c r="FQ17" s="50"/>
      <c r="FR17" s="50"/>
      <c r="FS17" s="50">
        <v>2.958761</v>
      </c>
      <c r="FT17" s="50"/>
      <c r="FU17" s="50"/>
      <c r="FV17" s="50"/>
      <c r="FW17" s="50">
        <v>3.18</v>
      </c>
      <c r="FX17" s="50"/>
      <c r="FY17" s="50"/>
      <c r="FZ17" s="51"/>
      <c r="GA17" s="49">
        <v>1.7593030000000001</v>
      </c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1"/>
      <c r="GU17" s="49">
        <v>1.995271</v>
      </c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1"/>
      <c r="HO17" s="49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1"/>
      <c r="II17" s="49">
        <v>0.78329990000000005</v>
      </c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1"/>
      <c r="JC17" s="49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1"/>
      <c r="JW17" s="49">
        <v>0.81303700000000001</v>
      </c>
      <c r="JX17" s="50">
        <v>0.421875</v>
      </c>
      <c r="JY17" s="50"/>
      <c r="JZ17" s="50">
        <v>0</v>
      </c>
      <c r="KA17" s="50">
        <v>0.19652359999999999</v>
      </c>
      <c r="KB17" s="50"/>
      <c r="KC17" s="50"/>
      <c r="KD17" s="50"/>
      <c r="KE17" s="50">
        <v>5.2734379999999997E-2</v>
      </c>
      <c r="KF17" s="50">
        <v>0</v>
      </c>
      <c r="KG17" s="50"/>
      <c r="KH17" s="50">
        <v>0.38050709999999999</v>
      </c>
      <c r="KI17" s="50"/>
      <c r="KJ17" s="50"/>
      <c r="KK17" s="50"/>
      <c r="KL17" s="50"/>
      <c r="KM17" s="50"/>
      <c r="KN17" s="50"/>
      <c r="KO17" s="50"/>
      <c r="KP17" s="51"/>
      <c r="KQ17" s="49">
        <v>0</v>
      </c>
      <c r="KR17" s="50"/>
      <c r="KS17" s="50"/>
      <c r="KT17" s="50"/>
      <c r="KU17" s="50"/>
      <c r="KV17" s="50"/>
      <c r="KW17" s="50"/>
      <c r="KX17" s="50"/>
      <c r="KY17" s="50"/>
      <c r="KZ17" s="50"/>
      <c r="LA17" s="50">
        <v>0</v>
      </c>
      <c r="LB17" s="50"/>
      <c r="LC17" s="50"/>
      <c r="LD17" s="50"/>
      <c r="LE17" s="50"/>
      <c r="LF17" s="50"/>
      <c r="LG17" s="50"/>
      <c r="LH17" s="50"/>
      <c r="LI17" s="50"/>
      <c r="LJ17" s="51"/>
      <c r="LK17" s="49">
        <v>1.629829</v>
      </c>
      <c r="LL17" s="50">
        <v>3.5837650000000001</v>
      </c>
      <c r="LM17" s="50">
        <v>3.1609229999999999</v>
      </c>
      <c r="LN17" s="50">
        <v>2.975806</v>
      </c>
      <c r="LO17" s="50">
        <v>2.7919390000000002</v>
      </c>
      <c r="LP17" s="50"/>
      <c r="LQ17" s="50">
        <v>3.1943839999999999</v>
      </c>
      <c r="LR17" s="50">
        <v>4.139856</v>
      </c>
      <c r="LS17" s="50">
        <v>3.2747190000000002</v>
      </c>
      <c r="LT17" s="50"/>
      <c r="LU17" s="50">
        <v>4.079917</v>
      </c>
      <c r="LV17" s="50"/>
      <c r="LW17" s="50"/>
      <c r="LX17" s="50"/>
      <c r="LY17" s="50"/>
      <c r="LZ17" s="50"/>
      <c r="MA17" s="50"/>
      <c r="MB17" s="50"/>
      <c r="MC17" s="50"/>
      <c r="MD17" s="51"/>
      <c r="ME17" s="49">
        <v>4.8772130000000002</v>
      </c>
      <c r="MF17" s="50"/>
      <c r="MG17" s="50">
        <v>7.2462280000000003</v>
      </c>
      <c r="MH17" s="50"/>
      <c r="MI17" s="50">
        <v>5.7128909999999999</v>
      </c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1"/>
      <c r="MY17" s="49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1"/>
      <c r="NS17" s="49">
        <v>1.614222</v>
      </c>
      <c r="NT17" s="50">
        <v>2.8905880000000002</v>
      </c>
      <c r="NU17" s="50">
        <v>1.753304</v>
      </c>
      <c r="NV17" s="50"/>
      <c r="NW17" s="50"/>
      <c r="NX17" s="50"/>
      <c r="NY17" s="50"/>
      <c r="NZ17" s="50"/>
      <c r="OA17" s="50"/>
      <c r="OB17" s="50"/>
      <c r="OC17" s="50"/>
      <c r="OD17" s="50">
        <v>3.267226</v>
      </c>
      <c r="OE17" s="50"/>
      <c r="OF17" s="50"/>
      <c r="OG17" s="50"/>
      <c r="OH17" s="50"/>
      <c r="OI17" s="50"/>
      <c r="OJ17" s="50"/>
      <c r="OK17" s="50"/>
      <c r="OL17" s="51"/>
      <c r="OM17" s="49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1"/>
      <c r="PG17" s="49">
        <v>0.82206710000000005</v>
      </c>
      <c r="PH17" s="50"/>
      <c r="PI17" s="50"/>
      <c r="PJ17" s="50"/>
      <c r="PK17" s="50"/>
      <c r="PL17" s="50"/>
      <c r="PM17" s="50"/>
      <c r="PN17" s="50"/>
      <c r="PO17" s="50"/>
      <c r="PP17" s="50"/>
      <c r="PQ17" s="50">
        <v>0.39952539999999997</v>
      </c>
      <c r="PR17" s="50"/>
      <c r="PS17" s="50"/>
      <c r="PT17" s="50"/>
      <c r="PU17" s="50"/>
      <c r="PV17" s="50"/>
      <c r="PW17" s="50"/>
      <c r="PX17" s="50"/>
      <c r="PY17" s="50"/>
      <c r="PZ17" s="51"/>
      <c r="QA17" s="49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1"/>
    </row>
    <row r="18" spans="2:462" x14ac:dyDescent="0.2">
      <c r="B18" s="57">
        <v>48</v>
      </c>
      <c r="C18" s="49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1"/>
      <c r="W18" s="49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1"/>
      <c r="AQ18" s="49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1"/>
      <c r="BK18" s="49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1"/>
      <c r="CE18" s="49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1"/>
      <c r="CY18" s="49"/>
      <c r="CZ18" s="50">
        <v>1.444563</v>
      </c>
      <c r="DA18" s="50">
        <v>2.3703699999999999</v>
      </c>
      <c r="DB18" s="50"/>
      <c r="DC18" s="50">
        <v>4.4625000000000004</v>
      </c>
      <c r="DD18" s="50">
        <v>9.3308060000000008</v>
      </c>
      <c r="DE18" s="50"/>
      <c r="DF18" s="50"/>
      <c r="DG18" s="50">
        <v>2.0946549999999999</v>
      </c>
      <c r="DH18" s="50">
        <v>0.74438780000000004</v>
      </c>
      <c r="DI18" s="50">
        <v>2.4072149999999999</v>
      </c>
      <c r="DJ18" s="50"/>
      <c r="DK18" s="50">
        <v>3.0889739999999999</v>
      </c>
      <c r="DL18" s="50"/>
      <c r="DM18" s="50"/>
      <c r="DN18" s="50"/>
      <c r="DO18" s="50"/>
      <c r="DP18" s="50"/>
      <c r="DQ18" s="50"/>
      <c r="DR18" s="51"/>
      <c r="DS18" s="49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1"/>
      <c r="EM18" s="49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1"/>
      <c r="FG18" s="49">
        <v>3.9089119999999999</v>
      </c>
      <c r="FH18" s="50"/>
      <c r="FI18" s="50">
        <v>2.025979</v>
      </c>
      <c r="FJ18" s="50">
        <v>2.819178</v>
      </c>
      <c r="FK18" s="50"/>
      <c r="FL18" s="50"/>
      <c r="FM18" s="50"/>
      <c r="FN18" s="50"/>
      <c r="FO18" s="50"/>
      <c r="FP18" s="50"/>
      <c r="FQ18" s="50"/>
      <c r="FR18" s="50"/>
      <c r="FS18" s="50">
        <v>4.0450160000000004</v>
      </c>
      <c r="FT18" s="50"/>
      <c r="FU18" s="50"/>
      <c r="FV18" s="50"/>
      <c r="FW18" s="50"/>
      <c r="FX18" s="50"/>
      <c r="FY18" s="50"/>
      <c r="FZ18" s="51"/>
      <c r="GA18" s="49">
        <v>1.8229789999999999</v>
      </c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1"/>
      <c r="GU18" s="49">
        <v>1.5698669999999999</v>
      </c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1"/>
      <c r="HO18" s="49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1"/>
      <c r="II18" s="49">
        <v>1.131802</v>
      </c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1"/>
      <c r="JC18" s="49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1"/>
      <c r="JW18" s="49">
        <v>0.9221144</v>
      </c>
      <c r="JX18" s="50">
        <v>1.4238280000000001</v>
      </c>
      <c r="JY18" s="50"/>
      <c r="JZ18" s="50">
        <v>0</v>
      </c>
      <c r="KA18" s="50">
        <v>0.19652359999999999</v>
      </c>
      <c r="KB18" s="50"/>
      <c r="KC18" s="50"/>
      <c r="KD18" s="50"/>
      <c r="KE18" s="50">
        <v>0.5615156</v>
      </c>
      <c r="KF18" s="50">
        <v>0</v>
      </c>
      <c r="KG18" s="50"/>
      <c r="KH18" s="50">
        <v>8.2189529999999997E-2</v>
      </c>
      <c r="KI18" s="50"/>
      <c r="KJ18" s="50"/>
      <c r="KK18" s="50"/>
      <c r="KL18" s="50"/>
      <c r="KM18" s="50"/>
      <c r="KN18" s="50"/>
      <c r="KO18" s="50"/>
      <c r="KP18" s="51"/>
      <c r="KQ18" s="49">
        <v>0</v>
      </c>
      <c r="KR18" s="50"/>
      <c r="KS18" s="50"/>
      <c r="KT18" s="50"/>
      <c r="KU18" s="50"/>
      <c r="KV18" s="50"/>
      <c r="KW18" s="50"/>
      <c r="KX18" s="50"/>
      <c r="KY18" s="50"/>
      <c r="KZ18" s="50"/>
      <c r="LA18" s="50">
        <v>0</v>
      </c>
      <c r="LB18" s="50"/>
      <c r="LC18" s="50"/>
      <c r="LD18" s="50"/>
      <c r="LE18" s="50"/>
      <c r="LF18" s="50"/>
      <c r="LG18" s="50"/>
      <c r="LH18" s="50"/>
      <c r="LI18" s="50"/>
      <c r="LJ18" s="51"/>
      <c r="LK18" s="49">
        <v>3.110662</v>
      </c>
      <c r="LL18" s="50">
        <v>4.3471570000000002</v>
      </c>
      <c r="LM18" s="50">
        <v>3.7705519999999999</v>
      </c>
      <c r="LN18" s="50">
        <v>3.722709</v>
      </c>
      <c r="LO18" s="50">
        <v>3.1103999999999998</v>
      </c>
      <c r="LP18" s="50"/>
      <c r="LQ18" s="50">
        <v>4.2778119999999999</v>
      </c>
      <c r="LR18" s="50"/>
      <c r="LS18" s="50"/>
      <c r="LT18" s="50"/>
      <c r="LU18" s="50">
        <v>4.650156</v>
      </c>
      <c r="LV18" s="50"/>
      <c r="LW18" s="50"/>
      <c r="LX18" s="50"/>
      <c r="LY18" s="50"/>
      <c r="LZ18" s="50"/>
      <c r="MA18" s="50"/>
      <c r="MB18" s="50"/>
      <c r="MC18" s="50"/>
      <c r="MD18" s="51"/>
      <c r="ME18" s="49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1"/>
      <c r="MY18" s="49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1"/>
      <c r="NS18" s="49">
        <v>1.9335659999999999</v>
      </c>
      <c r="NT18" s="50">
        <v>2.389497</v>
      </c>
      <c r="NU18" s="50">
        <v>2.7339500000000001</v>
      </c>
      <c r="NV18" s="50"/>
      <c r="NW18" s="50"/>
      <c r="NX18" s="50"/>
      <c r="NY18" s="50"/>
      <c r="NZ18" s="50"/>
      <c r="OA18" s="50"/>
      <c r="OB18" s="50"/>
      <c r="OC18" s="50"/>
      <c r="OD18" s="50">
        <v>3.5260159999999998</v>
      </c>
      <c r="OE18" s="50"/>
      <c r="OF18" s="50"/>
      <c r="OG18" s="50"/>
      <c r="OH18" s="50"/>
      <c r="OI18" s="50"/>
      <c r="OJ18" s="50"/>
      <c r="OK18" s="50"/>
      <c r="OL18" s="51"/>
      <c r="OM18" s="49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1"/>
      <c r="PG18" s="49">
        <v>1.012456</v>
      </c>
      <c r="PH18" s="50"/>
      <c r="PI18" s="50"/>
      <c r="PJ18" s="50"/>
      <c r="PK18" s="50"/>
      <c r="PL18" s="50"/>
      <c r="PM18" s="50"/>
      <c r="PN18" s="50"/>
      <c r="PO18" s="50"/>
      <c r="PP18" s="50"/>
      <c r="PQ18" s="50">
        <v>0.55390499999999998</v>
      </c>
      <c r="PR18" s="50"/>
      <c r="PS18" s="50"/>
      <c r="PT18" s="50"/>
      <c r="PU18" s="50"/>
      <c r="PV18" s="50"/>
      <c r="PW18" s="50"/>
      <c r="PX18" s="50"/>
      <c r="PY18" s="50"/>
      <c r="PZ18" s="51"/>
      <c r="QA18" s="49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1"/>
    </row>
    <row r="19" spans="2:462" x14ac:dyDescent="0.2">
      <c r="B19" s="57">
        <v>53</v>
      </c>
      <c r="C19" s="4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1"/>
      <c r="W19" s="49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1"/>
      <c r="AQ19" s="49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1"/>
      <c r="BK19" s="49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1"/>
      <c r="CE19" s="49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1"/>
      <c r="CY19" s="49"/>
      <c r="CZ19" s="50">
        <v>1.325553</v>
      </c>
      <c r="DA19" s="50">
        <v>2.3703699999999999</v>
      </c>
      <c r="DB19" s="50"/>
      <c r="DC19" s="50">
        <v>5.8319999999999999</v>
      </c>
      <c r="DD19" s="50">
        <v>8.2067309999999996</v>
      </c>
      <c r="DE19" s="50"/>
      <c r="DF19" s="50"/>
      <c r="DG19" s="50">
        <v>2.7775560000000001</v>
      </c>
      <c r="DH19" s="50">
        <v>0.50091669999999999</v>
      </c>
      <c r="DI19" s="50">
        <v>2.1917770000000001</v>
      </c>
      <c r="DJ19" s="50"/>
      <c r="DK19" s="50">
        <v>3.503072</v>
      </c>
      <c r="DL19" s="50"/>
      <c r="DM19" s="50"/>
      <c r="DN19" s="50"/>
      <c r="DO19" s="50"/>
      <c r="DP19" s="50"/>
      <c r="DQ19" s="50"/>
      <c r="DR19" s="51"/>
      <c r="DS19" s="49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1"/>
      <c r="EM19" s="49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1"/>
      <c r="FG19" s="49">
        <v>3.4441459999999999</v>
      </c>
      <c r="FH19" s="50"/>
      <c r="FI19" s="50">
        <v>2.1768709999999998</v>
      </c>
      <c r="FJ19" s="50">
        <v>3.5105629999999999</v>
      </c>
      <c r="FK19" s="50"/>
      <c r="FL19" s="50"/>
      <c r="FM19" s="50"/>
      <c r="FN19" s="50"/>
      <c r="FO19" s="50"/>
      <c r="FP19" s="50"/>
      <c r="FQ19" s="50"/>
      <c r="FR19" s="50"/>
      <c r="FS19" s="50">
        <v>3.2891050000000002</v>
      </c>
      <c r="FT19" s="50"/>
      <c r="FU19" s="50"/>
      <c r="FV19" s="50"/>
      <c r="FW19" s="50"/>
      <c r="FX19" s="50"/>
      <c r="FY19" s="50"/>
      <c r="FZ19" s="51"/>
      <c r="GA19" s="49">
        <v>1.53233</v>
      </c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1"/>
      <c r="GU19" s="49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1"/>
      <c r="HO19" s="49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1"/>
      <c r="II19" s="49">
        <v>0.83537740000000005</v>
      </c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  <c r="IU19" s="50"/>
      <c r="IV19" s="50"/>
      <c r="IW19" s="50"/>
      <c r="IX19" s="50"/>
      <c r="IY19" s="50"/>
      <c r="IZ19" s="50"/>
      <c r="JA19" s="50"/>
      <c r="JB19" s="51"/>
      <c r="JC19" s="49"/>
      <c r="JD19" s="50"/>
      <c r="JE19" s="50"/>
      <c r="JF19" s="50"/>
      <c r="JG19" s="50"/>
      <c r="JH19" s="50"/>
      <c r="JI19" s="50"/>
      <c r="JJ19" s="50"/>
      <c r="JK19" s="50"/>
      <c r="JL19" s="50"/>
      <c r="JM19" s="50"/>
      <c r="JN19" s="50"/>
      <c r="JO19" s="50"/>
      <c r="JP19" s="50"/>
      <c r="JQ19" s="50"/>
      <c r="JR19" s="50"/>
      <c r="JS19" s="50"/>
      <c r="JT19" s="50"/>
      <c r="JU19" s="50"/>
      <c r="JV19" s="51"/>
      <c r="JW19" s="49">
        <v>1.728</v>
      </c>
      <c r="JX19" s="50">
        <v>1</v>
      </c>
      <c r="JY19" s="50"/>
      <c r="JZ19" s="50">
        <v>0</v>
      </c>
      <c r="KA19" s="50">
        <v>0.33959279999999997</v>
      </c>
      <c r="KB19" s="50"/>
      <c r="KC19" s="50"/>
      <c r="KD19" s="50"/>
      <c r="KE19" s="50">
        <v>0.421875</v>
      </c>
      <c r="KF19" s="50">
        <v>0.125</v>
      </c>
      <c r="KG19" s="50"/>
      <c r="KH19" s="50">
        <v>8.2189529999999997E-2</v>
      </c>
      <c r="KI19" s="50"/>
      <c r="KJ19" s="50"/>
      <c r="KK19" s="50"/>
      <c r="KL19" s="50"/>
      <c r="KM19" s="50"/>
      <c r="KN19" s="50"/>
      <c r="KO19" s="50"/>
      <c r="KP19" s="51"/>
      <c r="KQ19" s="49">
        <v>0</v>
      </c>
      <c r="KR19" s="50"/>
      <c r="KS19" s="50"/>
      <c r="KT19" s="50"/>
      <c r="KU19" s="50"/>
      <c r="KV19" s="50"/>
      <c r="KW19" s="50"/>
      <c r="KX19" s="50"/>
      <c r="KY19" s="50"/>
      <c r="KZ19" s="50"/>
      <c r="LA19" s="50">
        <v>0</v>
      </c>
      <c r="LB19" s="50"/>
      <c r="LC19" s="50"/>
      <c r="LD19" s="50"/>
      <c r="LE19" s="50"/>
      <c r="LF19" s="50"/>
      <c r="LG19" s="50"/>
      <c r="LH19" s="50"/>
      <c r="LI19" s="50"/>
      <c r="LJ19" s="51"/>
      <c r="LK19" s="49"/>
      <c r="LL19" s="50"/>
      <c r="LM19" s="50"/>
      <c r="LN19" s="50"/>
      <c r="LO19" s="50"/>
      <c r="LP19" s="50"/>
      <c r="LQ19" s="50"/>
      <c r="LR19" s="50"/>
      <c r="LS19" s="50"/>
      <c r="LT19" s="50"/>
      <c r="LU19" s="50"/>
      <c r="LV19" s="50"/>
      <c r="LW19" s="50"/>
      <c r="LX19" s="50"/>
      <c r="LY19" s="50"/>
      <c r="LZ19" s="50"/>
      <c r="MA19" s="50"/>
      <c r="MB19" s="50"/>
      <c r="MC19" s="50"/>
      <c r="MD19" s="51"/>
      <c r="ME19" s="49"/>
      <c r="MF19" s="50"/>
      <c r="MG19" s="50"/>
      <c r="MH19" s="50"/>
      <c r="MI19" s="50"/>
      <c r="MJ19" s="50"/>
      <c r="MK19" s="50"/>
      <c r="ML19" s="50"/>
      <c r="MM19" s="50"/>
      <c r="MN19" s="50"/>
      <c r="MO19" s="50"/>
      <c r="MP19" s="50"/>
      <c r="MQ19" s="50"/>
      <c r="MR19" s="50"/>
      <c r="MS19" s="50"/>
      <c r="MT19" s="50"/>
      <c r="MU19" s="50"/>
      <c r="MV19" s="50"/>
      <c r="MW19" s="50"/>
      <c r="MX19" s="51"/>
      <c r="MY19" s="49"/>
      <c r="MZ19" s="50"/>
      <c r="NA19" s="50"/>
      <c r="NB19" s="50"/>
      <c r="NC19" s="50"/>
      <c r="ND19" s="50"/>
      <c r="NE19" s="50"/>
      <c r="NF19" s="50"/>
      <c r="NG19" s="50"/>
      <c r="NH19" s="50"/>
      <c r="NI19" s="50"/>
      <c r="NJ19" s="50"/>
      <c r="NK19" s="50"/>
      <c r="NL19" s="50"/>
      <c r="NM19" s="50"/>
      <c r="NN19" s="50"/>
      <c r="NO19" s="50"/>
      <c r="NP19" s="50"/>
      <c r="NQ19" s="50"/>
      <c r="NR19" s="51"/>
      <c r="NS19" s="49">
        <v>2.8756089999999999</v>
      </c>
      <c r="NT19" s="50">
        <v>2.297758</v>
      </c>
      <c r="NU19" s="50">
        <v>2.4235579999999999</v>
      </c>
      <c r="NV19" s="50"/>
      <c r="NW19" s="50"/>
      <c r="NX19" s="50"/>
      <c r="NY19" s="50"/>
      <c r="NZ19" s="50"/>
      <c r="OA19" s="50"/>
      <c r="OB19" s="50"/>
      <c r="OC19" s="50"/>
      <c r="OD19" s="50">
        <v>3.0393430000000001</v>
      </c>
      <c r="OE19" s="50"/>
      <c r="OF19" s="50"/>
      <c r="OG19" s="50"/>
      <c r="OH19" s="50"/>
      <c r="OI19" s="50"/>
      <c r="OJ19" s="50"/>
      <c r="OK19" s="50"/>
      <c r="OL19" s="51"/>
      <c r="OM19" s="49"/>
      <c r="ON19" s="50"/>
      <c r="OO19" s="50"/>
      <c r="OP19" s="50"/>
      <c r="OQ19" s="50"/>
      <c r="OR19" s="50"/>
      <c r="OS19" s="50"/>
      <c r="OT19" s="50"/>
      <c r="OU19" s="50"/>
      <c r="OV19" s="50"/>
      <c r="OW19" s="50"/>
      <c r="OX19" s="50"/>
      <c r="OY19" s="50"/>
      <c r="OZ19" s="50"/>
      <c r="PA19" s="50"/>
      <c r="PB19" s="50"/>
      <c r="PC19" s="50"/>
      <c r="PD19" s="50"/>
      <c r="PE19" s="50"/>
      <c r="PF19" s="51"/>
      <c r="PG19" s="49">
        <v>0.9100724</v>
      </c>
      <c r="PH19" s="50"/>
      <c r="PI19" s="50"/>
      <c r="PJ19" s="50"/>
      <c r="PK19" s="50"/>
      <c r="PL19" s="50"/>
      <c r="PM19" s="50"/>
      <c r="PN19" s="50"/>
      <c r="PO19" s="50"/>
      <c r="PP19" s="50"/>
      <c r="PQ19" s="50">
        <v>0.2453071</v>
      </c>
      <c r="PR19" s="50"/>
      <c r="PS19" s="50"/>
      <c r="PT19" s="50"/>
      <c r="PU19" s="50"/>
      <c r="PV19" s="50"/>
      <c r="PW19" s="50"/>
      <c r="PX19" s="50"/>
      <c r="PY19" s="50"/>
      <c r="PZ19" s="51"/>
      <c r="QA19" s="49"/>
      <c r="QB19" s="50"/>
      <c r="QC19" s="50"/>
      <c r="QD19" s="50"/>
      <c r="QE19" s="50"/>
      <c r="QF19" s="50"/>
      <c r="QG19" s="50"/>
      <c r="QH19" s="50"/>
      <c r="QI19" s="50"/>
      <c r="QJ19" s="50"/>
      <c r="QK19" s="50"/>
      <c r="QL19" s="50"/>
      <c r="QM19" s="50"/>
      <c r="QN19" s="50"/>
      <c r="QO19" s="50"/>
      <c r="QP19" s="50"/>
      <c r="QQ19" s="50"/>
      <c r="QR19" s="50"/>
      <c r="QS19" s="50"/>
      <c r="QT19" s="51"/>
    </row>
    <row r="20" spans="2:462" x14ac:dyDescent="0.2">
      <c r="B20" s="57">
        <v>55</v>
      </c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1"/>
      <c r="W20" s="49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1"/>
      <c r="AQ20" s="49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1"/>
      <c r="BK20" s="49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1"/>
      <c r="CE20" s="49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1"/>
      <c r="CY20" s="49"/>
      <c r="CZ20" s="50">
        <v>1.010405</v>
      </c>
      <c r="DA20" s="50">
        <v>1.587963</v>
      </c>
      <c r="DB20" s="50"/>
      <c r="DC20" s="50">
        <v>5.8319999999999999</v>
      </c>
      <c r="DD20" s="50">
        <v>7.6883470000000003</v>
      </c>
      <c r="DE20" s="50"/>
      <c r="DF20" s="50"/>
      <c r="DG20" s="50"/>
      <c r="DH20" s="50">
        <v>0.59345879999999995</v>
      </c>
      <c r="DI20" s="50">
        <v>2.9499149999999998</v>
      </c>
      <c r="DJ20" s="50"/>
      <c r="DK20" s="50">
        <v>3.5403380000000002</v>
      </c>
      <c r="DL20" s="50"/>
      <c r="DM20" s="50"/>
      <c r="DN20" s="50"/>
      <c r="DO20" s="50"/>
      <c r="DP20" s="50"/>
      <c r="DQ20" s="50"/>
      <c r="DR20" s="51"/>
      <c r="DS20" s="49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1"/>
      <c r="EM20" s="49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1"/>
      <c r="FG20" s="49"/>
      <c r="FH20" s="50"/>
      <c r="FI20" s="50"/>
      <c r="FJ20" s="50">
        <v>3.6471230000000001</v>
      </c>
      <c r="FK20" s="50"/>
      <c r="FL20" s="50"/>
      <c r="FM20" s="50"/>
      <c r="FN20" s="50"/>
      <c r="FO20" s="50"/>
      <c r="FP20" s="50"/>
      <c r="FQ20" s="50"/>
      <c r="FR20" s="50"/>
      <c r="FS20" s="50">
        <v>3.6522250000000001</v>
      </c>
      <c r="FT20" s="50"/>
      <c r="FU20" s="50"/>
      <c r="FV20" s="50"/>
      <c r="FW20" s="50"/>
      <c r="FX20" s="50"/>
      <c r="FY20" s="50"/>
      <c r="FZ20" s="51"/>
      <c r="GA20" s="49">
        <v>1.998227</v>
      </c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1"/>
      <c r="GU20" s="49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1"/>
      <c r="HO20" s="49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1"/>
      <c r="II20" s="49">
        <v>0.70103020000000005</v>
      </c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  <c r="IU20" s="50"/>
      <c r="IV20" s="50"/>
      <c r="IW20" s="50"/>
      <c r="IX20" s="50"/>
      <c r="IY20" s="50"/>
      <c r="IZ20" s="50"/>
      <c r="JA20" s="50"/>
      <c r="JB20" s="51"/>
      <c r="JC20" s="49"/>
      <c r="JD20" s="50"/>
      <c r="JE20" s="50"/>
      <c r="JF20" s="50"/>
      <c r="JG20" s="50"/>
      <c r="JH20" s="50"/>
      <c r="JI20" s="50"/>
      <c r="JJ20" s="50"/>
      <c r="JK20" s="50"/>
      <c r="JL20" s="50"/>
      <c r="JM20" s="50"/>
      <c r="JN20" s="50"/>
      <c r="JO20" s="50"/>
      <c r="JP20" s="50"/>
      <c r="JQ20" s="50"/>
      <c r="JR20" s="50"/>
      <c r="JS20" s="50"/>
      <c r="JT20" s="50"/>
      <c r="JU20" s="50"/>
      <c r="JV20" s="51"/>
      <c r="JW20" s="49">
        <v>1.671038</v>
      </c>
      <c r="JX20" s="50">
        <v>1.25</v>
      </c>
      <c r="JY20" s="50"/>
      <c r="JZ20" s="50">
        <v>0</v>
      </c>
      <c r="KA20" s="50">
        <v>0.43176229999999999</v>
      </c>
      <c r="KB20" s="50"/>
      <c r="KC20" s="50"/>
      <c r="KD20" s="50"/>
      <c r="KE20" s="50">
        <v>0.24414060000000001</v>
      </c>
      <c r="KF20" s="50">
        <v>0.24414060000000001</v>
      </c>
      <c r="KG20" s="50"/>
      <c r="KH20" s="50">
        <v>0</v>
      </c>
      <c r="KI20" s="50"/>
      <c r="KJ20" s="50"/>
      <c r="KK20" s="50"/>
      <c r="KL20" s="50"/>
      <c r="KM20" s="50"/>
      <c r="KN20" s="50"/>
      <c r="KO20" s="50"/>
      <c r="KP20" s="51"/>
      <c r="KQ20" s="49">
        <v>0</v>
      </c>
      <c r="KR20" s="50"/>
      <c r="KS20" s="50"/>
      <c r="KT20" s="50"/>
      <c r="KU20" s="50"/>
      <c r="KV20" s="50"/>
      <c r="KW20" s="50"/>
      <c r="KX20" s="50"/>
      <c r="KY20" s="50"/>
      <c r="KZ20" s="50"/>
      <c r="LA20" s="50">
        <v>0</v>
      </c>
      <c r="LB20" s="50"/>
      <c r="LC20" s="50"/>
      <c r="LD20" s="50"/>
      <c r="LE20" s="50"/>
      <c r="LF20" s="50"/>
      <c r="LG20" s="50"/>
      <c r="LH20" s="50"/>
      <c r="LI20" s="50"/>
      <c r="LJ20" s="51"/>
      <c r="LK20" s="49"/>
      <c r="LL20" s="50"/>
      <c r="LM20" s="50"/>
      <c r="LN20" s="50"/>
      <c r="LO20" s="50"/>
      <c r="LP20" s="50"/>
      <c r="LQ20" s="50"/>
      <c r="LR20" s="50"/>
      <c r="LS20" s="50"/>
      <c r="LT20" s="50"/>
      <c r="LU20" s="50"/>
      <c r="LV20" s="50"/>
      <c r="LW20" s="50"/>
      <c r="LX20" s="50"/>
      <c r="LY20" s="50"/>
      <c r="LZ20" s="50"/>
      <c r="MA20" s="50"/>
      <c r="MB20" s="50"/>
      <c r="MC20" s="50"/>
      <c r="MD20" s="51"/>
      <c r="ME20" s="49"/>
      <c r="MF20" s="50"/>
      <c r="MG20" s="50"/>
      <c r="MH20" s="50"/>
      <c r="MI20" s="50"/>
      <c r="MJ20" s="50"/>
      <c r="MK20" s="50"/>
      <c r="ML20" s="50"/>
      <c r="MM20" s="50"/>
      <c r="MN20" s="50"/>
      <c r="MO20" s="50"/>
      <c r="MP20" s="50"/>
      <c r="MQ20" s="50"/>
      <c r="MR20" s="50"/>
      <c r="MS20" s="50"/>
      <c r="MT20" s="50"/>
      <c r="MU20" s="50"/>
      <c r="MV20" s="50"/>
      <c r="MW20" s="50"/>
      <c r="MX20" s="51"/>
      <c r="MY20" s="49"/>
      <c r="MZ20" s="50"/>
      <c r="NA20" s="50"/>
      <c r="NB20" s="50"/>
      <c r="NC20" s="50"/>
      <c r="ND20" s="50"/>
      <c r="NE20" s="50"/>
      <c r="NF20" s="50"/>
      <c r="NG20" s="50"/>
      <c r="NH20" s="50"/>
      <c r="NI20" s="50"/>
      <c r="NJ20" s="50"/>
      <c r="NK20" s="50"/>
      <c r="NL20" s="50"/>
      <c r="NM20" s="50"/>
      <c r="NN20" s="50"/>
      <c r="NO20" s="50"/>
      <c r="NP20" s="50"/>
      <c r="NQ20" s="50"/>
      <c r="NR20" s="51"/>
      <c r="NS20" s="49">
        <v>2.1575700000000002</v>
      </c>
      <c r="NT20" s="50">
        <v>2.0861730000000001</v>
      </c>
      <c r="NU20" s="50">
        <v>1.9944770000000001</v>
      </c>
      <c r="NV20" s="50"/>
      <c r="NW20" s="50"/>
      <c r="NX20" s="50"/>
      <c r="NY20" s="50"/>
      <c r="NZ20" s="50"/>
      <c r="OA20" s="50"/>
      <c r="OB20" s="50"/>
      <c r="OC20" s="50"/>
      <c r="OD20" s="50">
        <v>2.9700790000000001</v>
      </c>
      <c r="OE20" s="50"/>
      <c r="OF20" s="50"/>
      <c r="OG20" s="50"/>
      <c r="OH20" s="50"/>
      <c r="OI20" s="50"/>
      <c r="OJ20" s="50"/>
      <c r="OK20" s="50"/>
      <c r="OL20" s="51"/>
      <c r="OM20" s="49"/>
      <c r="ON20" s="50"/>
      <c r="OO20" s="50"/>
      <c r="OP20" s="50"/>
      <c r="OQ20" s="50"/>
      <c r="OR20" s="50"/>
      <c r="OS20" s="50"/>
      <c r="OT20" s="50"/>
      <c r="OU20" s="50"/>
      <c r="OV20" s="50"/>
      <c r="OW20" s="50"/>
      <c r="OX20" s="50"/>
      <c r="OY20" s="50"/>
      <c r="OZ20" s="50"/>
      <c r="PA20" s="50"/>
      <c r="PB20" s="50"/>
      <c r="PC20" s="50"/>
      <c r="PD20" s="50"/>
      <c r="PE20" s="50"/>
      <c r="PF20" s="51"/>
      <c r="PG20" s="49">
        <v>1.109329</v>
      </c>
      <c r="PH20" s="50"/>
      <c r="PI20" s="50"/>
      <c r="PJ20" s="50"/>
      <c r="PK20" s="50"/>
      <c r="PL20" s="50"/>
      <c r="PM20" s="50"/>
      <c r="PN20" s="50"/>
      <c r="PO20" s="50"/>
      <c r="PP20" s="50"/>
      <c r="PQ20" s="50">
        <v>0.75253340000000002</v>
      </c>
      <c r="PR20" s="50"/>
      <c r="PS20" s="50"/>
      <c r="PT20" s="50"/>
      <c r="PU20" s="50"/>
      <c r="PV20" s="50"/>
      <c r="PW20" s="50"/>
      <c r="PX20" s="50"/>
      <c r="PY20" s="50"/>
      <c r="PZ20" s="51"/>
      <c r="QA20" s="49"/>
      <c r="QB20" s="50"/>
      <c r="QC20" s="50"/>
      <c r="QD20" s="50"/>
      <c r="QE20" s="50"/>
      <c r="QF20" s="50"/>
      <c r="QG20" s="50"/>
      <c r="QH20" s="50"/>
      <c r="QI20" s="50"/>
      <c r="QJ20" s="50"/>
      <c r="QK20" s="50"/>
      <c r="QL20" s="50"/>
      <c r="QM20" s="50"/>
      <c r="QN20" s="50"/>
      <c r="QO20" s="50"/>
      <c r="QP20" s="50"/>
      <c r="QQ20" s="50"/>
      <c r="QR20" s="50"/>
      <c r="QS20" s="50"/>
      <c r="QT20" s="51"/>
    </row>
    <row r="21" spans="2:462" x14ac:dyDescent="0.2">
      <c r="B21" s="57">
        <v>60</v>
      </c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1"/>
      <c r="W21" s="49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1"/>
      <c r="AQ21" s="49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1"/>
      <c r="BK21" s="49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1"/>
      <c r="CE21" s="49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1"/>
      <c r="CY21" s="49"/>
      <c r="CZ21" s="50">
        <v>1.396663</v>
      </c>
      <c r="DA21" s="50">
        <v>2.6791839999999998</v>
      </c>
      <c r="DB21" s="50"/>
      <c r="DC21" s="50">
        <v>4.6238520000000003</v>
      </c>
      <c r="DD21" s="50">
        <v>7.8431420000000003</v>
      </c>
      <c r="DE21" s="50"/>
      <c r="DF21" s="50"/>
      <c r="DG21" s="50"/>
      <c r="DH21" s="50">
        <v>0.75901059999999998</v>
      </c>
      <c r="DI21" s="50">
        <v>3.480461</v>
      </c>
      <c r="DJ21" s="50"/>
      <c r="DK21" s="50">
        <v>4.2070629999999998</v>
      </c>
      <c r="DL21" s="50"/>
      <c r="DM21" s="50"/>
      <c r="DN21" s="50"/>
      <c r="DO21" s="50"/>
      <c r="DP21" s="50"/>
      <c r="DQ21" s="50"/>
      <c r="DR21" s="51"/>
      <c r="DS21" s="49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1"/>
      <c r="EM21" s="49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1"/>
      <c r="FG21" s="49"/>
      <c r="FH21" s="50"/>
      <c r="FI21" s="50"/>
      <c r="FJ21" s="50">
        <v>3.484966</v>
      </c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1"/>
      <c r="GA21" s="49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1"/>
      <c r="GU21" s="49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1"/>
      <c r="HO21" s="49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1"/>
      <c r="II21" s="49">
        <v>0.7552297</v>
      </c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  <c r="IV21" s="50"/>
      <c r="IW21" s="50"/>
      <c r="IX21" s="50"/>
      <c r="IY21" s="50"/>
      <c r="IZ21" s="50"/>
      <c r="JA21" s="50"/>
      <c r="JB21" s="51"/>
      <c r="JC21" s="49"/>
      <c r="JD21" s="50"/>
      <c r="JE21" s="50"/>
      <c r="JF21" s="50"/>
      <c r="JG21" s="50"/>
      <c r="JH21" s="50"/>
      <c r="JI21" s="50"/>
      <c r="JJ21" s="50"/>
      <c r="JK21" s="50"/>
      <c r="JL21" s="50"/>
      <c r="JM21" s="50"/>
      <c r="JN21" s="50"/>
      <c r="JO21" s="50"/>
      <c r="JP21" s="50"/>
      <c r="JQ21" s="50"/>
      <c r="JR21" s="50"/>
      <c r="JS21" s="50"/>
      <c r="JT21" s="50"/>
      <c r="JU21" s="50"/>
      <c r="JV21" s="51"/>
      <c r="JW21" s="49">
        <v>0.9221144</v>
      </c>
      <c r="JX21" s="50">
        <v>1.588984</v>
      </c>
      <c r="JY21" s="50"/>
      <c r="JZ21" s="50">
        <v>0</v>
      </c>
      <c r="KA21" s="50">
        <v>0.80496049999999997</v>
      </c>
      <c r="KB21" s="50"/>
      <c r="KC21" s="50"/>
      <c r="KD21" s="50"/>
      <c r="KE21" s="50">
        <v>0.7597988</v>
      </c>
      <c r="KF21" s="50">
        <v>0.125</v>
      </c>
      <c r="KG21" s="50"/>
      <c r="KH21" s="50">
        <v>8.2189529999999997E-2</v>
      </c>
      <c r="KI21" s="50"/>
      <c r="KJ21" s="50"/>
      <c r="KK21" s="50"/>
      <c r="KL21" s="50"/>
      <c r="KM21" s="50"/>
      <c r="KN21" s="50"/>
      <c r="KO21" s="50"/>
      <c r="KP21" s="51"/>
      <c r="KQ21" s="49">
        <v>0</v>
      </c>
      <c r="KR21" s="50"/>
      <c r="KS21" s="50"/>
      <c r="KT21" s="50"/>
      <c r="KU21" s="50"/>
      <c r="KV21" s="50"/>
      <c r="KW21" s="50"/>
      <c r="KX21" s="50"/>
      <c r="KY21" s="50"/>
      <c r="KZ21" s="50"/>
      <c r="LA21" s="50">
        <v>0</v>
      </c>
      <c r="LB21" s="50"/>
      <c r="LC21" s="50"/>
      <c r="LD21" s="50"/>
      <c r="LE21" s="50"/>
      <c r="LF21" s="50"/>
      <c r="LG21" s="50"/>
      <c r="LH21" s="50"/>
      <c r="LI21" s="50"/>
      <c r="LJ21" s="51"/>
      <c r="LK21" s="49"/>
      <c r="LL21" s="50"/>
      <c r="LM21" s="50"/>
      <c r="LN21" s="50"/>
      <c r="LO21" s="50"/>
      <c r="LP21" s="50"/>
      <c r="LQ21" s="50"/>
      <c r="LR21" s="50"/>
      <c r="LS21" s="50"/>
      <c r="LT21" s="50"/>
      <c r="LU21" s="50"/>
      <c r="LV21" s="50"/>
      <c r="LW21" s="50"/>
      <c r="LX21" s="50"/>
      <c r="LY21" s="50"/>
      <c r="LZ21" s="50"/>
      <c r="MA21" s="50"/>
      <c r="MB21" s="50"/>
      <c r="MC21" s="50"/>
      <c r="MD21" s="51"/>
      <c r="ME21" s="49"/>
      <c r="MF21" s="50"/>
      <c r="MG21" s="50"/>
      <c r="MH21" s="50"/>
      <c r="MI21" s="50"/>
      <c r="MJ21" s="50"/>
      <c r="MK21" s="50"/>
      <c r="ML21" s="50"/>
      <c r="MM21" s="50"/>
      <c r="MN21" s="50"/>
      <c r="MO21" s="50"/>
      <c r="MP21" s="50"/>
      <c r="MQ21" s="50"/>
      <c r="MR21" s="50"/>
      <c r="MS21" s="50"/>
      <c r="MT21" s="50"/>
      <c r="MU21" s="50"/>
      <c r="MV21" s="50"/>
      <c r="MW21" s="50"/>
      <c r="MX21" s="51"/>
      <c r="MY21" s="49"/>
      <c r="MZ21" s="50"/>
      <c r="NA21" s="50"/>
      <c r="NB21" s="50"/>
      <c r="NC21" s="50"/>
      <c r="ND21" s="50"/>
      <c r="NE21" s="50"/>
      <c r="NF21" s="50"/>
      <c r="NG21" s="50"/>
      <c r="NH21" s="50"/>
      <c r="NI21" s="50"/>
      <c r="NJ21" s="50"/>
      <c r="NK21" s="50"/>
      <c r="NL21" s="50"/>
      <c r="NM21" s="50"/>
      <c r="NN21" s="50"/>
      <c r="NO21" s="50"/>
      <c r="NP21" s="50"/>
      <c r="NQ21" s="50"/>
      <c r="NR21" s="51"/>
      <c r="NS21" s="49">
        <v>2.6699920000000001</v>
      </c>
      <c r="NT21" s="50">
        <v>2.4300549999999999</v>
      </c>
      <c r="NU21" s="50">
        <v>1.817752</v>
      </c>
      <c r="NV21" s="50"/>
      <c r="NW21" s="50"/>
      <c r="NX21" s="50"/>
      <c r="NY21" s="50"/>
      <c r="NZ21" s="50"/>
      <c r="OA21" s="50"/>
      <c r="OB21" s="50"/>
      <c r="OC21" s="50"/>
      <c r="OD21" s="50">
        <v>4.0979029999999996</v>
      </c>
      <c r="OE21" s="50"/>
      <c r="OF21" s="50"/>
      <c r="OG21" s="50"/>
      <c r="OH21" s="50"/>
      <c r="OI21" s="50"/>
      <c r="OJ21" s="50"/>
      <c r="OK21" s="50"/>
      <c r="OL21" s="51"/>
      <c r="OM21" s="49"/>
      <c r="ON21" s="50"/>
      <c r="OO21" s="50"/>
      <c r="OP21" s="50"/>
      <c r="OQ21" s="50"/>
      <c r="OR21" s="50"/>
      <c r="OS21" s="50"/>
      <c r="OT21" s="50"/>
      <c r="OU21" s="50"/>
      <c r="OV21" s="50"/>
      <c r="OW21" s="50"/>
      <c r="OX21" s="50"/>
      <c r="OY21" s="50"/>
      <c r="OZ21" s="50"/>
      <c r="PA21" s="50"/>
      <c r="PB21" s="50"/>
      <c r="PC21" s="50"/>
      <c r="PD21" s="50"/>
      <c r="PE21" s="50"/>
      <c r="PF21" s="51"/>
      <c r="PG21" s="49">
        <v>1.0647</v>
      </c>
      <c r="PH21" s="50"/>
      <c r="PI21" s="50"/>
      <c r="PJ21" s="50"/>
      <c r="PK21" s="50"/>
      <c r="PL21" s="50"/>
      <c r="PM21" s="50"/>
      <c r="PN21" s="50"/>
      <c r="PO21" s="50"/>
      <c r="PP21" s="50"/>
      <c r="PQ21" s="50">
        <v>0.8515509</v>
      </c>
      <c r="PR21" s="50"/>
      <c r="PS21" s="50"/>
      <c r="PT21" s="50"/>
      <c r="PU21" s="50"/>
      <c r="PV21" s="50"/>
      <c r="PW21" s="50"/>
      <c r="PX21" s="50"/>
      <c r="PY21" s="50"/>
      <c r="PZ21" s="51"/>
      <c r="QA21" s="49"/>
      <c r="QB21" s="50"/>
      <c r="QC21" s="50"/>
      <c r="QD21" s="50"/>
      <c r="QE21" s="50"/>
      <c r="QF21" s="50"/>
      <c r="QG21" s="50"/>
      <c r="QH21" s="50"/>
      <c r="QI21" s="50"/>
      <c r="QJ21" s="50"/>
      <c r="QK21" s="50"/>
      <c r="QL21" s="50"/>
      <c r="QM21" s="50"/>
      <c r="QN21" s="50"/>
      <c r="QO21" s="50"/>
      <c r="QP21" s="50"/>
      <c r="QQ21" s="50"/>
      <c r="QR21" s="50"/>
      <c r="QS21" s="50"/>
      <c r="QT21" s="51"/>
    </row>
    <row r="22" spans="2:462" x14ac:dyDescent="0.2">
      <c r="B22" s="57">
        <v>62</v>
      </c>
      <c r="C22" s="49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/>
      <c r="W22" s="49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1"/>
      <c r="AQ22" s="49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1"/>
      <c r="BK22" s="49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1"/>
      <c r="CE22" s="49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1"/>
      <c r="CY22" s="49"/>
      <c r="CZ22" s="50">
        <v>1.4247510000000001</v>
      </c>
      <c r="DA22" s="50">
        <v>3.0137170000000002</v>
      </c>
      <c r="DB22" s="50"/>
      <c r="DC22" s="50">
        <v>4.3887409999999996</v>
      </c>
      <c r="DD22" s="50">
        <v>7.7396029999999998</v>
      </c>
      <c r="DE22" s="50"/>
      <c r="DF22" s="50"/>
      <c r="DG22" s="50"/>
      <c r="DH22" s="50">
        <v>0.54176519999999995</v>
      </c>
      <c r="DI22" s="50">
        <v>3.3403260000000001</v>
      </c>
      <c r="DJ22" s="50"/>
      <c r="DK22" s="50">
        <v>4.3879869999999999</v>
      </c>
      <c r="DL22" s="50"/>
      <c r="DM22" s="50"/>
      <c r="DN22" s="50"/>
      <c r="DO22" s="50"/>
      <c r="DP22" s="50"/>
      <c r="DQ22" s="50"/>
      <c r="DR22" s="51"/>
      <c r="DS22" s="49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1"/>
      <c r="EM22" s="49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1"/>
      <c r="FG22" s="49">
        <v>3.9447730000000001</v>
      </c>
      <c r="FH22" s="50"/>
      <c r="FI22" s="50"/>
      <c r="FJ22" s="50">
        <v>3.40591</v>
      </c>
      <c r="FK22" s="50"/>
      <c r="FL22" s="50"/>
      <c r="FM22" s="50"/>
      <c r="FN22" s="50"/>
      <c r="FO22" s="50"/>
      <c r="FP22" s="50"/>
      <c r="FQ22" s="50"/>
      <c r="FR22" s="50"/>
      <c r="FS22" s="50">
        <v>3.9299970000000002</v>
      </c>
      <c r="FT22" s="50"/>
      <c r="FU22" s="50"/>
      <c r="FV22" s="50"/>
      <c r="FW22" s="50"/>
      <c r="FX22" s="50"/>
      <c r="FY22" s="50"/>
      <c r="FZ22" s="51"/>
      <c r="GA22" s="49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1"/>
      <c r="GU22" s="49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1"/>
      <c r="HO22" s="49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1"/>
      <c r="II22" s="49">
        <v>0.85438049999999999</v>
      </c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  <c r="IV22" s="50"/>
      <c r="IW22" s="50"/>
      <c r="IX22" s="50"/>
      <c r="IY22" s="50"/>
      <c r="IZ22" s="50"/>
      <c r="JA22" s="50"/>
      <c r="JB22" s="51"/>
      <c r="JC22" s="49"/>
      <c r="JD22" s="50"/>
      <c r="JE22" s="50"/>
      <c r="JF22" s="50"/>
      <c r="JG22" s="50"/>
      <c r="JH22" s="50"/>
      <c r="JI22" s="50"/>
      <c r="JJ22" s="50"/>
      <c r="JK22" s="50"/>
      <c r="JL22" s="50"/>
      <c r="JM22" s="50"/>
      <c r="JN22" s="50"/>
      <c r="JO22" s="50"/>
      <c r="JP22" s="50"/>
      <c r="JQ22" s="50"/>
      <c r="JR22" s="50"/>
      <c r="JS22" s="50"/>
      <c r="JT22" s="50"/>
      <c r="JU22" s="50"/>
      <c r="JV22" s="51"/>
      <c r="JW22" s="49">
        <v>1.2902400000000001</v>
      </c>
      <c r="JX22" s="50">
        <v>2.4864839999999999</v>
      </c>
      <c r="JY22" s="50"/>
      <c r="JZ22" s="50">
        <v>0</v>
      </c>
      <c r="KA22" s="50">
        <v>0.61629800000000001</v>
      </c>
      <c r="KB22" s="50"/>
      <c r="KC22" s="50"/>
      <c r="KD22" s="50"/>
      <c r="KE22" s="50">
        <v>1.242297</v>
      </c>
      <c r="KF22" s="50">
        <v>0.24414060000000001</v>
      </c>
      <c r="KG22" s="50"/>
      <c r="KH22" s="50">
        <v>0.50645490000000004</v>
      </c>
      <c r="KI22" s="50"/>
      <c r="KJ22" s="50"/>
      <c r="KK22" s="50"/>
      <c r="KL22" s="50"/>
      <c r="KM22" s="50"/>
      <c r="KN22" s="50"/>
      <c r="KO22" s="50"/>
      <c r="KP22" s="51"/>
      <c r="KQ22" s="49">
        <v>0</v>
      </c>
      <c r="KR22" s="50"/>
      <c r="KS22" s="50"/>
      <c r="KT22" s="50"/>
      <c r="KU22" s="50"/>
      <c r="KV22" s="50"/>
      <c r="KW22" s="50"/>
      <c r="KX22" s="50"/>
      <c r="KY22" s="50"/>
      <c r="KZ22" s="50"/>
      <c r="LA22" s="50">
        <v>0</v>
      </c>
      <c r="LB22" s="50"/>
      <c r="LC22" s="50"/>
      <c r="LD22" s="50"/>
      <c r="LE22" s="50"/>
      <c r="LF22" s="50"/>
      <c r="LG22" s="50"/>
      <c r="LH22" s="50"/>
      <c r="LI22" s="50"/>
      <c r="LJ22" s="51"/>
      <c r="LK22" s="49"/>
      <c r="LL22" s="50"/>
      <c r="LM22" s="50"/>
      <c r="LN22" s="50"/>
      <c r="LO22" s="50"/>
      <c r="LP22" s="50"/>
      <c r="LQ22" s="50"/>
      <c r="LR22" s="50"/>
      <c r="LS22" s="50"/>
      <c r="LT22" s="50"/>
      <c r="LU22" s="50"/>
      <c r="LV22" s="50"/>
      <c r="LW22" s="50"/>
      <c r="LX22" s="50"/>
      <c r="LY22" s="50"/>
      <c r="LZ22" s="50"/>
      <c r="MA22" s="50"/>
      <c r="MB22" s="50"/>
      <c r="MC22" s="50"/>
      <c r="MD22" s="51"/>
      <c r="ME22" s="49"/>
      <c r="MF22" s="50"/>
      <c r="MG22" s="50"/>
      <c r="MH22" s="50"/>
      <c r="MI22" s="50"/>
      <c r="MJ22" s="50"/>
      <c r="MK22" s="50"/>
      <c r="ML22" s="50"/>
      <c r="MM22" s="50"/>
      <c r="MN22" s="50"/>
      <c r="MO22" s="50"/>
      <c r="MP22" s="50"/>
      <c r="MQ22" s="50"/>
      <c r="MR22" s="50"/>
      <c r="MS22" s="50"/>
      <c r="MT22" s="50"/>
      <c r="MU22" s="50"/>
      <c r="MV22" s="50"/>
      <c r="MW22" s="50"/>
      <c r="MX22" s="51"/>
      <c r="MY22" s="49"/>
      <c r="MZ22" s="50"/>
      <c r="NA22" s="50"/>
      <c r="NB22" s="50"/>
      <c r="NC22" s="50"/>
      <c r="ND22" s="50"/>
      <c r="NE22" s="50"/>
      <c r="NF22" s="50"/>
      <c r="NG22" s="50"/>
      <c r="NH22" s="50"/>
      <c r="NI22" s="50"/>
      <c r="NJ22" s="50"/>
      <c r="NK22" s="50"/>
      <c r="NL22" s="50"/>
      <c r="NM22" s="50"/>
      <c r="NN22" s="50"/>
      <c r="NO22" s="50"/>
      <c r="NP22" s="50"/>
      <c r="NQ22" s="50"/>
      <c r="NR22" s="51"/>
      <c r="NS22" s="49">
        <v>3.3154080000000001</v>
      </c>
      <c r="NT22" s="50"/>
      <c r="NU22" s="50">
        <v>2.0052080000000001</v>
      </c>
      <c r="NV22" s="50"/>
      <c r="NW22" s="50"/>
      <c r="NX22" s="50"/>
      <c r="NY22" s="50"/>
      <c r="NZ22" s="50"/>
      <c r="OA22" s="50"/>
      <c r="OB22" s="50"/>
      <c r="OC22" s="50"/>
      <c r="OD22" s="50">
        <v>3.5222709999999999</v>
      </c>
      <c r="OE22" s="50"/>
      <c r="OF22" s="50"/>
      <c r="OG22" s="50"/>
      <c r="OH22" s="50"/>
      <c r="OI22" s="50"/>
      <c r="OJ22" s="50"/>
      <c r="OK22" s="50"/>
      <c r="OL22" s="51"/>
      <c r="OM22" s="49"/>
      <c r="ON22" s="50"/>
      <c r="OO22" s="50"/>
      <c r="OP22" s="50"/>
      <c r="OQ22" s="50"/>
      <c r="OR22" s="50"/>
      <c r="OS22" s="50"/>
      <c r="OT22" s="50"/>
      <c r="OU22" s="50"/>
      <c r="OV22" s="50"/>
      <c r="OW22" s="50"/>
      <c r="OX22" s="50"/>
      <c r="OY22" s="50"/>
      <c r="OZ22" s="50"/>
      <c r="PA22" s="50"/>
      <c r="PB22" s="50"/>
      <c r="PC22" s="50"/>
      <c r="PD22" s="50"/>
      <c r="PE22" s="50"/>
      <c r="PF22" s="51"/>
      <c r="PG22" s="49">
        <v>1.2837130000000001</v>
      </c>
      <c r="PH22" s="50"/>
      <c r="PI22" s="50"/>
      <c r="PJ22" s="50"/>
      <c r="PK22" s="50"/>
      <c r="PL22" s="50"/>
      <c r="PM22" s="50"/>
      <c r="PN22" s="50"/>
      <c r="PO22" s="50"/>
      <c r="PP22" s="50"/>
      <c r="PQ22" s="50">
        <v>1.1379859999999999</v>
      </c>
      <c r="PR22" s="50"/>
      <c r="PS22" s="50"/>
      <c r="PT22" s="50"/>
      <c r="PU22" s="50"/>
      <c r="PV22" s="50"/>
      <c r="PW22" s="50"/>
      <c r="PX22" s="50"/>
      <c r="PY22" s="50"/>
      <c r="PZ22" s="51"/>
      <c r="QA22" s="49"/>
      <c r="QB22" s="50"/>
      <c r="QC22" s="50"/>
      <c r="QD22" s="50"/>
      <c r="QE22" s="50"/>
      <c r="QF22" s="50"/>
      <c r="QG22" s="50"/>
      <c r="QH22" s="50"/>
      <c r="QI22" s="50"/>
      <c r="QJ22" s="50"/>
      <c r="QK22" s="50"/>
      <c r="QL22" s="50"/>
      <c r="QM22" s="50"/>
      <c r="QN22" s="50"/>
      <c r="QO22" s="50"/>
      <c r="QP22" s="50"/>
      <c r="QQ22" s="50"/>
      <c r="QR22" s="50"/>
      <c r="QS22" s="50"/>
      <c r="QT22" s="51"/>
    </row>
    <row r="23" spans="2:462" x14ac:dyDescent="0.2">
      <c r="B23" s="57">
        <v>67</v>
      </c>
      <c r="C23" s="49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1"/>
      <c r="W23" s="49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1"/>
      <c r="AQ23" s="49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1"/>
      <c r="BK23" s="49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1"/>
      <c r="CE23" s="49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1"/>
      <c r="CY23" s="49"/>
      <c r="CZ23" s="50">
        <v>1.4247510000000001</v>
      </c>
      <c r="DA23" s="50">
        <v>3.0137170000000002</v>
      </c>
      <c r="DB23" s="50"/>
      <c r="DC23" s="50">
        <v>6.1620369999999998</v>
      </c>
      <c r="DD23" s="50">
        <v>7.7396029999999998</v>
      </c>
      <c r="DE23" s="50"/>
      <c r="DF23" s="50"/>
      <c r="DG23" s="50"/>
      <c r="DH23" s="50">
        <v>0.54176519999999995</v>
      </c>
      <c r="DI23" s="50">
        <v>3.3403260000000001</v>
      </c>
      <c r="DJ23" s="50"/>
      <c r="DK23" s="50">
        <v>4.012359</v>
      </c>
      <c r="DL23" s="50"/>
      <c r="DM23" s="50"/>
      <c r="DN23" s="50"/>
      <c r="DO23" s="50"/>
      <c r="DP23" s="50"/>
      <c r="DQ23" s="50"/>
      <c r="DR23" s="51"/>
      <c r="DS23" s="49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1"/>
      <c r="EM23" s="49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1"/>
      <c r="FG23" s="49">
        <v>3.5766689999999999</v>
      </c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>
        <v>3.532651</v>
      </c>
      <c r="FT23" s="50"/>
      <c r="FU23" s="50"/>
      <c r="FV23" s="50"/>
      <c r="FW23" s="50"/>
      <c r="FX23" s="50"/>
      <c r="FY23" s="50"/>
      <c r="FZ23" s="51"/>
      <c r="GA23" s="49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1"/>
      <c r="GU23" s="49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1"/>
      <c r="HO23" s="49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1"/>
      <c r="II23" s="49">
        <v>0.90844239999999998</v>
      </c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1"/>
      <c r="JC23" s="49"/>
      <c r="JD23" s="50"/>
      <c r="JE23" s="50"/>
      <c r="JF23" s="50"/>
      <c r="JG23" s="50"/>
      <c r="JH23" s="50"/>
      <c r="JI23" s="50"/>
      <c r="JJ23" s="50"/>
      <c r="JK23" s="50"/>
      <c r="JL23" s="50"/>
      <c r="JM23" s="50"/>
      <c r="JN23" s="50"/>
      <c r="JO23" s="50"/>
      <c r="JP23" s="50"/>
      <c r="JQ23" s="50"/>
      <c r="JR23" s="50"/>
      <c r="JS23" s="50"/>
      <c r="JT23" s="50"/>
      <c r="JU23" s="50"/>
      <c r="JV23" s="51"/>
      <c r="JW23" s="49">
        <v>1.3772850000000001</v>
      </c>
      <c r="JX23" s="50">
        <v>2.807814</v>
      </c>
      <c r="JY23" s="50"/>
      <c r="JZ23" s="50">
        <v>0</v>
      </c>
      <c r="KA23" s="50">
        <v>1.4797309999999999</v>
      </c>
      <c r="KB23" s="50"/>
      <c r="KC23" s="50"/>
      <c r="KD23" s="50"/>
      <c r="KE23" s="50">
        <v>2.0123069999999998</v>
      </c>
      <c r="KF23" s="50">
        <v>0.66992189999999996</v>
      </c>
      <c r="KG23" s="50"/>
      <c r="KH23" s="50">
        <v>0.91553960000000001</v>
      </c>
      <c r="KI23" s="50"/>
      <c r="KJ23" s="50"/>
      <c r="KK23" s="50"/>
      <c r="KL23" s="50"/>
      <c r="KM23" s="50"/>
      <c r="KN23" s="50"/>
      <c r="KO23" s="50"/>
      <c r="KP23" s="51"/>
      <c r="KQ23" s="49">
        <v>0</v>
      </c>
      <c r="KR23" s="50"/>
      <c r="KS23" s="50"/>
      <c r="KT23" s="50"/>
      <c r="KU23" s="50"/>
      <c r="KV23" s="50"/>
      <c r="KW23" s="50"/>
      <c r="KX23" s="50"/>
      <c r="KY23" s="50"/>
      <c r="KZ23" s="50"/>
      <c r="LA23" s="50">
        <v>0</v>
      </c>
      <c r="LB23" s="50"/>
      <c r="LC23" s="50"/>
      <c r="LD23" s="50"/>
      <c r="LE23" s="50"/>
      <c r="LF23" s="50"/>
      <c r="LG23" s="50"/>
      <c r="LH23" s="50"/>
      <c r="LI23" s="50"/>
      <c r="LJ23" s="51"/>
      <c r="LK23" s="49"/>
      <c r="LL23" s="50"/>
      <c r="LM23" s="50"/>
      <c r="LN23" s="50"/>
      <c r="LO23" s="50"/>
      <c r="LP23" s="50"/>
      <c r="LQ23" s="50"/>
      <c r="LR23" s="50"/>
      <c r="LS23" s="50"/>
      <c r="LT23" s="50"/>
      <c r="LU23" s="50"/>
      <c r="LV23" s="50"/>
      <c r="LW23" s="50"/>
      <c r="LX23" s="50"/>
      <c r="LY23" s="50"/>
      <c r="LZ23" s="50"/>
      <c r="MA23" s="50"/>
      <c r="MB23" s="50"/>
      <c r="MC23" s="50"/>
      <c r="MD23" s="51"/>
      <c r="ME23" s="49"/>
      <c r="MF23" s="50"/>
      <c r="MG23" s="50"/>
      <c r="MH23" s="50"/>
      <c r="MI23" s="50"/>
      <c r="MJ23" s="50"/>
      <c r="MK23" s="50"/>
      <c r="ML23" s="50"/>
      <c r="MM23" s="50"/>
      <c r="MN23" s="50"/>
      <c r="MO23" s="50"/>
      <c r="MP23" s="50"/>
      <c r="MQ23" s="50"/>
      <c r="MR23" s="50"/>
      <c r="MS23" s="50"/>
      <c r="MT23" s="50"/>
      <c r="MU23" s="50"/>
      <c r="MV23" s="50"/>
      <c r="MW23" s="50"/>
      <c r="MX23" s="51"/>
      <c r="MY23" s="49"/>
      <c r="MZ23" s="50"/>
      <c r="NA23" s="50"/>
      <c r="NB23" s="50"/>
      <c r="NC23" s="50"/>
      <c r="ND23" s="50"/>
      <c r="NE23" s="50"/>
      <c r="NF23" s="50"/>
      <c r="NG23" s="50"/>
      <c r="NH23" s="50"/>
      <c r="NI23" s="50"/>
      <c r="NJ23" s="50"/>
      <c r="NK23" s="50"/>
      <c r="NL23" s="50"/>
      <c r="NM23" s="50"/>
      <c r="NN23" s="50"/>
      <c r="NO23" s="50"/>
      <c r="NP23" s="50"/>
      <c r="NQ23" s="50"/>
      <c r="NR23" s="51"/>
      <c r="NS23" s="49">
        <v>3.930704</v>
      </c>
      <c r="NT23" s="50">
        <v>2.8874680000000001</v>
      </c>
      <c r="NU23" s="50">
        <v>2.2953649999999999</v>
      </c>
      <c r="NV23" s="50"/>
      <c r="NW23" s="50"/>
      <c r="NX23" s="50"/>
      <c r="NY23" s="50"/>
      <c r="NZ23" s="50"/>
      <c r="OA23" s="50"/>
      <c r="OB23" s="50"/>
      <c r="OC23" s="50"/>
      <c r="OD23" s="50">
        <v>3.9534500000000001</v>
      </c>
      <c r="OE23" s="50"/>
      <c r="OF23" s="50"/>
      <c r="OG23" s="50"/>
      <c r="OH23" s="50"/>
      <c r="OI23" s="50"/>
      <c r="OJ23" s="50"/>
      <c r="OK23" s="50"/>
      <c r="OL23" s="51"/>
      <c r="OM23" s="49"/>
      <c r="ON23" s="50"/>
      <c r="OO23" s="50"/>
      <c r="OP23" s="50"/>
      <c r="OQ23" s="50"/>
      <c r="OR23" s="50"/>
      <c r="OS23" s="50"/>
      <c r="OT23" s="50"/>
      <c r="OU23" s="50"/>
      <c r="OV23" s="50"/>
      <c r="OW23" s="50"/>
      <c r="OX23" s="50"/>
      <c r="OY23" s="50"/>
      <c r="OZ23" s="50"/>
      <c r="PA23" s="50"/>
      <c r="PB23" s="50"/>
      <c r="PC23" s="50"/>
      <c r="PD23" s="50"/>
      <c r="PE23" s="50"/>
      <c r="PF23" s="51"/>
      <c r="PG23" s="49"/>
      <c r="PH23" s="50"/>
      <c r="PI23" s="50"/>
      <c r="PJ23" s="50"/>
      <c r="PK23" s="50"/>
      <c r="PL23" s="50"/>
      <c r="PM23" s="50"/>
      <c r="PN23" s="50"/>
      <c r="PO23" s="50"/>
      <c r="PP23" s="50"/>
      <c r="PQ23" s="50"/>
      <c r="PR23" s="50"/>
      <c r="PS23" s="50"/>
      <c r="PT23" s="50"/>
      <c r="PU23" s="50"/>
      <c r="PV23" s="50"/>
      <c r="PW23" s="50"/>
      <c r="PX23" s="50"/>
      <c r="PY23" s="50"/>
      <c r="PZ23" s="51"/>
      <c r="QA23" s="49"/>
      <c r="QB23" s="50"/>
      <c r="QC23" s="50"/>
      <c r="QD23" s="50"/>
      <c r="QE23" s="50"/>
      <c r="QF23" s="50"/>
      <c r="QG23" s="50"/>
      <c r="QH23" s="50"/>
      <c r="QI23" s="50"/>
      <c r="QJ23" s="50"/>
      <c r="QK23" s="50"/>
      <c r="QL23" s="50"/>
      <c r="QM23" s="50"/>
      <c r="QN23" s="50"/>
      <c r="QO23" s="50"/>
      <c r="QP23" s="50"/>
      <c r="QQ23" s="50"/>
      <c r="QR23" s="50"/>
      <c r="QS23" s="50"/>
      <c r="QT23" s="51"/>
    </row>
    <row r="24" spans="2:462" x14ac:dyDescent="0.2">
      <c r="B24" s="57">
        <v>69</v>
      </c>
      <c r="C24" s="49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1"/>
      <c r="W24" s="49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1"/>
      <c r="AQ24" s="49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1"/>
      <c r="BK24" s="49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1"/>
      <c r="CE24" s="49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1"/>
      <c r="CY24" s="49"/>
      <c r="CZ24" s="50">
        <v>1.804224</v>
      </c>
      <c r="DA24" s="50">
        <v>3.7640600000000002</v>
      </c>
      <c r="DB24" s="50"/>
      <c r="DC24" s="50">
        <v>7.0410880000000002</v>
      </c>
      <c r="DD24" s="50">
        <v>7.8421139999999996</v>
      </c>
      <c r="DE24" s="50"/>
      <c r="DF24" s="50"/>
      <c r="DG24" s="50"/>
      <c r="DH24" s="50">
        <v>0.7033585</v>
      </c>
      <c r="DI24" s="50">
        <v>2.4072149999999999</v>
      </c>
      <c r="DJ24" s="50"/>
      <c r="DK24" s="50">
        <v>2.423902</v>
      </c>
      <c r="DL24" s="50"/>
      <c r="DM24" s="50"/>
      <c r="DN24" s="50"/>
      <c r="DO24" s="50"/>
      <c r="DP24" s="50"/>
      <c r="DQ24" s="50"/>
      <c r="DR24" s="51"/>
      <c r="DS24" s="49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1"/>
      <c r="EM24" s="49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1"/>
      <c r="FG24" s="49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1"/>
      <c r="GA24" s="49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1"/>
      <c r="GU24" s="49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1"/>
      <c r="HO24" s="49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1"/>
      <c r="II24" s="49">
        <v>0.73389099999999996</v>
      </c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1"/>
      <c r="JC24" s="49"/>
      <c r="JD24" s="50"/>
      <c r="JE24" s="50"/>
      <c r="JF24" s="50"/>
      <c r="JG24" s="50"/>
      <c r="JH24" s="50"/>
      <c r="JI24" s="50"/>
      <c r="JJ24" s="50"/>
      <c r="JK24" s="50"/>
      <c r="JL24" s="50"/>
      <c r="JM24" s="50"/>
      <c r="JN24" s="50"/>
      <c r="JO24" s="50"/>
      <c r="JP24" s="50"/>
      <c r="JQ24" s="50"/>
      <c r="JR24" s="50"/>
      <c r="JS24" s="50"/>
      <c r="JT24" s="50"/>
      <c r="JU24" s="50"/>
      <c r="JV24" s="51"/>
      <c r="JW24" s="49">
        <v>2.5995949999999999</v>
      </c>
      <c r="JX24" s="50">
        <v>3.8812500000000001</v>
      </c>
      <c r="JY24" s="50"/>
      <c r="JZ24" s="50">
        <v>0</v>
      </c>
      <c r="KA24" s="50">
        <v>1.7855030000000001</v>
      </c>
      <c r="KB24" s="50"/>
      <c r="KC24" s="50"/>
      <c r="KD24" s="50"/>
      <c r="KE24" s="50">
        <v>4.0186409999999997</v>
      </c>
      <c r="KF24" s="50">
        <v>0.421875</v>
      </c>
      <c r="KG24" s="50"/>
      <c r="KH24" s="50">
        <v>0.6575162</v>
      </c>
      <c r="KI24" s="50"/>
      <c r="KJ24" s="50"/>
      <c r="KK24" s="50"/>
      <c r="KL24" s="50"/>
      <c r="KM24" s="50"/>
      <c r="KN24" s="50"/>
      <c r="KO24" s="50"/>
      <c r="KP24" s="51"/>
      <c r="KQ24" s="49">
        <v>0</v>
      </c>
      <c r="KR24" s="50"/>
      <c r="KS24" s="50"/>
      <c r="KT24" s="50"/>
      <c r="KU24" s="50"/>
      <c r="KV24" s="50"/>
      <c r="KW24" s="50"/>
      <c r="KX24" s="50"/>
      <c r="KY24" s="50"/>
      <c r="KZ24" s="50"/>
      <c r="LA24" s="50">
        <v>0</v>
      </c>
      <c r="LB24" s="50"/>
      <c r="LC24" s="50"/>
      <c r="LD24" s="50"/>
      <c r="LE24" s="50"/>
      <c r="LF24" s="50"/>
      <c r="LG24" s="50"/>
      <c r="LH24" s="50"/>
      <c r="LI24" s="50"/>
      <c r="LJ24" s="51"/>
      <c r="LK24" s="49"/>
      <c r="LL24" s="50"/>
      <c r="LM24" s="50"/>
      <c r="LN24" s="50"/>
      <c r="LO24" s="50"/>
      <c r="LP24" s="50"/>
      <c r="LQ24" s="50"/>
      <c r="LR24" s="50"/>
      <c r="LS24" s="50"/>
      <c r="LT24" s="50"/>
      <c r="LU24" s="50"/>
      <c r="LV24" s="50"/>
      <c r="LW24" s="50"/>
      <c r="LX24" s="50"/>
      <c r="LY24" s="50"/>
      <c r="LZ24" s="50"/>
      <c r="MA24" s="50"/>
      <c r="MB24" s="50"/>
      <c r="MC24" s="50"/>
      <c r="MD24" s="51"/>
      <c r="ME24" s="49"/>
      <c r="MF24" s="50"/>
      <c r="MG24" s="50"/>
      <c r="MH24" s="50"/>
      <c r="MI24" s="50"/>
      <c r="MJ24" s="50"/>
      <c r="MK24" s="50"/>
      <c r="ML24" s="50"/>
      <c r="MM24" s="50"/>
      <c r="MN24" s="50"/>
      <c r="MO24" s="50"/>
      <c r="MP24" s="50"/>
      <c r="MQ24" s="50"/>
      <c r="MR24" s="50"/>
      <c r="MS24" s="50"/>
      <c r="MT24" s="50"/>
      <c r="MU24" s="50"/>
      <c r="MV24" s="50"/>
      <c r="MW24" s="50"/>
      <c r="MX24" s="51"/>
      <c r="MY24" s="49"/>
      <c r="MZ24" s="50"/>
      <c r="NA24" s="50"/>
      <c r="NB24" s="50"/>
      <c r="NC24" s="50"/>
      <c r="ND24" s="50"/>
      <c r="NE24" s="50"/>
      <c r="NF24" s="50"/>
      <c r="NG24" s="50"/>
      <c r="NH24" s="50"/>
      <c r="NI24" s="50"/>
      <c r="NJ24" s="50"/>
      <c r="NK24" s="50"/>
      <c r="NL24" s="50"/>
      <c r="NM24" s="50"/>
      <c r="NN24" s="50"/>
      <c r="NO24" s="50"/>
      <c r="NP24" s="50"/>
      <c r="NQ24" s="50"/>
      <c r="NR24" s="51"/>
      <c r="NS24" s="49">
        <v>3.5927419999999999</v>
      </c>
      <c r="NT24" s="50">
        <v>2.758686</v>
      </c>
      <c r="NU24" s="50">
        <v>1.614608</v>
      </c>
      <c r="NV24" s="50"/>
      <c r="NW24" s="50"/>
      <c r="NX24" s="50"/>
      <c r="NY24" s="50"/>
      <c r="NZ24" s="50"/>
      <c r="OA24" s="50"/>
      <c r="OB24" s="50"/>
      <c r="OC24" s="50"/>
      <c r="OD24" s="50">
        <v>3.5583650000000002</v>
      </c>
      <c r="OE24" s="50"/>
      <c r="OF24" s="50"/>
      <c r="OG24" s="50"/>
      <c r="OH24" s="50"/>
      <c r="OI24" s="50"/>
      <c r="OJ24" s="50"/>
      <c r="OK24" s="50"/>
      <c r="OL24" s="51"/>
      <c r="OM24" s="49"/>
      <c r="ON24" s="50"/>
      <c r="OO24" s="50"/>
      <c r="OP24" s="50"/>
      <c r="OQ24" s="50"/>
      <c r="OR24" s="50"/>
      <c r="OS24" s="50"/>
      <c r="OT24" s="50"/>
      <c r="OU24" s="50"/>
      <c r="OV24" s="50"/>
      <c r="OW24" s="50"/>
      <c r="OX24" s="50"/>
      <c r="OY24" s="50"/>
      <c r="OZ24" s="50"/>
      <c r="PA24" s="50"/>
      <c r="PB24" s="50"/>
      <c r="PC24" s="50"/>
      <c r="PD24" s="50"/>
      <c r="PE24" s="50"/>
      <c r="PF24" s="51"/>
      <c r="PG24" s="49"/>
      <c r="PH24" s="50"/>
      <c r="PI24" s="50"/>
      <c r="PJ24" s="50"/>
      <c r="PK24" s="50"/>
      <c r="PL24" s="50"/>
      <c r="PM24" s="50"/>
      <c r="PN24" s="50"/>
      <c r="PO24" s="50"/>
      <c r="PP24" s="50"/>
      <c r="PQ24" s="50"/>
      <c r="PR24" s="50"/>
      <c r="PS24" s="50"/>
      <c r="PT24" s="50"/>
      <c r="PU24" s="50"/>
      <c r="PV24" s="50"/>
      <c r="PW24" s="50"/>
      <c r="PX24" s="50"/>
      <c r="PY24" s="50"/>
      <c r="PZ24" s="51"/>
      <c r="QA24" s="49"/>
      <c r="QB24" s="50"/>
      <c r="QC24" s="50"/>
      <c r="QD24" s="50"/>
      <c r="QE24" s="50"/>
      <c r="QF24" s="50"/>
      <c r="QG24" s="50"/>
      <c r="QH24" s="50"/>
      <c r="QI24" s="50"/>
      <c r="QJ24" s="50"/>
      <c r="QK24" s="50"/>
      <c r="QL24" s="50"/>
      <c r="QM24" s="50"/>
      <c r="QN24" s="50"/>
      <c r="QO24" s="50"/>
      <c r="QP24" s="50"/>
      <c r="QQ24" s="50"/>
      <c r="QR24" s="50"/>
      <c r="QS24" s="50"/>
      <c r="QT24" s="51"/>
    </row>
    <row r="25" spans="2:462" x14ac:dyDescent="0.2">
      <c r="B25" s="57">
        <v>74</v>
      </c>
      <c r="C25" s="49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1"/>
      <c r="W25" s="49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1"/>
      <c r="AQ25" s="49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1"/>
      <c r="BK25" s="49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1"/>
      <c r="CE25" s="49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1"/>
      <c r="CY25" s="49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1"/>
      <c r="DS25" s="49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1"/>
      <c r="EM25" s="49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1"/>
      <c r="FG25" s="49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1"/>
      <c r="GA25" s="49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1"/>
      <c r="GU25" s="49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1"/>
      <c r="HO25" s="49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1"/>
      <c r="II25" s="49">
        <v>0.72675400000000001</v>
      </c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1"/>
      <c r="JC25" s="49"/>
      <c r="JD25" s="50"/>
      <c r="JE25" s="50"/>
      <c r="JF25" s="50"/>
      <c r="JG25" s="50"/>
      <c r="JH25" s="50"/>
      <c r="JI25" s="50"/>
      <c r="JJ25" s="50"/>
      <c r="JK25" s="50"/>
      <c r="JL25" s="50"/>
      <c r="JM25" s="50"/>
      <c r="JN25" s="50"/>
      <c r="JO25" s="50"/>
      <c r="JP25" s="50"/>
      <c r="JQ25" s="50"/>
      <c r="JR25" s="50"/>
      <c r="JS25" s="50"/>
      <c r="JT25" s="50"/>
      <c r="JU25" s="50"/>
      <c r="JV25" s="51"/>
      <c r="JW25" s="49">
        <v>3.4623529999999998</v>
      </c>
      <c r="JX25" s="50">
        <v>3.959543</v>
      </c>
      <c r="JY25" s="50"/>
      <c r="JZ25" s="50">
        <v>0</v>
      </c>
      <c r="KA25" s="50">
        <v>3.1426159999999999</v>
      </c>
      <c r="KB25" s="50"/>
      <c r="KC25" s="50"/>
      <c r="KD25" s="50"/>
      <c r="KE25" s="50">
        <v>3.46008</v>
      </c>
      <c r="KF25" s="50">
        <v>1</v>
      </c>
      <c r="KG25" s="50"/>
      <c r="KH25" s="50">
        <v>1.044111</v>
      </c>
      <c r="KI25" s="50"/>
      <c r="KJ25" s="50"/>
      <c r="KK25" s="50"/>
      <c r="KL25" s="50"/>
      <c r="KM25" s="50"/>
      <c r="KN25" s="50"/>
      <c r="KO25" s="50"/>
      <c r="KP25" s="51"/>
      <c r="KQ25" s="49">
        <v>0</v>
      </c>
      <c r="KR25" s="50"/>
      <c r="KS25" s="50"/>
      <c r="KT25" s="50"/>
      <c r="KU25" s="50"/>
      <c r="KV25" s="50"/>
      <c r="KW25" s="50"/>
      <c r="KX25" s="50"/>
      <c r="KY25" s="50"/>
      <c r="KZ25" s="50"/>
      <c r="LA25" s="50">
        <v>0</v>
      </c>
      <c r="LB25" s="50"/>
      <c r="LC25" s="50"/>
      <c r="LD25" s="50"/>
      <c r="LE25" s="50"/>
      <c r="LF25" s="50"/>
      <c r="LG25" s="50"/>
      <c r="LH25" s="50"/>
      <c r="LI25" s="50"/>
      <c r="LJ25" s="51"/>
      <c r="LK25" s="49"/>
      <c r="LL25" s="50"/>
      <c r="LM25" s="50"/>
      <c r="LN25" s="50"/>
      <c r="LO25" s="50"/>
      <c r="LP25" s="50"/>
      <c r="LQ25" s="50"/>
      <c r="LR25" s="50"/>
      <c r="LS25" s="50"/>
      <c r="LT25" s="50"/>
      <c r="LU25" s="50"/>
      <c r="LV25" s="50"/>
      <c r="LW25" s="50"/>
      <c r="LX25" s="50"/>
      <c r="LY25" s="50"/>
      <c r="LZ25" s="50"/>
      <c r="MA25" s="50"/>
      <c r="MB25" s="50"/>
      <c r="MC25" s="50"/>
      <c r="MD25" s="51"/>
      <c r="ME25" s="49"/>
      <c r="MF25" s="50"/>
      <c r="MG25" s="50"/>
      <c r="MH25" s="50"/>
      <c r="MI25" s="50"/>
      <c r="MJ25" s="50"/>
      <c r="MK25" s="50"/>
      <c r="ML25" s="50"/>
      <c r="MM25" s="50"/>
      <c r="MN25" s="50"/>
      <c r="MO25" s="50"/>
      <c r="MP25" s="50"/>
      <c r="MQ25" s="50"/>
      <c r="MR25" s="50"/>
      <c r="MS25" s="50"/>
      <c r="MT25" s="50"/>
      <c r="MU25" s="50"/>
      <c r="MV25" s="50"/>
      <c r="MW25" s="50"/>
      <c r="MX25" s="51"/>
      <c r="MY25" s="49"/>
      <c r="MZ25" s="50"/>
      <c r="NA25" s="50"/>
      <c r="NB25" s="50"/>
      <c r="NC25" s="50"/>
      <c r="ND25" s="50"/>
      <c r="NE25" s="50"/>
      <c r="NF25" s="50"/>
      <c r="NG25" s="50"/>
      <c r="NH25" s="50"/>
      <c r="NI25" s="50"/>
      <c r="NJ25" s="50"/>
      <c r="NK25" s="50"/>
      <c r="NL25" s="50"/>
      <c r="NM25" s="50"/>
      <c r="NN25" s="50"/>
      <c r="NO25" s="50"/>
      <c r="NP25" s="50"/>
      <c r="NQ25" s="50"/>
      <c r="NR25" s="51"/>
      <c r="NS25" s="49"/>
      <c r="NT25" s="50">
        <v>3.3389929999999999</v>
      </c>
      <c r="NU25" s="50">
        <v>1.964491</v>
      </c>
      <c r="NV25" s="50"/>
      <c r="NW25" s="50"/>
      <c r="NX25" s="50"/>
      <c r="NY25" s="50"/>
      <c r="NZ25" s="50"/>
      <c r="OA25" s="50"/>
      <c r="OB25" s="50"/>
      <c r="OC25" s="50"/>
      <c r="OD25" s="50">
        <v>4.9184190000000001</v>
      </c>
      <c r="OE25" s="50"/>
      <c r="OF25" s="50"/>
      <c r="OG25" s="50"/>
      <c r="OH25" s="50"/>
      <c r="OI25" s="50"/>
      <c r="OJ25" s="50"/>
      <c r="OK25" s="50"/>
      <c r="OL25" s="51"/>
      <c r="OM25" s="49"/>
      <c r="ON25" s="50"/>
      <c r="OO25" s="50"/>
      <c r="OP25" s="50"/>
      <c r="OQ25" s="50"/>
      <c r="OR25" s="50"/>
      <c r="OS25" s="50"/>
      <c r="OT25" s="50"/>
      <c r="OU25" s="50"/>
      <c r="OV25" s="50"/>
      <c r="OW25" s="50"/>
      <c r="OX25" s="50"/>
      <c r="OY25" s="50"/>
      <c r="OZ25" s="50"/>
      <c r="PA25" s="50"/>
      <c r="PB25" s="50"/>
      <c r="PC25" s="50"/>
      <c r="PD25" s="50"/>
      <c r="PE25" s="50"/>
      <c r="PF25" s="51"/>
      <c r="PG25" s="49"/>
      <c r="PH25" s="50"/>
      <c r="PI25" s="50"/>
      <c r="PJ25" s="50"/>
      <c r="PK25" s="50"/>
      <c r="PL25" s="50"/>
      <c r="PM25" s="50"/>
      <c r="PN25" s="50"/>
      <c r="PO25" s="50"/>
      <c r="PP25" s="50"/>
      <c r="PQ25" s="50"/>
      <c r="PR25" s="50"/>
      <c r="PS25" s="50"/>
      <c r="PT25" s="50"/>
      <c r="PU25" s="50"/>
      <c r="PV25" s="50"/>
      <c r="PW25" s="50"/>
      <c r="PX25" s="50"/>
      <c r="PY25" s="50"/>
      <c r="PZ25" s="51"/>
      <c r="QA25" s="49"/>
      <c r="QB25" s="50"/>
      <c r="QC25" s="50"/>
      <c r="QD25" s="50"/>
      <c r="QE25" s="50"/>
      <c r="QF25" s="50"/>
      <c r="QG25" s="50"/>
      <c r="QH25" s="50"/>
      <c r="QI25" s="50"/>
      <c r="QJ25" s="50"/>
      <c r="QK25" s="50"/>
      <c r="QL25" s="50"/>
      <c r="QM25" s="50"/>
      <c r="QN25" s="50"/>
      <c r="QO25" s="50"/>
      <c r="QP25" s="50"/>
      <c r="QQ25" s="50"/>
      <c r="QR25" s="50"/>
      <c r="QS25" s="50"/>
      <c r="QT25" s="51"/>
    </row>
    <row r="26" spans="2:462" x14ac:dyDescent="0.2">
      <c r="B26" s="57">
        <v>76</v>
      </c>
      <c r="C26" s="49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1"/>
      <c r="W26" s="49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1"/>
      <c r="AQ26" s="49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1"/>
      <c r="BK26" s="49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1"/>
      <c r="CE26" s="49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1"/>
      <c r="CY26" s="49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1"/>
      <c r="DS26" s="49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1"/>
      <c r="EM26" s="49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1"/>
      <c r="FG26" s="49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1"/>
      <c r="GA26" s="49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1"/>
      <c r="GU26" s="49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1"/>
      <c r="HO26" s="49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1"/>
      <c r="II26" s="49">
        <v>0.66580490000000003</v>
      </c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1"/>
      <c r="JC26" s="49"/>
      <c r="JD26" s="50"/>
      <c r="JE26" s="50"/>
      <c r="JF26" s="50"/>
      <c r="JG26" s="50"/>
      <c r="JH26" s="50"/>
      <c r="JI26" s="50"/>
      <c r="JJ26" s="50"/>
      <c r="JK26" s="50"/>
      <c r="JL26" s="50"/>
      <c r="JM26" s="50"/>
      <c r="JN26" s="50"/>
      <c r="JO26" s="50"/>
      <c r="JP26" s="50"/>
      <c r="JQ26" s="50"/>
      <c r="JR26" s="50"/>
      <c r="JS26" s="50"/>
      <c r="JT26" s="50"/>
      <c r="JU26" s="50"/>
      <c r="JV26" s="51"/>
      <c r="JW26" s="49">
        <v>4.4051629999999999</v>
      </c>
      <c r="JX26" s="50">
        <v>5.6656250000000004</v>
      </c>
      <c r="JY26" s="50"/>
      <c r="JZ26" s="50">
        <v>0.20354159999999999</v>
      </c>
      <c r="KA26" s="50">
        <v>3.4391620000000001</v>
      </c>
      <c r="KB26" s="50"/>
      <c r="KC26" s="50"/>
      <c r="KD26" s="50"/>
      <c r="KE26" s="50"/>
      <c r="KF26" s="50">
        <v>1.075</v>
      </c>
      <c r="KG26" s="50"/>
      <c r="KH26" s="50">
        <v>1.558557</v>
      </c>
      <c r="KI26" s="50"/>
      <c r="KJ26" s="50"/>
      <c r="KK26" s="50"/>
      <c r="KL26" s="50"/>
      <c r="KM26" s="50"/>
      <c r="KN26" s="50"/>
      <c r="KO26" s="50"/>
      <c r="KP26" s="51"/>
      <c r="KQ26" s="49">
        <v>0</v>
      </c>
      <c r="KR26" s="50"/>
      <c r="KS26" s="50"/>
      <c r="KT26" s="50"/>
      <c r="KU26" s="50"/>
      <c r="KV26" s="50"/>
      <c r="KW26" s="50"/>
      <c r="KX26" s="50"/>
      <c r="KY26" s="50"/>
      <c r="KZ26" s="50"/>
      <c r="LA26" s="50">
        <v>0</v>
      </c>
      <c r="LB26" s="50"/>
      <c r="LC26" s="50"/>
      <c r="LD26" s="50"/>
      <c r="LE26" s="50"/>
      <c r="LF26" s="50"/>
      <c r="LG26" s="50"/>
      <c r="LH26" s="50"/>
      <c r="LI26" s="50"/>
      <c r="LJ26" s="51"/>
      <c r="LK26" s="49"/>
      <c r="LL26" s="50"/>
      <c r="LM26" s="50"/>
      <c r="LN26" s="50"/>
      <c r="LO26" s="50"/>
      <c r="LP26" s="50"/>
      <c r="LQ26" s="50"/>
      <c r="LR26" s="50"/>
      <c r="LS26" s="50"/>
      <c r="LT26" s="50"/>
      <c r="LU26" s="50"/>
      <c r="LV26" s="50"/>
      <c r="LW26" s="50"/>
      <c r="LX26" s="50"/>
      <c r="LY26" s="50"/>
      <c r="LZ26" s="50"/>
      <c r="MA26" s="50"/>
      <c r="MB26" s="50"/>
      <c r="MC26" s="50"/>
      <c r="MD26" s="51"/>
      <c r="ME26" s="49"/>
      <c r="MF26" s="50"/>
      <c r="MG26" s="50"/>
      <c r="MH26" s="50"/>
      <c r="MI26" s="50"/>
      <c r="MJ26" s="50"/>
      <c r="MK26" s="50"/>
      <c r="ML26" s="50"/>
      <c r="MM26" s="50"/>
      <c r="MN26" s="50"/>
      <c r="MO26" s="50"/>
      <c r="MP26" s="50"/>
      <c r="MQ26" s="50"/>
      <c r="MR26" s="50"/>
      <c r="MS26" s="50"/>
      <c r="MT26" s="50"/>
      <c r="MU26" s="50"/>
      <c r="MV26" s="50"/>
      <c r="MW26" s="50"/>
      <c r="MX26" s="51"/>
      <c r="MY26" s="49"/>
      <c r="MZ26" s="50"/>
      <c r="NA26" s="50"/>
      <c r="NB26" s="50"/>
      <c r="NC26" s="50"/>
      <c r="ND26" s="50"/>
      <c r="NE26" s="50"/>
      <c r="NF26" s="50"/>
      <c r="NG26" s="50"/>
      <c r="NH26" s="50"/>
      <c r="NI26" s="50"/>
      <c r="NJ26" s="50"/>
      <c r="NK26" s="50"/>
      <c r="NL26" s="50"/>
      <c r="NM26" s="50"/>
      <c r="NN26" s="50"/>
      <c r="NO26" s="50"/>
      <c r="NP26" s="50"/>
      <c r="NQ26" s="50"/>
      <c r="NR26" s="51"/>
      <c r="NS26" s="49">
        <v>3.8243260000000001</v>
      </c>
      <c r="NT26" s="50">
        <v>3.7309700000000001</v>
      </c>
      <c r="NU26" s="50">
        <v>1.628396</v>
      </c>
      <c r="NV26" s="50"/>
      <c r="NW26" s="50"/>
      <c r="NX26" s="50"/>
      <c r="NY26" s="50"/>
      <c r="NZ26" s="50"/>
      <c r="OA26" s="50"/>
      <c r="OB26" s="50"/>
      <c r="OC26" s="50"/>
      <c r="OD26" s="50">
        <v>4.5347530000000003</v>
      </c>
      <c r="OE26" s="50"/>
      <c r="OF26" s="50"/>
      <c r="OG26" s="50"/>
      <c r="OH26" s="50"/>
      <c r="OI26" s="50"/>
      <c r="OJ26" s="50"/>
      <c r="OK26" s="50"/>
      <c r="OL26" s="51"/>
      <c r="OM26" s="49"/>
      <c r="ON26" s="50"/>
      <c r="OO26" s="50"/>
      <c r="OP26" s="50"/>
      <c r="OQ26" s="50"/>
      <c r="OR26" s="50"/>
      <c r="OS26" s="50"/>
      <c r="OT26" s="50"/>
      <c r="OU26" s="50"/>
      <c r="OV26" s="50"/>
      <c r="OW26" s="50"/>
      <c r="OX26" s="50"/>
      <c r="OY26" s="50"/>
      <c r="OZ26" s="50"/>
      <c r="PA26" s="50"/>
      <c r="PB26" s="50"/>
      <c r="PC26" s="50"/>
      <c r="PD26" s="50"/>
      <c r="PE26" s="50"/>
      <c r="PF26" s="51"/>
      <c r="PG26" s="49"/>
      <c r="PH26" s="50"/>
      <c r="PI26" s="50"/>
      <c r="PJ26" s="50"/>
      <c r="PK26" s="50"/>
      <c r="PL26" s="50"/>
      <c r="PM26" s="50"/>
      <c r="PN26" s="50"/>
      <c r="PO26" s="50"/>
      <c r="PP26" s="50"/>
      <c r="PQ26" s="50"/>
      <c r="PR26" s="50"/>
      <c r="PS26" s="50"/>
      <c r="PT26" s="50"/>
      <c r="PU26" s="50"/>
      <c r="PV26" s="50"/>
      <c r="PW26" s="50"/>
      <c r="PX26" s="50"/>
      <c r="PY26" s="50"/>
      <c r="PZ26" s="51"/>
      <c r="QA26" s="49"/>
      <c r="QB26" s="50"/>
      <c r="QC26" s="50"/>
      <c r="QD26" s="50"/>
      <c r="QE26" s="50"/>
      <c r="QF26" s="50"/>
      <c r="QG26" s="50"/>
      <c r="QH26" s="50"/>
      <c r="QI26" s="50"/>
      <c r="QJ26" s="50"/>
      <c r="QK26" s="50"/>
      <c r="QL26" s="50"/>
      <c r="QM26" s="50"/>
      <c r="QN26" s="50"/>
      <c r="QO26" s="50"/>
      <c r="QP26" s="50"/>
      <c r="QQ26" s="50"/>
      <c r="QR26" s="50"/>
      <c r="QS26" s="50"/>
      <c r="QT26" s="51"/>
    </row>
    <row r="27" spans="2:462" x14ac:dyDescent="0.2">
      <c r="B27" s="57">
        <v>81</v>
      </c>
      <c r="C27" s="49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1"/>
      <c r="W27" s="49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1"/>
      <c r="AQ27" s="49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1"/>
      <c r="BK27" s="49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1"/>
      <c r="CE27" s="49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1"/>
      <c r="CY27" s="49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1"/>
      <c r="DS27" s="49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1"/>
      <c r="EM27" s="49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1"/>
      <c r="FG27" s="49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1"/>
      <c r="GA27" s="49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1"/>
      <c r="GU27" s="49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1"/>
      <c r="HO27" s="49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1"/>
      <c r="II27" s="49">
        <v>0.62297539999999996</v>
      </c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1"/>
      <c r="JC27" s="49"/>
      <c r="JD27" s="50"/>
      <c r="JE27" s="50"/>
      <c r="JF27" s="50"/>
      <c r="JG27" s="50"/>
      <c r="JH27" s="50"/>
      <c r="JI27" s="50"/>
      <c r="JJ27" s="50"/>
      <c r="JK27" s="50"/>
      <c r="JL27" s="50"/>
      <c r="JM27" s="50"/>
      <c r="JN27" s="50"/>
      <c r="JO27" s="50"/>
      <c r="JP27" s="50"/>
      <c r="JQ27" s="50"/>
      <c r="JR27" s="50"/>
      <c r="JS27" s="50"/>
      <c r="JT27" s="50"/>
      <c r="JU27" s="50"/>
      <c r="JV27" s="51"/>
      <c r="JW27" s="49">
        <v>3.702054</v>
      </c>
      <c r="JX27" s="50"/>
      <c r="JY27" s="50"/>
      <c r="JZ27" s="50"/>
      <c r="KA27" s="50">
        <v>3.4540980000000001</v>
      </c>
      <c r="KB27" s="50"/>
      <c r="KC27" s="50"/>
      <c r="KD27" s="50"/>
      <c r="KE27" s="50"/>
      <c r="KF27" s="50"/>
      <c r="KG27" s="50"/>
      <c r="KH27" s="50">
        <v>2.0045199999999999</v>
      </c>
      <c r="KI27" s="50"/>
      <c r="KJ27" s="50"/>
      <c r="KK27" s="50"/>
      <c r="KL27" s="50"/>
      <c r="KM27" s="50"/>
      <c r="KN27" s="50"/>
      <c r="KO27" s="50"/>
      <c r="KP27" s="51"/>
      <c r="KQ27" s="49">
        <v>0</v>
      </c>
      <c r="KR27" s="50"/>
      <c r="KS27" s="50"/>
      <c r="KT27" s="50"/>
      <c r="KU27" s="50"/>
      <c r="KV27" s="50"/>
      <c r="KW27" s="50"/>
      <c r="KX27" s="50"/>
      <c r="KY27" s="50"/>
      <c r="KZ27" s="50"/>
      <c r="LA27" s="50">
        <v>0</v>
      </c>
      <c r="LB27" s="50"/>
      <c r="LC27" s="50"/>
      <c r="LD27" s="50"/>
      <c r="LE27" s="50"/>
      <c r="LF27" s="50"/>
      <c r="LG27" s="50"/>
      <c r="LH27" s="50"/>
      <c r="LI27" s="50"/>
      <c r="LJ27" s="51"/>
      <c r="LK27" s="49"/>
      <c r="LL27" s="50"/>
      <c r="LM27" s="50"/>
      <c r="LN27" s="50"/>
      <c r="LO27" s="50"/>
      <c r="LP27" s="50"/>
      <c r="LQ27" s="50"/>
      <c r="LR27" s="50"/>
      <c r="LS27" s="50"/>
      <c r="LT27" s="50"/>
      <c r="LU27" s="50"/>
      <c r="LV27" s="50"/>
      <c r="LW27" s="50"/>
      <c r="LX27" s="50"/>
      <c r="LY27" s="50"/>
      <c r="LZ27" s="50"/>
      <c r="MA27" s="50"/>
      <c r="MB27" s="50"/>
      <c r="MC27" s="50"/>
      <c r="MD27" s="51"/>
      <c r="ME27" s="49"/>
      <c r="MF27" s="50"/>
      <c r="MG27" s="50"/>
      <c r="MH27" s="50"/>
      <c r="MI27" s="50"/>
      <c r="MJ27" s="50"/>
      <c r="MK27" s="50"/>
      <c r="ML27" s="50"/>
      <c r="MM27" s="50"/>
      <c r="MN27" s="50"/>
      <c r="MO27" s="50"/>
      <c r="MP27" s="50"/>
      <c r="MQ27" s="50"/>
      <c r="MR27" s="50"/>
      <c r="MS27" s="50"/>
      <c r="MT27" s="50"/>
      <c r="MU27" s="50"/>
      <c r="MV27" s="50"/>
      <c r="MW27" s="50"/>
      <c r="MX27" s="51"/>
      <c r="MY27" s="49"/>
      <c r="MZ27" s="50"/>
      <c r="NA27" s="50"/>
      <c r="NB27" s="50"/>
      <c r="NC27" s="50"/>
      <c r="ND27" s="50"/>
      <c r="NE27" s="50"/>
      <c r="NF27" s="50"/>
      <c r="NG27" s="50"/>
      <c r="NH27" s="50"/>
      <c r="NI27" s="50"/>
      <c r="NJ27" s="50"/>
      <c r="NK27" s="50"/>
      <c r="NL27" s="50"/>
      <c r="NM27" s="50"/>
      <c r="NN27" s="50"/>
      <c r="NO27" s="50"/>
      <c r="NP27" s="50"/>
      <c r="NQ27" s="50"/>
      <c r="NR27" s="51"/>
      <c r="NS27" s="49">
        <v>4.7721989999999996</v>
      </c>
      <c r="NT27" s="50">
        <v>3.799544</v>
      </c>
      <c r="NU27" s="50">
        <v>2.7057199999999999</v>
      </c>
      <c r="NV27" s="50"/>
      <c r="NW27" s="50"/>
      <c r="NX27" s="50"/>
      <c r="NY27" s="50"/>
      <c r="NZ27" s="50"/>
      <c r="OA27" s="50"/>
      <c r="OB27" s="50"/>
      <c r="OC27" s="50"/>
      <c r="OD27" s="50">
        <v>4.045369</v>
      </c>
      <c r="OE27" s="50"/>
      <c r="OF27" s="50"/>
      <c r="OG27" s="50"/>
      <c r="OH27" s="50"/>
      <c r="OI27" s="50"/>
      <c r="OJ27" s="50"/>
      <c r="OK27" s="50"/>
      <c r="OL27" s="51"/>
      <c r="OM27" s="49"/>
      <c r="ON27" s="50"/>
      <c r="OO27" s="50"/>
      <c r="OP27" s="50"/>
      <c r="OQ27" s="50"/>
      <c r="OR27" s="50"/>
      <c r="OS27" s="50"/>
      <c r="OT27" s="50"/>
      <c r="OU27" s="50"/>
      <c r="OV27" s="50"/>
      <c r="OW27" s="50"/>
      <c r="OX27" s="50"/>
      <c r="OY27" s="50"/>
      <c r="OZ27" s="50"/>
      <c r="PA27" s="50"/>
      <c r="PB27" s="50"/>
      <c r="PC27" s="50"/>
      <c r="PD27" s="50"/>
      <c r="PE27" s="50"/>
      <c r="PF27" s="51"/>
      <c r="PG27" s="49"/>
      <c r="PH27" s="50"/>
      <c r="PI27" s="50"/>
      <c r="PJ27" s="50"/>
      <c r="PK27" s="50"/>
      <c r="PL27" s="50"/>
      <c r="PM27" s="50"/>
      <c r="PN27" s="50"/>
      <c r="PO27" s="50"/>
      <c r="PP27" s="50"/>
      <c r="PQ27" s="50"/>
      <c r="PR27" s="50"/>
      <c r="PS27" s="50"/>
      <c r="PT27" s="50"/>
      <c r="PU27" s="50"/>
      <c r="PV27" s="50"/>
      <c r="PW27" s="50"/>
      <c r="PX27" s="50"/>
      <c r="PY27" s="50"/>
      <c r="PZ27" s="51"/>
      <c r="QA27" s="49"/>
      <c r="QB27" s="50"/>
      <c r="QC27" s="50"/>
      <c r="QD27" s="50"/>
      <c r="QE27" s="50"/>
      <c r="QF27" s="50"/>
      <c r="QG27" s="50"/>
      <c r="QH27" s="50"/>
      <c r="QI27" s="50"/>
      <c r="QJ27" s="50"/>
      <c r="QK27" s="50"/>
      <c r="QL27" s="50"/>
      <c r="QM27" s="50"/>
      <c r="QN27" s="50"/>
      <c r="QO27" s="50"/>
      <c r="QP27" s="50"/>
      <c r="QQ27" s="50"/>
      <c r="QR27" s="50"/>
      <c r="QS27" s="50"/>
      <c r="QT27" s="51"/>
    </row>
    <row r="28" spans="2:462" x14ac:dyDescent="0.2">
      <c r="B28" s="57">
        <v>84</v>
      </c>
      <c r="C28" s="49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1"/>
      <c r="W28" s="49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1"/>
      <c r="AQ28" s="49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1"/>
      <c r="BK28" s="49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1"/>
      <c r="CE28" s="49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1"/>
      <c r="CY28" s="49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1"/>
      <c r="DS28" s="49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1"/>
      <c r="EM28" s="49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1"/>
      <c r="FG28" s="49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1"/>
      <c r="GA28" s="49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1"/>
      <c r="GU28" s="49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1"/>
      <c r="HO28" s="49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1"/>
      <c r="II28" s="49">
        <v>0.80624260000000003</v>
      </c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1"/>
      <c r="JC28" s="49"/>
      <c r="JD28" s="50"/>
      <c r="JE28" s="50"/>
      <c r="JF28" s="50"/>
      <c r="JG28" s="50"/>
      <c r="JH28" s="50"/>
      <c r="JI28" s="50"/>
      <c r="JJ28" s="50"/>
      <c r="JK28" s="50"/>
      <c r="JL28" s="50"/>
      <c r="JM28" s="50"/>
      <c r="JN28" s="50"/>
      <c r="JO28" s="50"/>
      <c r="JP28" s="50"/>
      <c r="JQ28" s="50"/>
      <c r="JR28" s="50"/>
      <c r="JS28" s="50"/>
      <c r="JT28" s="50"/>
      <c r="JU28" s="50"/>
      <c r="JV28" s="51"/>
      <c r="JW28" s="49">
        <v>8.7343410000000006</v>
      </c>
      <c r="JX28" s="50"/>
      <c r="JY28" s="50"/>
      <c r="JZ28" s="50">
        <v>0</v>
      </c>
      <c r="KA28" s="50">
        <v>5.5099549999999997</v>
      </c>
      <c r="KB28" s="50"/>
      <c r="KC28" s="50"/>
      <c r="KD28" s="50"/>
      <c r="KE28" s="50"/>
      <c r="KF28" s="50">
        <v>2.3632810000000002</v>
      </c>
      <c r="KG28" s="50"/>
      <c r="KH28" s="50">
        <v>2.4485079999999999</v>
      </c>
      <c r="KI28" s="50"/>
      <c r="KJ28" s="50"/>
      <c r="KK28" s="50"/>
      <c r="KL28" s="50"/>
      <c r="KM28" s="50"/>
      <c r="KN28" s="50"/>
      <c r="KO28" s="50"/>
      <c r="KP28" s="51"/>
      <c r="KQ28" s="49">
        <v>0</v>
      </c>
      <c r="KR28" s="50"/>
      <c r="KS28" s="50"/>
      <c r="KT28" s="50"/>
      <c r="KU28" s="50"/>
      <c r="KV28" s="50"/>
      <c r="KW28" s="50"/>
      <c r="KX28" s="50"/>
      <c r="KY28" s="50"/>
      <c r="KZ28" s="50"/>
      <c r="LA28" s="50">
        <v>0</v>
      </c>
      <c r="LB28" s="50"/>
      <c r="LC28" s="50"/>
      <c r="LD28" s="50"/>
      <c r="LE28" s="50"/>
      <c r="LF28" s="50"/>
      <c r="LG28" s="50"/>
      <c r="LH28" s="50"/>
      <c r="LI28" s="50"/>
      <c r="LJ28" s="51"/>
      <c r="LK28" s="49"/>
      <c r="LL28" s="50"/>
      <c r="LM28" s="50"/>
      <c r="LN28" s="50"/>
      <c r="LO28" s="50"/>
      <c r="LP28" s="50"/>
      <c r="LQ28" s="50"/>
      <c r="LR28" s="50"/>
      <c r="LS28" s="50"/>
      <c r="LT28" s="50"/>
      <c r="LU28" s="50"/>
      <c r="LV28" s="50"/>
      <c r="LW28" s="50"/>
      <c r="LX28" s="50"/>
      <c r="LY28" s="50"/>
      <c r="LZ28" s="50"/>
      <c r="MA28" s="50"/>
      <c r="MB28" s="50"/>
      <c r="MC28" s="50"/>
      <c r="MD28" s="51"/>
      <c r="ME28" s="49"/>
      <c r="MF28" s="50"/>
      <c r="MG28" s="50"/>
      <c r="MH28" s="50"/>
      <c r="MI28" s="50"/>
      <c r="MJ28" s="50"/>
      <c r="MK28" s="50"/>
      <c r="ML28" s="50"/>
      <c r="MM28" s="50"/>
      <c r="MN28" s="50"/>
      <c r="MO28" s="50"/>
      <c r="MP28" s="50"/>
      <c r="MQ28" s="50"/>
      <c r="MR28" s="50"/>
      <c r="MS28" s="50"/>
      <c r="MT28" s="50"/>
      <c r="MU28" s="50"/>
      <c r="MV28" s="50"/>
      <c r="MW28" s="50"/>
      <c r="MX28" s="51"/>
      <c r="MY28" s="49"/>
      <c r="MZ28" s="50"/>
      <c r="NA28" s="50"/>
      <c r="NB28" s="50"/>
      <c r="NC28" s="50"/>
      <c r="ND28" s="50"/>
      <c r="NE28" s="50"/>
      <c r="NF28" s="50"/>
      <c r="NG28" s="50"/>
      <c r="NH28" s="50"/>
      <c r="NI28" s="50"/>
      <c r="NJ28" s="50"/>
      <c r="NK28" s="50"/>
      <c r="NL28" s="50"/>
      <c r="NM28" s="50"/>
      <c r="NN28" s="50"/>
      <c r="NO28" s="50"/>
      <c r="NP28" s="50"/>
      <c r="NQ28" s="50"/>
      <c r="NR28" s="51"/>
      <c r="NS28" s="49"/>
      <c r="NT28" s="50"/>
      <c r="NU28" s="50"/>
      <c r="NV28" s="50"/>
      <c r="NW28" s="50"/>
      <c r="NX28" s="50"/>
      <c r="NY28" s="50"/>
      <c r="NZ28" s="50"/>
      <c r="OA28" s="50"/>
      <c r="OB28" s="50"/>
      <c r="OC28" s="50"/>
      <c r="OD28" s="50"/>
      <c r="OE28" s="50"/>
      <c r="OF28" s="50"/>
      <c r="OG28" s="50"/>
      <c r="OH28" s="50"/>
      <c r="OI28" s="50"/>
      <c r="OJ28" s="50"/>
      <c r="OK28" s="50"/>
      <c r="OL28" s="51"/>
      <c r="OM28" s="49"/>
      <c r="ON28" s="50"/>
      <c r="OO28" s="50"/>
      <c r="OP28" s="50"/>
      <c r="OQ28" s="50"/>
      <c r="OR28" s="50"/>
      <c r="OS28" s="50"/>
      <c r="OT28" s="50"/>
      <c r="OU28" s="50"/>
      <c r="OV28" s="50"/>
      <c r="OW28" s="50"/>
      <c r="OX28" s="50"/>
      <c r="OY28" s="50"/>
      <c r="OZ28" s="50"/>
      <c r="PA28" s="50"/>
      <c r="PB28" s="50"/>
      <c r="PC28" s="50"/>
      <c r="PD28" s="50"/>
      <c r="PE28" s="50"/>
      <c r="PF28" s="51"/>
      <c r="PG28" s="49"/>
      <c r="PH28" s="50"/>
      <c r="PI28" s="50"/>
      <c r="PJ28" s="50"/>
      <c r="PK28" s="50"/>
      <c r="PL28" s="50"/>
      <c r="PM28" s="50"/>
      <c r="PN28" s="50"/>
      <c r="PO28" s="50"/>
      <c r="PP28" s="50"/>
      <c r="PQ28" s="50"/>
      <c r="PR28" s="50"/>
      <c r="PS28" s="50"/>
      <c r="PT28" s="50"/>
      <c r="PU28" s="50"/>
      <c r="PV28" s="50"/>
      <c r="PW28" s="50"/>
      <c r="PX28" s="50"/>
      <c r="PY28" s="50"/>
      <c r="PZ28" s="51"/>
      <c r="QA28" s="49"/>
      <c r="QB28" s="50"/>
      <c r="QC28" s="50"/>
      <c r="QD28" s="50"/>
      <c r="QE28" s="50"/>
      <c r="QF28" s="50"/>
      <c r="QG28" s="50"/>
      <c r="QH28" s="50"/>
      <c r="QI28" s="50"/>
      <c r="QJ28" s="50"/>
      <c r="QK28" s="50"/>
      <c r="QL28" s="50"/>
      <c r="QM28" s="50"/>
      <c r="QN28" s="50"/>
      <c r="QO28" s="50"/>
      <c r="QP28" s="50"/>
      <c r="QQ28" s="50"/>
      <c r="QR28" s="50"/>
      <c r="QS28" s="50"/>
      <c r="QT28" s="51"/>
    </row>
    <row r="29" spans="2:462" x14ac:dyDescent="0.2">
      <c r="B29" s="57">
        <v>89</v>
      </c>
      <c r="C29" s="49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1"/>
      <c r="W29" s="49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1"/>
      <c r="AQ29" s="49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1"/>
      <c r="BK29" s="49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1"/>
      <c r="CE29" s="49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1"/>
      <c r="CY29" s="49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1"/>
      <c r="DS29" s="49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1"/>
      <c r="EM29" s="49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1"/>
      <c r="FG29" s="49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1"/>
      <c r="GA29" s="49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1"/>
      <c r="GU29" s="49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1"/>
      <c r="HO29" s="49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1"/>
      <c r="II29" s="49">
        <v>0.86232509999999996</v>
      </c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  <c r="IU29" s="50"/>
      <c r="IV29" s="50"/>
      <c r="IW29" s="50"/>
      <c r="IX29" s="50"/>
      <c r="IY29" s="50"/>
      <c r="IZ29" s="50"/>
      <c r="JA29" s="50"/>
      <c r="JB29" s="51"/>
      <c r="JC29" s="49"/>
      <c r="JD29" s="50"/>
      <c r="JE29" s="50"/>
      <c r="JF29" s="50"/>
      <c r="JG29" s="50"/>
      <c r="JH29" s="50"/>
      <c r="JI29" s="50"/>
      <c r="JJ29" s="50"/>
      <c r="JK29" s="50"/>
      <c r="JL29" s="50"/>
      <c r="JM29" s="50"/>
      <c r="JN29" s="50"/>
      <c r="JO29" s="50"/>
      <c r="JP29" s="50"/>
      <c r="JQ29" s="50"/>
      <c r="JR29" s="50"/>
      <c r="JS29" s="50"/>
      <c r="JT29" s="50"/>
      <c r="JU29" s="50"/>
      <c r="JV29" s="51"/>
      <c r="JW29" s="49">
        <v>8.8272589999999997</v>
      </c>
      <c r="JX29" s="50"/>
      <c r="JY29" s="50"/>
      <c r="JZ29" s="50">
        <v>0.83370650000000002</v>
      </c>
      <c r="KA29" s="50">
        <v>7.2446450000000002</v>
      </c>
      <c r="KB29" s="50"/>
      <c r="KC29" s="50"/>
      <c r="KD29" s="50"/>
      <c r="KE29" s="50"/>
      <c r="KF29" s="50">
        <v>2.0339999999999998</v>
      </c>
      <c r="KG29" s="50"/>
      <c r="KH29" s="50">
        <v>2.5283449999999998</v>
      </c>
      <c r="KI29" s="50"/>
      <c r="KJ29" s="50"/>
      <c r="KK29" s="50"/>
      <c r="KL29" s="50"/>
      <c r="KM29" s="50"/>
      <c r="KN29" s="50"/>
      <c r="KO29" s="50"/>
      <c r="KP29" s="51"/>
      <c r="KQ29" s="49">
        <v>0</v>
      </c>
      <c r="KR29" s="50"/>
      <c r="KS29" s="50"/>
      <c r="KT29" s="50"/>
      <c r="KU29" s="50"/>
      <c r="KV29" s="50"/>
      <c r="KW29" s="50"/>
      <c r="KX29" s="50"/>
      <c r="KY29" s="50"/>
      <c r="KZ29" s="50"/>
      <c r="LA29" s="50">
        <v>0</v>
      </c>
      <c r="LB29" s="50"/>
      <c r="LC29" s="50"/>
      <c r="LD29" s="50"/>
      <c r="LE29" s="50"/>
      <c r="LF29" s="50"/>
      <c r="LG29" s="50"/>
      <c r="LH29" s="50"/>
      <c r="LI29" s="50"/>
      <c r="LJ29" s="51"/>
      <c r="LK29" s="49"/>
      <c r="LL29" s="50"/>
      <c r="LM29" s="50"/>
      <c r="LN29" s="50"/>
      <c r="LO29" s="50"/>
      <c r="LP29" s="50"/>
      <c r="LQ29" s="50"/>
      <c r="LR29" s="50"/>
      <c r="LS29" s="50"/>
      <c r="LT29" s="50"/>
      <c r="LU29" s="50"/>
      <c r="LV29" s="50"/>
      <c r="LW29" s="50"/>
      <c r="LX29" s="50"/>
      <c r="LY29" s="50"/>
      <c r="LZ29" s="50"/>
      <c r="MA29" s="50"/>
      <c r="MB29" s="50"/>
      <c r="MC29" s="50"/>
      <c r="MD29" s="51"/>
      <c r="ME29" s="49"/>
      <c r="MF29" s="50"/>
      <c r="MG29" s="50"/>
      <c r="MH29" s="50"/>
      <c r="MI29" s="50"/>
      <c r="MJ29" s="50"/>
      <c r="MK29" s="50"/>
      <c r="ML29" s="50"/>
      <c r="MM29" s="50"/>
      <c r="MN29" s="50"/>
      <c r="MO29" s="50"/>
      <c r="MP29" s="50"/>
      <c r="MQ29" s="50"/>
      <c r="MR29" s="50"/>
      <c r="MS29" s="50"/>
      <c r="MT29" s="50"/>
      <c r="MU29" s="50"/>
      <c r="MV29" s="50"/>
      <c r="MW29" s="50"/>
      <c r="MX29" s="51"/>
      <c r="MY29" s="49"/>
      <c r="MZ29" s="50"/>
      <c r="NA29" s="50"/>
      <c r="NB29" s="50"/>
      <c r="NC29" s="50"/>
      <c r="ND29" s="50"/>
      <c r="NE29" s="50"/>
      <c r="NF29" s="50"/>
      <c r="NG29" s="50"/>
      <c r="NH29" s="50"/>
      <c r="NI29" s="50"/>
      <c r="NJ29" s="50"/>
      <c r="NK29" s="50"/>
      <c r="NL29" s="50"/>
      <c r="NM29" s="50"/>
      <c r="NN29" s="50"/>
      <c r="NO29" s="50"/>
      <c r="NP29" s="50"/>
      <c r="NQ29" s="50"/>
      <c r="NR29" s="51"/>
      <c r="NS29" s="49"/>
      <c r="NT29" s="50"/>
      <c r="NU29" s="50"/>
      <c r="NV29" s="50"/>
      <c r="NW29" s="50"/>
      <c r="NX29" s="50"/>
      <c r="NY29" s="50"/>
      <c r="NZ29" s="50"/>
      <c r="OA29" s="50"/>
      <c r="OB29" s="50"/>
      <c r="OC29" s="50"/>
      <c r="OD29" s="50"/>
      <c r="OE29" s="50"/>
      <c r="OF29" s="50"/>
      <c r="OG29" s="50"/>
      <c r="OH29" s="50"/>
      <c r="OI29" s="50"/>
      <c r="OJ29" s="50"/>
      <c r="OK29" s="50"/>
      <c r="OL29" s="51"/>
      <c r="OM29" s="49"/>
      <c r="ON29" s="50"/>
      <c r="OO29" s="50"/>
      <c r="OP29" s="50"/>
      <c r="OQ29" s="50"/>
      <c r="OR29" s="50"/>
      <c r="OS29" s="50"/>
      <c r="OT29" s="50"/>
      <c r="OU29" s="50"/>
      <c r="OV29" s="50"/>
      <c r="OW29" s="50"/>
      <c r="OX29" s="50"/>
      <c r="OY29" s="50"/>
      <c r="OZ29" s="50"/>
      <c r="PA29" s="50"/>
      <c r="PB29" s="50"/>
      <c r="PC29" s="50"/>
      <c r="PD29" s="50"/>
      <c r="PE29" s="50"/>
      <c r="PF29" s="51"/>
      <c r="PG29" s="49"/>
      <c r="PH29" s="50"/>
      <c r="PI29" s="50"/>
      <c r="PJ29" s="50"/>
      <c r="PK29" s="50"/>
      <c r="PL29" s="50"/>
      <c r="PM29" s="50"/>
      <c r="PN29" s="50"/>
      <c r="PO29" s="50"/>
      <c r="PP29" s="50"/>
      <c r="PQ29" s="50"/>
      <c r="PR29" s="50"/>
      <c r="PS29" s="50"/>
      <c r="PT29" s="50"/>
      <c r="PU29" s="50"/>
      <c r="PV29" s="50"/>
      <c r="PW29" s="50"/>
      <c r="PX29" s="50"/>
      <c r="PY29" s="50"/>
      <c r="PZ29" s="51"/>
      <c r="QA29" s="49"/>
      <c r="QB29" s="50"/>
      <c r="QC29" s="50"/>
      <c r="QD29" s="50"/>
      <c r="QE29" s="50"/>
      <c r="QF29" s="50"/>
      <c r="QG29" s="50"/>
      <c r="QH29" s="50"/>
      <c r="QI29" s="50"/>
      <c r="QJ29" s="50"/>
      <c r="QK29" s="50"/>
      <c r="QL29" s="50"/>
      <c r="QM29" s="50"/>
      <c r="QN29" s="50"/>
      <c r="QO29" s="50"/>
      <c r="QP29" s="50"/>
      <c r="QQ29" s="50"/>
      <c r="QR29" s="50"/>
      <c r="QS29" s="50"/>
      <c r="QT29" s="51"/>
    </row>
    <row r="30" spans="2:462" x14ac:dyDescent="0.2">
      <c r="B30" s="57">
        <v>91</v>
      </c>
      <c r="C30" s="49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1"/>
      <c r="W30" s="49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1"/>
      <c r="AQ30" s="49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1"/>
      <c r="BK30" s="49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1"/>
      <c r="CE30" s="49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1"/>
      <c r="CY30" s="49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1"/>
      <c r="DS30" s="49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1"/>
      <c r="EM30" s="49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1"/>
      <c r="FG30" s="49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1"/>
      <c r="GA30" s="49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1"/>
      <c r="GU30" s="49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1"/>
      <c r="HO30" s="49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1"/>
      <c r="II30" s="49">
        <v>0.69007660000000004</v>
      </c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  <c r="IU30" s="50"/>
      <c r="IV30" s="50"/>
      <c r="IW30" s="50"/>
      <c r="IX30" s="50"/>
      <c r="IY30" s="50"/>
      <c r="IZ30" s="50"/>
      <c r="JA30" s="50"/>
      <c r="JB30" s="51"/>
      <c r="JC30" s="49"/>
      <c r="JD30" s="50"/>
      <c r="JE30" s="50"/>
      <c r="JF30" s="50"/>
      <c r="JG30" s="50"/>
      <c r="JH30" s="50"/>
      <c r="JI30" s="50"/>
      <c r="JJ30" s="50"/>
      <c r="JK30" s="50"/>
      <c r="JL30" s="50"/>
      <c r="JM30" s="50"/>
      <c r="JN30" s="50"/>
      <c r="JO30" s="50"/>
      <c r="JP30" s="50"/>
      <c r="JQ30" s="50"/>
      <c r="JR30" s="50"/>
      <c r="JS30" s="50"/>
      <c r="JT30" s="50"/>
      <c r="JU30" s="50"/>
      <c r="JV30" s="51"/>
      <c r="JW30" s="49">
        <v>11.67437</v>
      </c>
      <c r="JX30" s="50"/>
      <c r="JY30" s="50"/>
      <c r="JZ30" s="50">
        <v>1.072262</v>
      </c>
      <c r="KA30" s="50">
        <v>10.32911</v>
      </c>
      <c r="KB30" s="50"/>
      <c r="KC30" s="50"/>
      <c r="KD30" s="50"/>
      <c r="KE30" s="50"/>
      <c r="KF30" s="50">
        <v>3.155891</v>
      </c>
      <c r="KG30" s="50"/>
      <c r="KH30" s="50">
        <v>2.6098979999999998</v>
      </c>
      <c r="KI30" s="50"/>
      <c r="KJ30" s="50"/>
      <c r="KK30" s="50"/>
      <c r="KL30" s="50"/>
      <c r="KM30" s="50"/>
      <c r="KN30" s="50"/>
      <c r="KO30" s="50"/>
      <c r="KP30" s="51"/>
      <c r="KQ30" s="49">
        <v>0</v>
      </c>
      <c r="KR30" s="50"/>
      <c r="KS30" s="50"/>
      <c r="KT30" s="50"/>
      <c r="KU30" s="50"/>
      <c r="KV30" s="50"/>
      <c r="KW30" s="50"/>
      <c r="KX30" s="50"/>
      <c r="KY30" s="50"/>
      <c r="KZ30" s="50"/>
      <c r="LA30" s="50">
        <v>0</v>
      </c>
      <c r="LB30" s="50"/>
      <c r="LC30" s="50"/>
      <c r="LD30" s="50"/>
      <c r="LE30" s="50"/>
      <c r="LF30" s="50"/>
      <c r="LG30" s="50"/>
      <c r="LH30" s="50"/>
      <c r="LI30" s="50"/>
      <c r="LJ30" s="51"/>
      <c r="LK30" s="49"/>
      <c r="LL30" s="50"/>
      <c r="LM30" s="50"/>
      <c r="LN30" s="50"/>
      <c r="LO30" s="50"/>
      <c r="LP30" s="50"/>
      <c r="LQ30" s="50"/>
      <c r="LR30" s="50"/>
      <c r="LS30" s="50"/>
      <c r="LT30" s="50"/>
      <c r="LU30" s="50"/>
      <c r="LV30" s="50"/>
      <c r="LW30" s="50"/>
      <c r="LX30" s="50"/>
      <c r="LY30" s="50"/>
      <c r="LZ30" s="50"/>
      <c r="MA30" s="50"/>
      <c r="MB30" s="50"/>
      <c r="MC30" s="50"/>
      <c r="MD30" s="51"/>
      <c r="ME30" s="49"/>
      <c r="MF30" s="50"/>
      <c r="MG30" s="50"/>
      <c r="MH30" s="50"/>
      <c r="MI30" s="50"/>
      <c r="MJ30" s="50"/>
      <c r="MK30" s="50"/>
      <c r="ML30" s="50"/>
      <c r="MM30" s="50"/>
      <c r="MN30" s="50"/>
      <c r="MO30" s="50"/>
      <c r="MP30" s="50"/>
      <c r="MQ30" s="50"/>
      <c r="MR30" s="50"/>
      <c r="MS30" s="50"/>
      <c r="MT30" s="50"/>
      <c r="MU30" s="50"/>
      <c r="MV30" s="50"/>
      <c r="MW30" s="50"/>
      <c r="MX30" s="51"/>
      <c r="MY30" s="49"/>
      <c r="MZ30" s="50"/>
      <c r="NA30" s="50"/>
      <c r="NB30" s="50"/>
      <c r="NC30" s="50"/>
      <c r="ND30" s="50"/>
      <c r="NE30" s="50"/>
      <c r="NF30" s="50"/>
      <c r="NG30" s="50"/>
      <c r="NH30" s="50"/>
      <c r="NI30" s="50"/>
      <c r="NJ30" s="50"/>
      <c r="NK30" s="50"/>
      <c r="NL30" s="50"/>
      <c r="NM30" s="50"/>
      <c r="NN30" s="50"/>
      <c r="NO30" s="50"/>
      <c r="NP30" s="50"/>
      <c r="NQ30" s="50"/>
      <c r="NR30" s="51"/>
      <c r="NS30" s="49">
        <v>5.3917859999999997</v>
      </c>
      <c r="NT30" s="50">
        <v>5.0287639999999998</v>
      </c>
      <c r="NU30" s="50">
        <v>3.0750000000000002</v>
      </c>
      <c r="NV30" s="50"/>
      <c r="NW30" s="50"/>
      <c r="NX30" s="50"/>
      <c r="NY30" s="50"/>
      <c r="NZ30" s="50"/>
      <c r="OA30" s="50"/>
      <c r="OB30" s="50"/>
      <c r="OC30" s="50"/>
      <c r="OD30" s="50">
        <v>5.7249939999999997</v>
      </c>
      <c r="OE30" s="50"/>
      <c r="OF30" s="50"/>
      <c r="OG30" s="50"/>
      <c r="OH30" s="50"/>
      <c r="OI30" s="50"/>
      <c r="OJ30" s="50"/>
      <c r="OK30" s="50"/>
      <c r="OL30" s="51"/>
      <c r="OM30" s="49"/>
      <c r="ON30" s="50"/>
      <c r="OO30" s="50"/>
      <c r="OP30" s="50"/>
      <c r="OQ30" s="50"/>
      <c r="OR30" s="50"/>
      <c r="OS30" s="50"/>
      <c r="OT30" s="50"/>
      <c r="OU30" s="50"/>
      <c r="OV30" s="50"/>
      <c r="OW30" s="50"/>
      <c r="OX30" s="50"/>
      <c r="OY30" s="50"/>
      <c r="OZ30" s="50"/>
      <c r="PA30" s="50"/>
      <c r="PB30" s="50"/>
      <c r="PC30" s="50"/>
      <c r="PD30" s="50"/>
      <c r="PE30" s="50"/>
      <c r="PF30" s="51"/>
      <c r="PG30" s="49"/>
      <c r="PH30" s="50"/>
      <c r="PI30" s="50"/>
      <c r="PJ30" s="50"/>
      <c r="PK30" s="50"/>
      <c r="PL30" s="50"/>
      <c r="PM30" s="50"/>
      <c r="PN30" s="50"/>
      <c r="PO30" s="50"/>
      <c r="PP30" s="50"/>
      <c r="PQ30" s="50"/>
      <c r="PR30" s="50"/>
      <c r="PS30" s="50"/>
      <c r="PT30" s="50"/>
      <c r="PU30" s="50"/>
      <c r="PV30" s="50"/>
      <c r="PW30" s="50"/>
      <c r="PX30" s="50"/>
      <c r="PY30" s="50"/>
      <c r="PZ30" s="51"/>
      <c r="QA30" s="49"/>
      <c r="QB30" s="50"/>
      <c r="QC30" s="50"/>
      <c r="QD30" s="50"/>
      <c r="QE30" s="50"/>
      <c r="QF30" s="50"/>
      <c r="QG30" s="50"/>
      <c r="QH30" s="50"/>
      <c r="QI30" s="50"/>
      <c r="QJ30" s="50"/>
      <c r="QK30" s="50"/>
      <c r="QL30" s="50"/>
      <c r="QM30" s="50"/>
      <c r="QN30" s="50"/>
      <c r="QO30" s="50"/>
      <c r="QP30" s="50"/>
      <c r="QQ30" s="50"/>
      <c r="QR30" s="50"/>
      <c r="QS30" s="50"/>
      <c r="QT30" s="51"/>
    </row>
    <row r="31" spans="2:462" x14ac:dyDescent="0.2">
      <c r="B31" s="57">
        <v>95</v>
      </c>
      <c r="C31" s="49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1"/>
      <c r="W31" s="49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1"/>
      <c r="AQ31" s="49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1"/>
      <c r="BK31" s="49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1"/>
      <c r="CE31" s="49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1"/>
      <c r="CY31" s="49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1"/>
      <c r="DS31" s="49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1"/>
      <c r="EM31" s="49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1"/>
      <c r="FG31" s="49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1"/>
      <c r="GA31" s="49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1"/>
      <c r="GU31" s="49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1"/>
      <c r="HO31" s="49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1"/>
      <c r="II31" s="49">
        <v>0.73434359999999999</v>
      </c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  <c r="IU31" s="50"/>
      <c r="IV31" s="50"/>
      <c r="IW31" s="50"/>
      <c r="IX31" s="50"/>
      <c r="IY31" s="50"/>
      <c r="IZ31" s="50"/>
      <c r="JA31" s="50"/>
      <c r="JB31" s="51"/>
      <c r="JC31" s="49"/>
      <c r="JD31" s="50"/>
      <c r="JE31" s="50"/>
      <c r="JF31" s="50"/>
      <c r="JG31" s="50"/>
      <c r="JH31" s="50"/>
      <c r="JI31" s="50"/>
      <c r="JJ31" s="50"/>
      <c r="JK31" s="50"/>
      <c r="JL31" s="50"/>
      <c r="JM31" s="50"/>
      <c r="JN31" s="50"/>
      <c r="JO31" s="50"/>
      <c r="JP31" s="50"/>
      <c r="JQ31" s="50"/>
      <c r="JR31" s="50"/>
      <c r="JS31" s="50"/>
      <c r="JT31" s="50"/>
      <c r="JU31" s="50"/>
      <c r="JV31" s="51"/>
      <c r="JW31" s="49">
        <v>12.71857</v>
      </c>
      <c r="JX31" s="50"/>
      <c r="JY31" s="50"/>
      <c r="JZ31" s="50">
        <v>1.1441939999999999</v>
      </c>
      <c r="KA31" s="50">
        <v>11.456670000000001</v>
      </c>
      <c r="KB31" s="50"/>
      <c r="KC31" s="50"/>
      <c r="KD31" s="50"/>
      <c r="KE31" s="50"/>
      <c r="KF31" s="50">
        <v>4.8319999999999999</v>
      </c>
      <c r="KG31" s="50"/>
      <c r="KH31" s="50">
        <v>4.991949</v>
      </c>
      <c r="KI31" s="50"/>
      <c r="KJ31" s="50"/>
      <c r="KK31" s="50"/>
      <c r="KL31" s="50"/>
      <c r="KM31" s="50"/>
      <c r="KN31" s="50"/>
      <c r="KO31" s="50"/>
      <c r="KP31" s="51"/>
      <c r="KQ31" s="49">
        <v>0</v>
      </c>
      <c r="KR31" s="50"/>
      <c r="KS31" s="50"/>
      <c r="KT31" s="50"/>
      <c r="KU31" s="50"/>
      <c r="KV31" s="50"/>
      <c r="KW31" s="50"/>
      <c r="KX31" s="50"/>
      <c r="KY31" s="50"/>
      <c r="KZ31" s="50"/>
      <c r="LA31" s="50">
        <v>0</v>
      </c>
      <c r="LB31" s="50"/>
      <c r="LC31" s="50"/>
      <c r="LD31" s="50"/>
      <c r="LE31" s="50"/>
      <c r="LF31" s="50"/>
      <c r="LG31" s="50"/>
      <c r="LH31" s="50"/>
      <c r="LI31" s="50"/>
      <c r="LJ31" s="51"/>
      <c r="LK31" s="49"/>
      <c r="LL31" s="50"/>
      <c r="LM31" s="50"/>
      <c r="LN31" s="50"/>
      <c r="LO31" s="50"/>
      <c r="LP31" s="50"/>
      <c r="LQ31" s="50"/>
      <c r="LR31" s="50"/>
      <c r="LS31" s="50"/>
      <c r="LT31" s="50"/>
      <c r="LU31" s="50"/>
      <c r="LV31" s="50"/>
      <c r="LW31" s="50"/>
      <c r="LX31" s="50"/>
      <c r="LY31" s="50"/>
      <c r="LZ31" s="50"/>
      <c r="MA31" s="50"/>
      <c r="MB31" s="50"/>
      <c r="MC31" s="50"/>
      <c r="MD31" s="51"/>
      <c r="ME31" s="49"/>
      <c r="MF31" s="50"/>
      <c r="MG31" s="50"/>
      <c r="MH31" s="50"/>
      <c r="MI31" s="50"/>
      <c r="MJ31" s="50"/>
      <c r="MK31" s="50"/>
      <c r="ML31" s="50"/>
      <c r="MM31" s="50"/>
      <c r="MN31" s="50"/>
      <c r="MO31" s="50"/>
      <c r="MP31" s="50"/>
      <c r="MQ31" s="50"/>
      <c r="MR31" s="50"/>
      <c r="MS31" s="50"/>
      <c r="MT31" s="50"/>
      <c r="MU31" s="50"/>
      <c r="MV31" s="50"/>
      <c r="MW31" s="50"/>
      <c r="MX31" s="51"/>
      <c r="MY31" s="49"/>
      <c r="MZ31" s="50"/>
      <c r="NA31" s="50"/>
      <c r="NB31" s="50"/>
      <c r="NC31" s="50"/>
      <c r="ND31" s="50"/>
      <c r="NE31" s="50"/>
      <c r="NF31" s="50"/>
      <c r="NG31" s="50"/>
      <c r="NH31" s="50"/>
      <c r="NI31" s="50"/>
      <c r="NJ31" s="50"/>
      <c r="NK31" s="50"/>
      <c r="NL31" s="50"/>
      <c r="NM31" s="50"/>
      <c r="NN31" s="50"/>
      <c r="NO31" s="50"/>
      <c r="NP31" s="50"/>
      <c r="NQ31" s="50"/>
      <c r="NR31" s="51"/>
      <c r="NS31" s="49"/>
      <c r="NT31" s="50"/>
      <c r="NU31" s="50"/>
      <c r="NV31" s="50"/>
      <c r="NW31" s="50"/>
      <c r="NX31" s="50"/>
      <c r="NY31" s="50"/>
      <c r="NZ31" s="50"/>
      <c r="OA31" s="50"/>
      <c r="OB31" s="50"/>
      <c r="OC31" s="50"/>
      <c r="OD31" s="50"/>
      <c r="OE31" s="50"/>
      <c r="OF31" s="50"/>
      <c r="OG31" s="50"/>
      <c r="OH31" s="50"/>
      <c r="OI31" s="50"/>
      <c r="OJ31" s="50"/>
      <c r="OK31" s="50"/>
      <c r="OL31" s="51"/>
      <c r="OM31" s="49"/>
      <c r="ON31" s="50"/>
      <c r="OO31" s="50"/>
      <c r="OP31" s="50"/>
      <c r="OQ31" s="50"/>
      <c r="OR31" s="50"/>
      <c r="OS31" s="50"/>
      <c r="OT31" s="50"/>
      <c r="OU31" s="50"/>
      <c r="OV31" s="50"/>
      <c r="OW31" s="50"/>
      <c r="OX31" s="50"/>
      <c r="OY31" s="50"/>
      <c r="OZ31" s="50"/>
      <c r="PA31" s="50"/>
      <c r="PB31" s="50"/>
      <c r="PC31" s="50"/>
      <c r="PD31" s="50"/>
      <c r="PE31" s="50"/>
      <c r="PF31" s="51"/>
      <c r="PG31" s="49"/>
      <c r="PH31" s="50"/>
      <c r="PI31" s="50"/>
      <c r="PJ31" s="50"/>
      <c r="PK31" s="50"/>
      <c r="PL31" s="50"/>
      <c r="PM31" s="50"/>
      <c r="PN31" s="50"/>
      <c r="PO31" s="50"/>
      <c r="PP31" s="50"/>
      <c r="PQ31" s="50"/>
      <c r="PR31" s="50"/>
      <c r="PS31" s="50"/>
      <c r="PT31" s="50"/>
      <c r="PU31" s="50"/>
      <c r="PV31" s="50"/>
      <c r="PW31" s="50"/>
      <c r="PX31" s="50"/>
      <c r="PY31" s="50"/>
      <c r="PZ31" s="51"/>
      <c r="QA31" s="49"/>
      <c r="QB31" s="50"/>
      <c r="QC31" s="50"/>
      <c r="QD31" s="50"/>
      <c r="QE31" s="50"/>
      <c r="QF31" s="50"/>
      <c r="QG31" s="50"/>
      <c r="QH31" s="50"/>
      <c r="QI31" s="50"/>
      <c r="QJ31" s="50"/>
      <c r="QK31" s="50"/>
      <c r="QL31" s="50"/>
      <c r="QM31" s="50"/>
      <c r="QN31" s="50"/>
      <c r="QO31" s="50"/>
      <c r="QP31" s="50"/>
      <c r="QQ31" s="50"/>
      <c r="QR31" s="50"/>
      <c r="QS31" s="50"/>
      <c r="QT31" s="51"/>
    </row>
    <row r="32" spans="2:462" x14ac:dyDescent="0.2">
      <c r="B32" s="57">
        <v>98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1"/>
      <c r="W32" s="49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1"/>
      <c r="AQ32" s="49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1"/>
      <c r="BK32" s="49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1"/>
      <c r="CE32" s="49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1"/>
      <c r="CY32" s="49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1"/>
      <c r="DS32" s="49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1"/>
      <c r="EM32" s="49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1"/>
      <c r="FG32" s="49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1"/>
      <c r="GA32" s="49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1"/>
      <c r="GU32" s="49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1"/>
      <c r="HO32" s="49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1"/>
      <c r="II32" s="49">
        <v>0.74968219999999997</v>
      </c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  <c r="IU32" s="50"/>
      <c r="IV32" s="50"/>
      <c r="IW32" s="50"/>
      <c r="IX32" s="50"/>
      <c r="IY32" s="50"/>
      <c r="IZ32" s="50"/>
      <c r="JA32" s="50"/>
      <c r="JB32" s="51"/>
      <c r="JC32" s="49"/>
      <c r="JD32" s="50"/>
      <c r="JE32" s="50"/>
      <c r="JF32" s="50"/>
      <c r="JG32" s="50"/>
      <c r="JH32" s="50"/>
      <c r="JI32" s="50"/>
      <c r="JJ32" s="50"/>
      <c r="JK32" s="50"/>
      <c r="JL32" s="50"/>
      <c r="JM32" s="50"/>
      <c r="JN32" s="50"/>
      <c r="JO32" s="50"/>
      <c r="JP32" s="50"/>
      <c r="JQ32" s="50"/>
      <c r="JR32" s="50"/>
      <c r="JS32" s="50"/>
      <c r="JT32" s="50"/>
      <c r="JU32" s="50"/>
      <c r="JV32" s="51"/>
      <c r="JW32" s="49">
        <v>16.218969999999999</v>
      </c>
      <c r="JX32" s="50"/>
      <c r="JY32" s="50"/>
      <c r="JZ32" s="50">
        <v>1.4861359999999999</v>
      </c>
      <c r="KA32" s="50"/>
      <c r="KB32" s="50"/>
      <c r="KC32" s="50"/>
      <c r="KD32" s="50"/>
      <c r="KE32" s="50"/>
      <c r="KF32" s="50">
        <v>7.03125</v>
      </c>
      <c r="KG32" s="50"/>
      <c r="KH32" s="50"/>
      <c r="KI32" s="50"/>
      <c r="KJ32" s="50"/>
      <c r="KK32" s="50"/>
      <c r="KL32" s="50"/>
      <c r="KM32" s="50"/>
      <c r="KN32" s="50"/>
      <c r="KO32" s="50"/>
      <c r="KP32" s="51"/>
      <c r="KQ32" s="49">
        <v>0</v>
      </c>
      <c r="KR32" s="50"/>
      <c r="KS32" s="50"/>
      <c r="KT32" s="50"/>
      <c r="KU32" s="50"/>
      <c r="KV32" s="50"/>
      <c r="KW32" s="50"/>
      <c r="KX32" s="50"/>
      <c r="KY32" s="50"/>
      <c r="KZ32" s="50"/>
      <c r="LA32" s="50">
        <v>0</v>
      </c>
      <c r="LB32" s="50"/>
      <c r="LC32" s="50"/>
      <c r="LD32" s="50"/>
      <c r="LE32" s="50"/>
      <c r="LF32" s="50"/>
      <c r="LG32" s="50"/>
      <c r="LH32" s="50"/>
      <c r="LI32" s="50"/>
      <c r="LJ32" s="51"/>
      <c r="LK32" s="49"/>
      <c r="LL32" s="50"/>
      <c r="LM32" s="50"/>
      <c r="LN32" s="50"/>
      <c r="LO32" s="50"/>
      <c r="LP32" s="50"/>
      <c r="LQ32" s="50"/>
      <c r="LR32" s="50"/>
      <c r="LS32" s="50"/>
      <c r="LT32" s="50"/>
      <c r="LU32" s="50"/>
      <c r="LV32" s="50"/>
      <c r="LW32" s="50"/>
      <c r="LX32" s="50"/>
      <c r="LY32" s="50"/>
      <c r="LZ32" s="50"/>
      <c r="MA32" s="50"/>
      <c r="MB32" s="50"/>
      <c r="MC32" s="50"/>
      <c r="MD32" s="51"/>
      <c r="ME32" s="49"/>
      <c r="MF32" s="50"/>
      <c r="MG32" s="50"/>
      <c r="MH32" s="50"/>
      <c r="MI32" s="50"/>
      <c r="MJ32" s="50"/>
      <c r="MK32" s="50"/>
      <c r="ML32" s="50"/>
      <c r="MM32" s="50"/>
      <c r="MN32" s="50"/>
      <c r="MO32" s="50"/>
      <c r="MP32" s="50"/>
      <c r="MQ32" s="50"/>
      <c r="MR32" s="50"/>
      <c r="MS32" s="50"/>
      <c r="MT32" s="50"/>
      <c r="MU32" s="50"/>
      <c r="MV32" s="50"/>
      <c r="MW32" s="50"/>
      <c r="MX32" s="51"/>
      <c r="MY32" s="49"/>
      <c r="MZ32" s="50"/>
      <c r="NA32" s="50"/>
      <c r="NB32" s="50"/>
      <c r="NC32" s="50"/>
      <c r="ND32" s="50"/>
      <c r="NE32" s="50"/>
      <c r="NF32" s="50"/>
      <c r="NG32" s="50"/>
      <c r="NH32" s="50"/>
      <c r="NI32" s="50"/>
      <c r="NJ32" s="50"/>
      <c r="NK32" s="50"/>
      <c r="NL32" s="50"/>
      <c r="NM32" s="50"/>
      <c r="NN32" s="50"/>
      <c r="NO32" s="50"/>
      <c r="NP32" s="50"/>
      <c r="NQ32" s="50"/>
      <c r="NR32" s="51"/>
      <c r="NS32" s="49"/>
      <c r="NT32" s="50"/>
      <c r="NU32" s="50"/>
      <c r="NV32" s="50"/>
      <c r="NW32" s="50"/>
      <c r="NX32" s="50"/>
      <c r="NY32" s="50"/>
      <c r="NZ32" s="50"/>
      <c r="OA32" s="50"/>
      <c r="OB32" s="50"/>
      <c r="OC32" s="50"/>
      <c r="OD32" s="50"/>
      <c r="OE32" s="50"/>
      <c r="OF32" s="50"/>
      <c r="OG32" s="50"/>
      <c r="OH32" s="50"/>
      <c r="OI32" s="50"/>
      <c r="OJ32" s="50"/>
      <c r="OK32" s="50"/>
      <c r="OL32" s="51"/>
      <c r="OM32" s="49"/>
      <c r="ON32" s="50"/>
      <c r="OO32" s="50"/>
      <c r="OP32" s="50"/>
      <c r="OQ32" s="50"/>
      <c r="OR32" s="50"/>
      <c r="OS32" s="50"/>
      <c r="OT32" s="50"/>
      <c r="OU32" s="50"/>
      <c r="OV32" s="50"/>
      <c r="OW32" s="50"/>
      <c r="OX32" s="50"/>
      <c r="OY32" s="50"/>
      <c r="OZ32" s="50"/>
      <c r="PA32" s="50"/>
      <c r="PB32" s="50"/>
      <c r="PC32" s="50"/>
      <c r="PD32" s="50"/>
      <c r="PE32" s="50"/>
      <c r="PF32" s="51"/>
      <c r="PG32" s="49"/>
      <c r="PH32" s="50"/>
      <c r="PI32" s="50"/>
      <c r="PJ32" s="50"/>
      <c r="PK32" s="50"/>
      <c r="PL32" s="50"/>
      <c r="PM32" s="50"/>
      <c r="PN32" s="50"/>
      <c r="PO32" s="50"/>
      <c r="PP32" s="50"/>
      <c r="PQ32" s="50"/>
      <c r="PR32" s="50"/>
      <c r="PS32" s="50"/>
      <c r="PT32" s="50"/>
      <c r="PU32" s="50"/>
      <c r="PV32" s="50"/>
      <c r="PW32" s="50"/>
      <c r="PX32" s="50"/>
      <c r="PY32" s="50"/>
      <c r="PZ32" s="51"/>
      <c r="QA32" s="49"/>
      <c r="QB32" s="50"/>
      <c r="QC32" s="50"/>
      <c r="QD32" s="50"/>
      <c r="QE32" s="50"/>
      <c r="QF32" s="50"/>
      <c r="QG32" s="50"/>
      <c r="QH32" s="50"/>
      <c r="QI32" s="50"/>
      <c r="QJ32" s="50"/>
      <c r="QK32" s="50"/>
      <c r="QL32" s="50"/>
      <c r="QM32" s="50"/>
      <c r="QN32" s="50"/>
      <c r="QO32" s="50"/>
      <c r="QP32" s="50"/>
      <c r="QQ32" s="50"/>
      <c r="QR32" s="50"/>
      <c r="QS32" s="50"/>
      <c r="QT32" s="51"/>
    </row>
    <row r="33" spans="2:462" x14ac:dyDescent="0.2">
      <c r="B33" s="57">
        <v>102</v>
      </c>
      <c r="C33" s="49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1"/>
      <c r="W33" s="49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1"/>
      <c r="AQ33" s="49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1"/>
      <c r="BK33" s="49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1"/>
      <c r="CE33" s="49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1"/>
      <c r="CY33" s="49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1"/>
      <c r="DS33" s="49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1"/>
      <c r="EM33" s="49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1"/>
      <c r="FG33" s="49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1"/>
      <c r="GA33" s="49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1"/>
      <c r="GU33" s="49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1"/>
      <c r="HO33" s="49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1"/>
      <c r="II33" s="49">
        <v>0.50569770000000003</v>
      </c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  <c r="IU33" s="50"/>
      <c r="IV33" s="50"/>
      <c r="IW33" s="50"/>
      <c r="IX33" s="50"/>
      <c r="IY33" s="50"/>
      <c r="IZ33" s="50"/>
      <c r="JA33" s="50"/>
      <c r="JB33" s="51"/>
      <c r="JC33" s="49"/>
      <c r="JD33" s="50"/>
      <c r="JE33" s="50"/>
      <c r="JF33" s="50"/>
      <c r="JG33" s="50"/>
      <c r="JH33" s="50"/>
      <c r="JI33" s="50"/>
      <c r="JJ33" s="50"/>
      <c r="JK33" s="50"/>
      <c r="JL33" s="50"/>
      <c r="JM33" s="50"/>
      <c r="JN33" s="50"/>
      <c r="JO33" s="50"/>
      <c r="JP33" s="50"/>
      <c r="JQ33" s="50"/>
      <c r="JR33" s="50"/>
      <c r="JS33" s="50"/>
      <c r="JT33" s="50"/>
      <c r="JU33" s="50"/>
      <c r="JV33" s="51"/>
      <c r="JW33" s="49">
        <v>16.064060000000001</v>
      </c>
      <c r="JX33" s="50"/>
      <c r="JY33" s="50"/>
      <c r="JZ33" s="50"/>
      <c r="KA33" s="50"/>
      <c r="KB33" s="50"/>
      <c r="KC33" s="50"/>
      <c r="KD33" s="50"/>
      <c r="KE33" s="50"/>
      <c r="KF33" s="50">
        <v>9.2141059999999992</v>
      </c>
      <c r="KG33" s="50"/>
      <c r="KH33" s="50"/>
      <c r="KI33" s="50"/>
      <c r="KJ33" s="50"/>
      <c r="KK33" s="50"/>
      <c r="KL33" s="50"/>
      <c r="KM33" s="50"/>
      <c r="KN33" s="50"/>
      <c r="KO33" s="50"/>
      <c r="KP33" s="51"/>
      <c r="KQ33" s="49">
        <v>0</v>
      </c>
      <c r="KR33" s="50"/>
      <c r="KS33" s="50"/>
      <c r="KT33" s="50"/>
      <c r="KU33" s="50"/>
      <c r="KV33" s="50"/>
      <c r="KW33" s="50"/>
      <c r="KX33" s="50"/>
      <c r="KY33" s="50"/>
      <c r="KZ33" s="50"/>
      <c r="LA33" s="50">
        <v>0</v>
      </c>
      <c r="LB33" s="50"/>
      <c r="LC33" s="50"/>
      <c r="LD33" s="50"/>
      <c r="LE33" s="50"/>
      <c r="LF33" s="50"/>
      <c r="LG33" s="50"/>
      <c r="LH33" s="50"/>
      <c r="LI33" s="50"/>
      <c r="LJ33" s="51"/>
      <c r="LK33" s="49"/>
      <c r="LL33" s="50"/>
      <c r="LM33" s="50"/>
      <c r="LN33" s="50"/>
      <c r="LO33" s="50"/>
      <c r="LP33" s="50"/>
      <c r="LQ33" s="50"/>
      <c r="LR33" s="50"/>
      <c r="LS33" s="50"/>
      <c r="LT33" s="50"/>
      <c r="LU33" s="50"/>
      <c r="LV33" s="50"/>
      <c r="LW33" s="50"/>
      <c r="LX33" s="50"/>
      <c r="LY33" s="50"/>
      <c r="LZ33" s="50"/>
      <c r="MA33" s="50"/>
      <c r="MB33" s="50"/>
      <c r="MC33" s="50"/>
      <c r="MD33" s="51"/>
      <c r="ME33" s="49"/>
      <c r="MF33" s="50"/>
      <c r="MG33" s="50"/>
      <c r="MH33" s="50"/>
      <c r="MI33" s="50"/>
      <c r="MJ33" s="50"/>
      <c r="MK33" s="50"/>
      <c r="ML33" s="50"/>
      <c r="MM33" s="50"/>
      <c r="MN33" s="50"/>
      <c r="MO33" s="50"/>
      <c r="MP33" s="50"/>
      <c r="MQ33" s="50"/>
      <c r="MR33" s="50"/>
      <c r="MS33" s="50"/>
      <c r="MT33" s="50"/>
      <c r="MU33" s="50"/>
      <c r="MV33" s="50"/>
      <c r="MW33" s="50"/>
      <c r="MX33" s="51"/>
      <c r="MY33" s="49"/>
      <c r="MZ33" s="50"/>
      <c r="NA33" s="50"/>
      <c r="NB33" s="50"/>
      <c r="NC33" s="50"/>
      <c r="ND33" s="50"/>
      <c r="NE33" s="50"/>
      <c r="NF33" s="50"/>
      <c r="NG33" s="50"/>
      <c r="NH33" s="50"/>
      <c r="NI33" s="50"/>
      <c r="NJ33" s="50"/>
      <c r="NK33" s="50"/>
      <c r="NL33" s="50"/>
      <c r="NM33" s="50"/>
      <c r="NN33" s="50"/>
      <c r="NO33" s="50"/>
      <c r="NP33" s="50"/>
      <c r="NQ33" s="50"/>
      <c r="NR33" s="51"/>
      <c r="NS33" s="49"/>
      <c r="NT33" s="50"/>
      <c r="NU33" s="50"/>
      <c r="NV33" s="50"/>
      <c r="NW33" s="50"/>
      <c r="NX33" s="50"/>
      <c r="NY33" s="50"/>
      <c r="NZ33" s="50"/>
      <c r="OA33" s="50"/>
      <c r="OB33" s="50"/>
      <c r="OC33" s="50"/>
      <c r="OD33" s="50"/>
      <c r="OE33" s="50"/>
      <c r="OF33" s="50"/>
      <c r="OG33" s="50"/>
      <c r="OH33" s="50"/>
      <c r="OI33" s="50"/>
      <c r="OJ33" s="50"/>
      <c r="OK33" s="50"/>
      <c r="OL33" s="51"/>
      <c r="OM33" s="49"/>
      <c r="ON33" s="50"/>
      <c r="OO33" s="50"/>
      <c r="OP33" s="50"/>
      <c r="OQ33" s="50"/>
      <c r="OR33" s="50"/>
      <c r="OS33" s="50"/>
      <c r="OT33" s="50"/>
      <c r="OU33" s="50"/>
      <c r="OV33" s="50"/>
      <c r="OW33" s="50"/>
      <c r="OX33" s="50"/>
      <c r="OY33" s="50"/>
      <c r="OZ33" s="50"/>
      <c r="PA33" s="50"/>
      <c r="PB33" s="50"/>
      <c r="PC33" s="50"/>
      <c r="PD33" s="50"/>
      <c r="PE33" s="50"/>
      <c r="PF33" s="51"/>
      <c r="PG33" s="49"/>
      <c r="PH33" s="50"/>
      <c r="PI33" s="50"/>
      <c r="PJ33" s="50"/>
      <c r="PK33" s="50"/>
      <c r="PL33" s="50"/>
      <c r="PM33" s="50"/>
      <c r="PN33" s="50"/>
      <c r="PO33" s="50"/>
      <c r="PP33" s="50"/>
      <c r="PQ33" s="50"/>
      <c r="PR33" s="50"/>
      <c r="PS33" s="50"/>
      <c r="PT33" s="50"/>
      <c r="PU33" s="50"/>
      <c r="PV33" s="50"/>
      <c r="PW33" s="50"/>
      <c r="PX33" s="50"/>
      <c r="PY33" s="50"/>
      <c r="PZ33" s="51"/>
      <c r="QA33" s="49"/>
      <c r="QB33" s="50"/>
      <c r="QC33" s="50"/>
      <c r="QD33" s="50"/>
      <c r="QE33" s="50"/>
      <c r="QF33" s="50"/>
      <c r="QG33" s="50"/>
      <c r="QH33" s="50"/>
      <c r="QI33" s="50"/>
      <c r="QJ33" s="50"/>
      <c r="QK33" s="50"/>
      <c r="QL33" s="50"/>
      <c r="QM33" s="50"/>
      <c r="QN33" s="50"/>
      <c r="QO33" s="50"/>
      <c r="QP33" s="50"/>
      <c r="QQ33" s="50"/>
      <c r="QR33" s="50"/>
      <c r="QS33" s="50"/>
      <c r="QT33" s="51"/>
    </row>
    <row r="34" spans="2:462" x14ac:dyDescent="0.2">
      <c r="B34" s="57">
        <v>105</v>
      </c>
      <c r="C34" s="49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1"/>
      <c r="W34" s="49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1"/>
      <c r="AQ34" s="49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1"/>
      <c r="BK34" s="49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1"/>
      <c r="CE34" s="49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1"/>
      <c r="CY34" s="49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1"/>
      <c r="DS34" s="49"/>
      <c r="DT34" s="50"/>
      <c r="DU34" s="50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  <c r="EG34" s="50"/>
      <c r="EH34" s="50"/>
      <c r="EI34" s="50"/>
      <c r="EJ34" s="50"/>
      <c r="EK34" s="50"/>
      <c r="EL34" s="51"/>
      <c r="EM34" s="49"/>
      <c r="EN34" s="50"/>
      <c r="EO34" s="50"/>
      <c r="EP34" s="50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1"/>
      <c r="FG34" s="49"/>
      <c r="FH34" s="50"/>
      <c r="FI34" s="50"/>
      <c r="FJ34" s="50"/>
      <c r="FK34" s="50"/>
      <c r="FL34" s="50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1"/>
      <c r="GA34" s="49"/>
      <c r="GB34" s="50"/>
      <c r="GC34" s="50"/>
      <c r="GD34" s="50"/>
      <c r="GE34" s="50"/>
      <c r="GF34" s="50"/>
      <c r="GG34" s="50"/>
      <c r="GH34" s="50"/>
      <c r="GI34" s="50"/>
      <c r="GJ34" s="50"/>
      <c r="GK34" s="50"/>
      <c r="GL34" s="50"/>
      <c r="GM34" s="50"/>
      <c r="GN34" s="50"/>
      <c r="GO34" s="50"/>
      <c r="GP34" s="50"/>
      <c r="GQ34" s="50"/>
      <c r="GR34" s="50"/>
      <c r="GS34" s="50"/>
      <c r="GT34" s="51"/>
      <c r="GU34" s="49"/>
      <c r="GV34" s="50"/>
      <c r="GW34" s="50"/>
      <c r="GX34" s="50"/>
      <c r="GY34" s="50"/>
      <c r="GZ34" s="50"/>
      <c r="HA34" s="50"/>
      <c r="HB34" s="50"/>
      <c r="HC34" s="50"/>
      <c r="HD34" s="50"/>
      <c r="HE34" s="50"/>
      <c r="HF34" s="50"/>
      <c r="HG34" s="50"/>
      <c r="HH34" s="50"/>
      <c r="HI34" s="50"/>
      <c r="HJ34" s="50"/>
      <c r="HK34" s="50"/>
      <c r="HL34" s="50"/>
      <c r="HM34" s="50"/>
      <c r="HN34" s="51"/>
      <c r="HO34" s="49"/>
      <c r="HP34" s="50"/>
      <c r="HQ34" s="50"/>
      <c r="HR34" s="50"/>
      <c r="HS34" s="50"/>
      <c r="HT34" s="50"/>
      <c r="HU34" s="50"/>
      <c r="HV34" s="50"/>
      <c r="HW34" s="50"/>
      <c r="HX34" s="50"/>
      <c r="HY34" s="50"/>
      <c r="HZ34" s="50"/>
      <c r="IA34" s="50"/>
      <c r="IB34" s="50"/>
      <c r="IC34" s="50"/>
      <c r="ID34" s="50"/>
      <c r="IE34" s="50"/>
      <c r="IF34" s="50"/>
      <c r="IG34" s="50"/>
      <c r="IH34" s="51"/>
      <c r="II34" s="49">
        <v>0.70183039999999997</v>
      </c>
      <c r="IJ34" s="50"/>
      <c r="IK34" s="50"/>
      <c r="IL34" s="50"/>
      <c r="IM34" s="50"/>
      <c r="IN34" s="50"/>
      <c r="IO34" s="50"/>
      <c r="IP34" s="50"/>
      <c r="IQ34" s="50"/>
      <c r="IR34" s="50"/>
      <c r="IS34" s="50"/>
      <c r="IT34" s="50"/>
      <c r="IU34" s="50"/>
      <c r="IV34" s="50"/>
      <c r="IW34" s="50"/>
      <c r="IX34" s="50"/>
      <c r="IY34" s="50"/>
      <c r="IZ34" s="50"/>
      <c r="JA34" s="50"/>
      <c r="JB34" s="51"/>
      <c r="JC34" s="49"/>
      <c r="JD34" s="50"/>
      <c r="JE34" s="50"/>
      <c r="JF34" s="50"/>
      <c r="JG34" s="50"/>
      <c r="JH34" s="50"/>
      <c r="JI34" s="50"/>
      <c r="JJ34" s="50"/>
      <c r="JK34" s="50"/>
      <c r="JL34" s="50"/>
      <c r="JM34" s="50"/>
      <c r="JN34" s="50"/>
      <c r="JO34" s="50"/>
      <c r="JP34" s="50"/>
      <c r="JQ34" s="50"/>
      <c r="JR34" s="50"/>
      <c r="JS34" s="50"/>
      <c r="JT34" s="50"/>
      <c r="JU34" s="50"/>
      <c r="JV34" s="51"/>
      <c r="JW34" s="49"/>
      <c r="JX34" s="50"/>
      <c r="JY34" s="50"/>
      <c r="JZ34" s="50"/>
      <c r="KA34" s="50"/>
      <c r="KB34" s="50"/>
      <c r="KC34" s="50"/>
      <c r="KD34" s="50"/>
      <c r="KE34" s="50"/>
      <c r="KF34" s="50"/>
      <c r="KG34" s="50"/>
      <c r="KH34" s="50"/>
      <c r="KI34" s="50"/>
      <c r="KJ34" s="50"/>
      <c r="KK34" s="50"/>
      <c r="KL34" s="50"/>
      <c r="KM34" s="50"/>
      <c r="KN34" s="50"/>
      <c r="KO34" s="50"/>
      <c r="KP34" s="51"/>
      <c r="KQ34" s="49">
        <v>0</v>
      </c>
      <c r="KR34" s="50"/>
      <c r="KS34" s="50"/>
      <c r="KT34" s="50"/>
      <c r="KU34" s="50"/>
      <c r="KV34" s="50"/>
      <c r="KW34" s="50"/>
      <c r="KX34" s="50"/>
      <c r="KY34" s="50"/>
      <c r="KZ34" s="50"/>
      <c r="LA34" s="50">
        <v>0</v>
      </c>
      <c r="LB34" s="50"/>
      <c r="LC34" s="50"/>
      <c r="LD34" s="50"/>
      <c r="LE34" s="50"/>
      <c r="LF34" s="50"/>
      <c r="LG34" s="50"/>
      <c r="LH34" s="50"/>
      <c r="LI34" s="50"/>
      <c r="LJ34" s="51"/>
      <c r="LK34" s="49"/>
      <c r="LL34" s="50"/>
      <c r="LM34" s="50"/>
      <c r="LN34" s="50"/>
      <c r="LO34" s="50"/>
      <c r="LP34" s="50"/>
      <c r="LQ34" s="50"/>
      <c r="LR34" s="50"/>
      <c r="LS34" s="50"/>
      <c r="LT34" s="50"/>
      <c r="LU34" s="50"/>
      <c r="LV34" s="50"/>
      <c r="LW34" s="50"/>
      <c r="LX34" s="50"/>
      <c r="LY34" s="50"/>
      <c r="LZ34" s="50"/>
      <c r="MA34" s="50"/>
      <c r="MB34" s="50"/>
      <c r="MC34" s="50"/>
      <c r="MD34" s="51"/>
      <c r="ME34" s="49"/>
      <c r="MF34" s="50"/>
      <c r="MG34" s="50"/>
      <c r="MH34" s="50"/>
      <c r="MI34" s="50"/>
      <c r="MJ34" s="50"/>
      <c r="MK34" s="50"/>
      <c r="ML34" s="50"/>
      <c r="MM34" s="50"/>
      <c r="MN34" s="50"/>
      <c r="MO34" s="50"/>
      <c r="MP34" s="50"/>
      <c r="MQ34" s="50"/>
      <c r="MR34" s="50"/>
      <c r="MS34" s="50"/>
      <c r="MT34" s="50"/>
      <c r="MU34" s="50"/>
      <c r="MV34" s="50"/>
      <c r="MW34" s="50"/>
      <c r="MX34" s="51"/>
      <c r="MY34" s="49"/>
      <c r="MZ34" s="50"/>
      <c r="NA34" s="50"/>
      <c r="NB34" s="50"/>
      <c r="NC34" s="50"/>
      <c r="ND34" s="50"/>
      <c r="NE34" s="50"/>
      <c r="NF34" s="50"/>
      <c r="NG34" s="50"/>
      <c r="NH34" s="50"/>
      <c r="NI34" s="50"/>
      <c r="NJ34" s="50"/>
      <c r="NK34" s="50"/>
      <c r="NL34" s="50"/>
      <c r="NM34" s="50"/>
      <c r="NN34" s="50"/>
      <c r="NO34" s="50"/>
      <c r="NP34" s="50"/>
      <c r="NQ34" s="50"/>
      <c r="NR34" s="51"/>
      <c r="NS34" s="49"/>
      <c r="NT34" s="50"/>
      <c r="NU34" s="50"/>
      <c r="NV34" s="50"/>
      <c r="NW34" s="50"/>
      <c r="NX34" s="50"/>
      <c r="NY34" s="50"/>
      <c r="NZ34" s="50"/>
      <c r="OA34" s="50"/>
      <c r="OB34" s="50"/>
      <c r="OC34" s="50"/>
      <c r="OD34" s="50"/>
      <c r="OE34" s="50"/>
      <c r="OF34" s="50"/>
      <c r="OG34" s="50"/>
      <c r="OH34" s="50"/>
      <c r="OI34" s="50"/>
      <c r="OJ34" s="50"/>
      <c r="OK34" s="50"/>
      <c r="OL34" s="51"/>
      <c r="OM34" s="49"/>
      <c r="ON34" s="50"/>
      <c r="OO34" s="50"/>
      <c r="OP34" s="50"/>
      <c r="OQ34" s="50"/>
      <c r="OR34" s="50"/>
      <c r="OS34" s="50"/>
      <c r="OT34" s="50"/>
      <c r="OU34" s="50"/>
      <c r="OV34" s="50"/>
      <c r="OW34" s="50"/>
      <c r="OX34" s="50"/>
      <c r="OY34" s="50"/>
      <c r="OZ34" s="50"/>
      <c r="PA34" s="50"/>
      <c r="PB34" s="50"/>
      <c r="PC34" s="50"/>
      <c r="PD34" s="50"/>
      <c r="PE34" s="50"/>
      <c r="PF34" s="51"/>
      <c r="PG34" s="49"/>
      <c r="PH34" s="50"/>
      <c r="PI34" s="50"/>
      <c r="PJ34" s="50"/>
      <c r="PK34" s="50"/>
      <c r="PL34" s="50"/>
      <c r="PM34" s="50"/>
      <c r="PN34" s="50"/>
      <c r="PO34" s="50"/>
      <c r="PP34" s="50"/>
      <c r="PQ34" s="50"/>
      <c r="PR34" s="50"/>
      <c r="PS34" s="50"/>
      <c r="PT34" s="50"/>
      <c r="PU34" s="50"/>
      <c r="PV34" s="50"/>
      <c r="PW34" s="50"/>
      <c r="PX34" s="50"/>
      <c r="PY34" s="50"/>
      <c r="PZ34" s="51"/>
      <c r="QA34" s="49"/>
      <c r="QB34" s="50"/>
      <c r="QC34" s="50"/>
      <c r="QD34" s="50"/>
      <c r="QE34" s="50"/>
      <c r="QF34" s="50"/>
      <c r="QG34" s="50"/>
      <c r="QH34" s="50"/>
      <c r="QI34" s="50"/>
      <c r="QJ34" s="50"/>
      <c r="QK34" s="50"/>
      <c r="QL34" s="50"/>
      <c r="QM34" s="50"/>
      <c r="QN34" s="50"/>
      <c r="QO34" s="50"/>
      <c r="QP34" s="50"/>
      <c r="QQ34" s="50"/>
      <c r="QR34" s="50"/>
      <c r="QS34" s="50"/>
      <c r="QT34" s="51"/>
    </row>
    <row r="35" spans="2:462" x14ac:dyDescent="0.2">
      <c r="B35" s="57">
        <v>110</v>
      </c>
      <c r="C35" s="49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1"/>
      <c r="W35" s="49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1"/>
      <c r="AQ35" s="49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1"/>
      <c r="BK35" s="49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1"/>
      <c r="CE35" s="49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1"/>
      <c r="CY35" s="49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1"/>
      <c r="DS35" s="49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1"/>
      <c r="EM35" s="49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50"/>
      <c r="FE35" s="50"/>
      <c r="FF35" s="51"/>
      <c r="FG35" s="49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1"/>
      <c r="GA35" s="49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1"/>
      <c r="GU35" s="49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1"/>
      <c r="HO35" s="49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0"/>
      <c r="IB35" s="50"/>
      <c r="IC35" s="50"/>
      <c r="ID35" s="50"/>
      <c r="IE35" s="50"/>
      <c r="IF35" s="50"/>
      <c r="IG35" s="50"/>
      <c r="IH35" s="51"/>
      <c r="II35" s="49">
        <v>0.82124819999999998</v>
      </c>
      <c r="IJ35" s="50"/>
      <c r="IK35" s="50"/>
      <c r="IL35" s="50"/>
      <c r="IM35" s="50"/>
      <c r="IN35" s="50"/>
      <c r="IO35" s="50"/>
      <c r="IP35" s="50"/>
      <c r="IQ35" s="50"/>
      <c r="IR35" s="50"/>
      <c r="IS35" s="50"/>
      <c r="IT35" s="50"/>
      <c r="IU35" s="50"/>
      <c r="IV35" s="50"/>
      <c r="IW35" s="50"/>
      <c r="IX35" s="50"/>
      <c r="IY35" s="50"/>
      <c r="IZ35" s="50"/>
      <c r="JA35" s="50"/>
      <c r="JB35" s="51"/>
      <c r="JC35" s="49"/>
      <c r="JD35" s="50"/>
      <c r="JE35" s="50"/>
      <c r="JF35" s="50"/>
      <c r="JG35" s="50"/>
      <c r="JH35" s="50"/>
      <c r="JI35" s="50"/>
      <c r="JJ35" s="50"/>
      <c r="JK35" s="50"/>
      <c r="JL35" s="50"/>
      <c r="JM35" s="50"/>
      <c r="JN35" s="50"/>
      <c r="JO35" s="50"/>
      <c r="JP35" s="50"/>
      <c r="JQ35" s="50"/>
      <c r="JR35" s="50"/>
      <c r="JS35" s="50"/>
      <c r="JT35" s="50"/>
      <c r="JU35" s="50"/>
      <c r="JV35" s="51"/>
      <c r="JW35" s="49"/>
      <c r="JX35" s="50"/>
      <c r="JY35" s="50"/>
      <c r="JZ35" s="50"/>
      <c r="KA35" s="50"/>
      <c r="KB35" s="50"/>
      <c r="KC35" s="50"/>
      <c r="KD35" s="50"/>
      <c r="KE35" s="50"/>
      <c r="KF35" s="50"/>
      <c r="KG35" s="50"/>
      <c r="KH35" s="50"/>
      <c r="KI35" s="50"/>
      <c r="KJ35" s="50"/>
      <c r="KK35" s="50"/>
      <c r="KL35" s="50"/>
      <c r="KM35" s="50"/>
      <c r="KN35" s="50"/>
      <c r="KO35" s="50"/>
      <c r="KP35" s="51"/>
      <c r="KQ35" s="49">
        <v>0</v>
      </c>
      <c r="KR35" s="50"/>
      <c r="KS35" s="50"/>
      <c r="KT35" s="50"/>
      <c r="KU35" s="50"/>
      <c r="KV35" s="50"/>
      <c r="KW35" s="50"/>
      <c r="KX35" s="50"/>
      <c r="KY35" s="50"/>
      <c r="KZ35" s="50"/>
      <c r="LA35" s="50">
        <v>0</v>
      </c>
      <c r="LB35" s="50"/>
      <c r="LC35" s="50"/>
      <c r="LD35" s="50"/>
      <c r="LE35" s="50"/>
      <c r="LF35" s="50"/>
      <c r="LG35" s="50"/>
      <c r="LH35" s="50"/>
      <c r="LI35" s="50"/>
      <c r="LJ35" s="51"/>
      <c r="LK35" s="49"/>
      <c r="LL35" s="50"/>
      <c r="LM35" s="50"/>
      <c r="LN35" s="50"/>
      <c r="LO35" s="50"/>
      <c r="LP35" s="50"/>
      <c r="LQ35" s="50"/>
      <c r="LR35" s="50"/>
      <c r="LS35" s="50"/>
      <c r="LT35" s="50"/>
      <c r="LU35" s="50"/>
      <c r="LV35" s="50"/>
      <c r="LW35" s="50"/>
      <c r="LX35" s="50"/>
      <c r="LY35" s="50"/>
      <c r="LZ35" s="50"/>
      <c r="MA35" s="50"/>
      <c r="MB35" s="50"/>
      <c r="MC35" s="50"/>
      <c r="MD35" s="51"/>
      <c r="ME35" s="49"/>
      <c r="MF35" s="50"/>
      <c r="MG35" s="50"/>
      <c r="MH35" s="50"/>
      <c r="MI35" s="50"/>
      <c r="MJ35" s="50"/>
      <c r="MK35" s="50"/>
      <c r="ML35" s="50"/>
      <c r="MM35" s="50"/>
      <c r="MN35" s="50"/>
      <c r="MO35" s="50"/>
      <c r="MP35" s="50"/>
      <c r="MQ35" s="50"/>
      <c r="MR35" s="50"/>
      <c r="MS35" s="50"/>
      <c r="MT35" s="50"/>
      <c r="MU35" s="50"/>
      <c r="MV35" s="50"/>
      <c r="MW35" s="50"/>
      <c r="MX35" s="51"/>
      <c r="MY35" s="49"/>
      <c r="MZ35" s="50"/>
      <c r="NA35" s="50"/>
      <c r="NB35" s="50"/>
      <c r="NC35" s="50"/>
      <c r="ND35" s="50"/>
      <c r="NE35" s="50"/>
      <c r="NF35" s="50"/>
      <c r="NG35" s="50"/>
      <c r="NH35" s="50"/>
      <c r="NI35" s="50"/>
      <c r="NJ35" s="50"/>
      <c r="NK35" s="50"/>
      <c r="NL35" s="50"/>
      <c r="NM35" s="50"/>
      <c r="NN35" s="50"/>
      <c r="NO35" s="50"/>
      <c r="NP35" s="50"/>
      <c r="NQ35" s="50"/>
      <c r="NR35" s="51"/>
      <c r="NS35" s="49"/>
      <c r="NT35" s="50"/>
      <c r="NU35" s="50"/>
      <c r="NV35" s="50"/>
      <c r="NW35" s="50"/>
      <c r="NX35" s="50"/>
      <c r="NY35" s="50"/>
      <c r="NZ35" s="50"/>
      <c r="OA35" s="50"/>
      <c r="OB35" s="50"/>
      <c r="OC35" s="50"/>
      <c r="OD35" s="50"/>
      <c r="OE35" s="50"/>
      <c r="OF35" s="50"/>
      <c r="OG35" s="50"/>
      <c r="OH35" s="50"/>
      <c r="OI35" s="50"/>
      <c r="OJ35" s="50"/>
      <c r="OK35" s="50"/>
      <c r="OL35" s="51"/>
      <c r="OM35" s="49"/>
      <c r="ON35" s="50"/>
      <c r="OO35" s="50"/>
      <c r="OP35" s="50"/>
      <c r="OQ35" s="50"/>
      <c r="OR35" s="50"/>
      <c r="OS35" s="50"/>
      <c r="OT35" s="50"/>
      <c r="OU35" s="50"/>
      <c r="OV35" s="50"/>
      <c r="OW35" s="50"/>
      <c r="OX35" s="50"/>
      <c r="OY35" s="50"/>
      <c r="OZ35" s="50"/>
      <c r="PA35" s="50"/>
      <c r="PB35" s="50"/>
      <c r="PC35" s="50"/>
      <c r="PD35" s="50"/>
      <c r="PE35" s="50"/>
      <c r="PF35" s="51"/>
      <c r="PG35" s="49"/>
      <c r="PH35" s="50"/>
      <c r="PI35" s="50"/>
      <c r="PJ35" s="50"/>
      <c r="PK35" s="50"/>
      <c r="PL35" s="50"/>
      <c r="PM35" s="50"/>
      <c r="PN35" s="50"/>
      <c r="PO35" s="50"/>
      <c r="PP35" s="50"/>
      <c r="PQ35" s="50"/>
      <c r="PR35" s="50"/>
      <c r="PS35" s="50"/>
      <c r="PT35" s="50"/>
      <c r="PU35" s="50"/>
      <c r="PV35" s="50"/>
      <c r="PW35" s="50"/>
      <c r="PX35" s="50"/>
      <c r="PY35" s="50"/>
      <c r="PZ35" s="51"/>
      <c r="QA35" s="49"/>
      <c r="QB35" s="50"/>
      <c r="QC35" s="50"/>
      <c r="QD35" s="50"/>
      <c r="QE35" s="50"/>
      <c r="QF35" s="50"/>
      <c r="QG35" s="50"/>
      <c r="QH35" s="50"/>
      <c r="QI35" s="50"/>
      <c r="QJ35" s="50"/>
      <c r="QK35" s="50"/>
      <c r="QL35" s="50"/>
      <c r="QM35" s="50"/>
      <c r="QN35" s="50"/>
      <c r="QO35" s="50"/>
      <c r="QP35" s="50"/>
      <c r="QQ35" s="50"/>
      <c r="QR35" s="50"/>
      <c r="QS35" s="50"/>
      <c r="QT35" s="51"/>
    </row>
    <row r="36" spans="2:462" x14ac:dyDescent="0.2">
      <c r="B36" s="57">
        <v>113</v>
      </c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1"/>
      <c r="W36" s="49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1"/>
      <c r="AQ36" s="49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1"/>
      <c r="BK36" s="49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1"/>
      <c r="CE36" s="49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1"/>
      <c r="CY36" s="49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50"/>
      <c r="DQ36" s="50"/>
      <c r="DR36" s="51"/>
      <c r="DS36" s="49"/>
      <c r="DT36" s="50"/>
      <c r="DU36" s="50"/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1"/>
      <c r="EM36" s="49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50"/>
      <c r="FC36" s="50"/>
      <c r="FD36" s="50"/>
      <c r="FE36" s="50"/>
      <c r="FF36" s="51"/>
      <c r="FG36" s="49"/>
      <c r="FH36" s="50"/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50"/>
      <c r="FX36" s="50"/>
      <c r="FY36" s="50"/>
      <c r="FZ36" s="51"/>
      <c r="GA36" s="49"/>
      <c r="GB36" s="50"/>
      <c r="GC36" s="50"/>
      <c r="GD36" s="50"/>
      <c r="GE36" s="50"/>
      <c r="GF36" s="50"/>
      <c r="GG36" s="50"/>
      <c r="GH36" s="50"/>
      <c r="GI36" s="50"/>
      <c r="GJ36" s="50"/>
      <c r="GK36" s="50"/>
      <c r="GL36" s="50"/>
      <c r="GM36" s="50"/>
      <c r="GN36" s="50"/>
      <c r="GO36" s="50"/>
      <c r="GP36" s="50"/>
      <c r="GQ36" s="50"/>
      <c r="GR36" s="50"/>
      <c r="GS36" s="50"/>
      <c r="GT36" s="51"/>
      <c r="GU36" s="49"/>
      <c r="GV36" s="50"/>
      <c r="GW36" s="50"/>
      <c r="GX36" s="50"/>
      <c r="GY36" s="50"/>
      <c r="GZ36" s="50"/>
      <c r="HA36" s="50"/>
      <c r="HB36" s="50"/>
      <c r="HC36" s="50"/>
      <c r="HD36" s="50"/>
      <c r="HE36" s="50"/>
      <c r="HF36" s="50"/>
      <c r="HG36" s="50"/>
      <c r="HH36" s="50"/>
      <c r="HI36" s="50"/>
      <c r="HJ36" s="50"/>
      <c r="HK36" s="50"/>
      <c r="HL36" s="50"/>
      <c r="HM36" s="50"/>
      <c r="HN36" s="51"/>
      <c r="HO36" s="49"/>
      <c r="HP36" s="50"/>
      <c r="HQ36" s="50"/>
      <c r="HR36" s="50"/>
      <c r="HS36" s="50"/>
      <c r="HT36" s="50"/>
      <c r="HU36" s="50"/>
      <c r="HV36" s="50"/>
      <c r="HW36" s="50"/>
      <c r="HX36" s="50"/>
      <c r="HY36" s="50"/>
      <c r="HZ36" s="50"/>
      <c r="IA36" s="50"/>
      <c r="IB36" s="50"/>
      <c r="IC36" s="50"/>
      <c r="ID36" s="50"/>
      <c r="IE36" s="50"/>
      <c r="IF36" s="50"/>
      <c r="IG36" s="50"/>
      <c r="IH36" s="51"/>
      <c r="II36" s="49">
        <v>0.60902719999999999</v>
      </c>
      <c r="IJ36" s="50"/>
      <c r="IK36" s="50"/>
      <c r="IL36" s="50"/>
      <c r="IM36" s="50"/>
      <c r="IN36" s="50"/>
      <c r="IO36" s="50"/>
      <c r="IP36" s="50"/>
      <c r="IQ36" s="50"/>
      <c r="IR36" s="50"/>
      <c r="IS36" s="50"/>
      <c r="IT36" s="50"/>
      <c r="IU36" s="50"/>
      <c r="IV36" s="50"/>
      <c r="IW36" s="50"/>
      <c r="IX36" s="50"/>
      <c r="IY36" s="50"/>
      <c r="IZ36" s="50"/>
      <c r="JA36" s="50"/>
      <c r="JB36" s="51"/>
      <c r="JC36" s="49"/>
      <c r="JD36" s="50"/>
      <c r="JE36" s="50"/>
      <c r="JF36" s="50"/>
      <c r="JG36" s="50"/>
      <c r="JH36" s="50"/>
      <c r="JI36" s="50"/>
      <c r="JJ36" s="50"/>
      <c r="JK36" s="50"/>
      <c r="JL36" s="50"/>
      <c r="JM36" s="50"/>
      <c r="JN36" s="50"/>
      <c r="JO36" s="50"/>
      <c r="JP36" s="50"/>
      <c r="JQ36" s="50"/>
      <c r="JR36" s="50"/>
      <c r="JS36" s="50"/>
      <c r="JT36" s="50"/>
      <c r="JU36" s="50"/>
      <c r="JV36" s="51"/>
      <c r="JW36" s="49"/>
      <c r="JX36" s="50"/>
      <c r="JY36" s="50"/>
      <c r="JZ36" s="50"/>
      <c r="KA36" s="50"/>
      <c r="KB36" s="50"/>
      <c r="KC36" s="50"/>
      <c r="KD36" s="50"/>
      <c r="KE36" s="50"/>
      <c r="KF36" s="50"/>
      <c r="KG36" s="50"/>
      <c r="KH36" s="50"/>
      <c r="KI36" s="50"/>
      <c r="KJ36" s="50"/>
      <c r="KK36" s="50"/>
      <c r="KL36" s="50"/>
      <c r="KM36" s="50"/>
      <c r="KN36" s="50"/>
      <c r="KO36" s="50"/>
      <c r="KP36" s="51"/>
      <c r="KQ36" s="49">
        <v>0</v>
      </c>
      <c r="KR36" s="50"/>
      <c r="KS36" s="50"/>
      <c r="KT36" s="50"/>
      <c r="KU36" s="50"/>
      <c r="KV36" s="50"/>
      <c r="KW36" s="50"/>
      <c r="KX36" s="50"/>
      <c r="KY36" s="50"/>
      <c r="KZ36" s="50"/>
      <c r="LA36" s="50">
        <v>0</v>
      </c>
      <c r="LB36" s="50"/>
      <c r="LC36" s="50"/>
      <c r="LD36" s="50"/>
      <c r="LE36" s="50"/>
      <c r="LF36" s="50"/>
      <c r="LG36" s="50"/>
      <c r="LH36" s="50"/>
      <c r="LI36" s="50"/>
      <c r="LJ36" s="51"/>
      <c r="LK36" s="49"/>
      <c r="LL36" s="50"/>
      <c r="LM36" s="50"/>
      <c r="LN36" s="50"/>
      <c r="LO36" s="50"/>
      <c r="LP36" s="50"/>
      <c r="LQ36" s="50"/>
      <c r="LR36" s="50"/>
      <c r="LS36" s="50"/>
      <c r="LT36" s="50"/>
      <c r="LU36" s="50"/>
      <c r="LV36" s="50"/>
      <c r="LW36" s="50"/>
      <c r="LX36" s="50"/>
      <c r="LY36" s="50"/>
      <c r="LZ36" s="50"/>
      <c r="MA36" s="50"/>
      <c r="MB36" s="50"/>
      <c r="MC36" s="50"/>
      <c r="MD36" s="51"/>
      <c r="ME36" s="49"/>
      <c r="MF36" s="50"/>
      <c r="MG36" s="50"/>
      <c r="MH36" s="50"/>
      <c r="MI36" s="50"/>
      <c r="MJ36" s="50"/>
      <c r="MK36" s="50"/>
      <c r="ML36" s="50"/>
      <c r="MM36" s="50"/>
      <c r="MN36" s="50"/>
      <c r="MO36" s="50"/>
      <c r="MP36" s="50"/>
      <c r="MQ36" s="50"/>
      <c r="MR36" s="50"/>
      <c r="MS36" s="50"/>
      <c r="MT36" s="50"/>
      <c r="MU36" s="50"/>
      <c r="MV36" s="50"/>
      <c r="MW36" s="50"/>
      <c r="MX36" s="51"/>
      <c r="MY36" s="49"/>
      <c r="MZ36" s="50"/>
      <c r="NA36" s="50"/>
      <c r="NB36" s="50"/>
      <c r="NC36" s="50"/>
      <c r="ND36" s="50"/>
      <c r="NE36" s="50"/>
      <c r="NF36" s="50"/>
      <c r="NG36" s="50"/>
      <c r="NH36" s="50"/>
      <c r="NI36" s="50"/>
      <c r="NJ36" s="50"/>
      <c r="NK36" s="50"/>
      <c r="NL36" s="50"/>
      <c r="NM36" s="50"/>
      <c r="NN36" s="50"/>
      <c r="NO36" s="50"/>
      <c r="NP36" s="50"/>
      <c r="NQ36" s="50"/>
      <c r="NR36" s="51"/>
      <c r="NS36" s="49"/>
      <c r="NT36" s="50"/>
      <c r="NU36" s="50"/>
      <c r="NV36" s="50"/>
      <c r="NW36" s="50"/>
      <c r="NX36" s="50"/>
      <c r="NY36" s="50"/>
      <c r="NZ36" s="50"/>
      <c r="OA36" s="50"/>
      <c r="OB36" s="50"/>
      <c r="OC36" s="50"/>
      <c r="OD36" s="50"/>
      <c r="OE36" s="50"/>
      <c r="OF36" s="50"/>
      <c r="OG36" s="50"/>
      <c r="OH36" s="50"/>
      <c r="OI36" s="50"/>
      <c r="OJ36" s="50"/>
      <c r="OK36" s="50"/>
      <c r="OL36" s="51"/>
      <c r="OM36" s="49"/>
      <c r="ON36" s="50"/>
      <c r="OO36" s="50"/>
      <c r="OP36" s="50"/>
      <c r="OQ36" s="50"/>
      <c r="OR36" s="50"/>
      <c r="OS36" s="50"/>
      <c r="OT36" s="50"/>
      <c r="OU36" s="50"/>
      <c r="OV36" s="50"/>
      <c r="OW36" s="50"/>
      <c r="OX36" s="50"/>
      <c r="OY36" s="50"/>
      <c r="OZ36" s="50"/>
      <c r="PA36" s="50"/>
      <c r="PB36" s="50"/>
      <c r="PC36" s="50"/>
      <c r="PD36" s="50"/>
      <c r="PE36" s="50"/>
      <c r="PF36" s="51"/>
      <c r="PG36" s="49"/>
      <c r="PH36" s="50"/>
      <c r="PI36" s="50"/>
      <c r="PJ36" s="50"/>
      <c r="PK36" s="50"/>
      <c r="PL36" s="50"/>
      <c r="PM36" s="50"/>
      <c r="PN36" s="50"/>
      <c r="PO36" s="50"/>
      <c r="PP36" s="50"/>
      <c r="PQ36" s="50"/>
      <c r="PR36" s="50"/>
      <c r="PS36" s="50"/>
      <c r="PT36" s="50"/>
      <c r="PU36" s="50"/>
      <c r="PV36" s="50"/>
      <c r="PW36" s="50"/>
      <c r="PX36" s="50"/>
      <c r="PY36" s="50"/>
      <c r="PZ36" s="51"/>
      <c r="QA36" s="49"/>
      <c r="QB36" s="50"/>
      <c r="QC36" s="50"/>
      <c r="QD36" s="50"/>
      <c r="QE36" s="50"/>
      <c r="QF36" s="50"/>
      <c r="QG36" s="50"/>
      <c r="QH36" s="50"/>
      <c r="QI36" s="50"/>
      <c r="QJ36" s="50"/>
      <c r="QK36" s="50"/>
      <c r="QL36" s="50"/>
      <c r="QM36" s="50"/>
      <c r="QN36" s="50"/>
      <c r="QO36" s="50"/>
      <c r="QP36" s="50"/>
      <c r="QQ36" s="50"/>
      <c r="QR36" s="50"/>
      <c r="QS36" s="50"/>
      <c r="QT36" s="51"/>
    </row>
    <row r="37" spans="2:462" x14ac:dyDescent="0.2">
      <c r="B37" s="57">
        <v>117</v>
      </c>
      <c r="C37" s="49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1"/>
      <c r="W37" s="49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1"/>
      <c r="AQ37" s="49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1"/>
      <c r="BK37" s="49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1"/>
      <c r="CE37" s="49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1"/>
      <c r="CY37" s="49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1"/>
      <c r="DS37" s="49"/>
      <c r="DT37" s="50"/>
      <c r="DU37" s="50"/>
      <c r="DV37" s="50"/>
      <c r="DW37" s="50"/>
      <c r="DX37" s="50"/>
      <c r="DY37" s="50"/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1"/>
      <c r="EM37" s="49"/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50"/>
      <c r="FC37" s="50"/>
      <c r="FD37" s="50"/>
      <c r="FE37" s="50"/>
      <c r="FF37" s="51"/>
      <c r="FG37" s="49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1"/>
      <c r="GA37" s="49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50"/>
      <c r="GN37" s="50"/>
      <c r="GO37" s="50"/>
      <c r="GP37" s="50"/>
      <c r="GQ37" s="50"/>
      <c r="GR37" s="50"/>
      <c r="GS37" s="50"/>
      <c r="GT37" s="51"/>
      <c r="GU37" s="49"/>
      <c r="GV37" s="50"/>
      <c r="GW37" s="50"/>
      <c r="GX37" s="50"/>
      <c r="GY37" s="50"/>
      <c r="GZ37" s="50"/>
      <c r="HA37" s="50"/>
      <c r="HB37" s="50"/>
      <c r="HC37" s="50"/>
      <c r="HD37" s="50"/>
      <c r="HE37" s="50"/>
      <c r="HF37" s="50"/>
      <c r="HG37" s="50"/>
      <c r="HH37" s="50"/>
      <c r="HI37" s="50"/>
      <c r="HJ37" s="50"/>
      <c r="HK37" s="50"/>
      <c r="HL37" s="50"/>
      <c r="HM37" s="50"/>
      <c r="HN37" s="51"/>
      <c r="HO37" s="49"/>
      <c r="HP37" s="50"/>
      <c r="HQ37" s="50"/>
      <c r="HR37" s="50"/>
      <c r="HS37" s="50"/>
      <c r="HT37" s="50"/>
      <c r="HU37" s="50"/>
      <c r="HV37" s="50"/>
      <c r="HW37" s="50"/>
      <c r="HX37" s="50"/>
      <c r="HY37" s="50"/>
      <c r="HZ37" s="50"/>
      <c r="IA37" s="50"/>
      <c r="IB37" s="50"/>
      <c r="IC37" s="50"/>
      <c r="ID37" s="50"/>
      <c r="IE37" s="50"/>
      <c r="IF37" s="50"/>
      <c r="IG37" s="50"/>
      <c r="IH37" s="51"/>
      <c r="II37" s="49">
        <v>0.8</v>
      </c>
      <c r="IJ37" s="50"/>
      <c r="IK37" s="50"/>
      <c r="IL37" s="50"/>
      <c r="IM37" s="50"/>
      <c r="IN37" s="50"/>
      <c r="IO37" s="50"/>
      <c r="IP37" s="50"/>
      <c r="IQ37" s="50"/>
      <c r="IR37" s="50"/>
      <c r="IS37" s="50"/>
      <c r="IT37" s="50"/>
      <c r="IU37" s="50"/>
      <c r="IV37" s="50"/>
      <c r="IW37" s="50"/>
      <c r="IX37" s="50"/>
      <c r="IY37" s="50"/>
      <c r="IZ37" s="50"/>
      <c r="JA37" s="50"/>
      <c r="JB37" s="51"/>
      <c r="JC37" s="49"/>
      <c r="JD37" s="50"/>
      <c r="JE37" s="50"/>
      <c r="JF37" s="50"/>
      <c r="JG37" s="50"/>
      <c r="JH37" s="50"/>
      <c r="JI37" s="50"/>
      <c r="JJ37" s="50"/>
      <c r="JK37" s="50"/>
      <c r="JL37" s="50"/>
      <c r="JM37" s="50"/>
      <c r="JN37" s="50"/>
      <c r="JO37" s="50"/>
      <c r="JP37" s="50"/>
      <c r="JQ37" s="50"/>
      <c r="JR37" s="50"/>
      <c r="JS37" s="50"/>
      <c r="JT37" s="50"/>
      <c r="JU37" s="50"/>
      <c r="JV37" s="51"/>
      <c r="JW37" s="49"/>
      <c r="JX37" s="50"/>
      <c r="JY37" s="50"/>
      <c r="JZ37" s="50"/>
      <c r="KA37" s="50"/>
      <c r="KB37" s="50"/>
      <c r="KC37" s="50"/>
      <c r="KD37" s="50"/>
      <c r="KE37" s="50"/>
      <c r="KF37" s="50"/>
      <c r="KG37" s="50"/>
      <c r="KH37" s="50"/>
      <c r="KI37" s="50"/>
      <c r="KJ37" s="50"/>
      <c r="KK37" s="50"/>
      <c r="KL37" s="50"/>
      <c r="KM37" s="50"/>
      <c r="KN37" s="50"/>
      <c r="KO37" s="50"/>
      <c r="KP37" s="51"/>
      <c r="KQ37" s="49">
        <v>0</v>
      </c>
      <c r="KR37" s="50"/>
      <c r="KS37" s="50"/>
      <c r="KT37" s="50"/>
      <c r="KU37" s="50"/>
      <c r="KV37" s="50"/>
      <c r="KW37" s="50"/>
      <c r="KX37" s="50"/>
      <c r="KY37" s="50"/>
      <c r="KZ37" s="50"/>
      <c r="LA37" s="50">
        <v>0</v>
      </c>
      <c r="LB37" s="50"/>
      <c r="LC37" s="50"/>
      <c r="LD37" s="50"/>
      <c r="LE37" s="50"/>
      <c r="LF37" s="50"/>
      <c r="LG37" s="50"/>
      <c r="LH37" s="50"/>
      <c r="LI37" s="50"/>
      <c r="LJ37" s="51"/>
      <c r="LK37" s="49"/>
      <c r="LL37" s="50"/>
      <c r="LM37" s="50"/>
      <c r="LN37" s="50"/>
      <c r="LO37" s="50"/>
      <c r="LP37" s="50"/>
      <c r="LQ37" s="50"/>
      <c r="LR37" s="50"/>
      <c r="LS37" s="50"/>
      <c r="LT37" s="50"/>
      <c r="LU37" s="50"/>
      <c r="LV37" s="50"/>
      <c r="LW37" s="50"/>
      <c r="LX37" s="50"/>
      <c r="LY37" s="50"/>
      <c r="LZ37" s="50"/>
      <c r="MA37" s="50"/>
      <c r="MB37" s="50"/>
      <c r="MC37" s="50"/>
      <c r="MD37" s="51"/>
      <c r="ME37" s="49"/>
      <c r="MF37" s="50"/>
      <c r="MG37" s="50"/>
      <c r="MH37" s="50"/>
      <c r="MI37" s="50"/>
      <c r="MJ37" s="50"/>
      <c r="MK37" s="50"/>
      <c r="ML37" s="50"/>
      <c r="MM37" s="50"/>
      <c r="MN37" s="50"/>
      <c r="MO37" s="50"/>
      <c r="MP37" s="50"/>
      <c r="MQ37" s="50"/>
      <c r="MR37" s="50"/>
      <c r="MS37" s="50"/>
      <c r="MT37" s="50"/>
      <c r="MU37" s="50"/>
      <c r="MV37" s="50"/>
      <c r="MW37" s="50"/>
      <c r="MX37" s="51"/>
      <c r="MY37" s="49"/>
      <c r="MZ37" s="50"/>
      <c r="NA37" s="50"/>
      <c r="NB37" s="50"/>
      <c r="NC37" s="50"/>
      <c r="ND37" s="50"/>
      <c r="NE37" s="50"/>
      <c r="NF37" s="50"/>
      <c r="NG37" s="50"/>
      <c r="NH37" s="50"/>
      <c r="NI37" s="50"/>
      <c r="NJ37" s="50"/>
      <c r="NK37" s="50"/>
      <c r="NL37" s="50"/>
      <c r="NM37" s="50"/>
      <c r="NN37" s="50"/>
      <c r="NO37" s="50"/>
      <c r="NP37" s="50"/>
      <c r="NQ37" s="50"/>
      <c r="NR37" s="51"/>
      <c r="NS37" s="49"/>
      <c r="NT37" s="50"/>
      <c r="NU37" s="50"/>
      <c r="NV37" s="50"/>
      <c r="NW37" s="50"/>
      <c r="NX37" s="50"/>
      <c r="NY37" s="50"/>
      <c r="NZ37" s="50"/>
      <c r="OA37" s="50"/>
      <c r="OB37" s="50"/>
      <c r="OC37" s="50"/>
      <c r="OD37" s="50"/>
      <c r="OE37" s="50"/>
      <c r="OF37" s="50"/>
      <c r="OG37" s="50"/>
      <c r="OH37" s="50"/>
      <c r="OI37" s="50"/>
      <c r="OJ37" s="50"/>
      <c r="OK37" s="50"/>
      <c r="OL37" s="51"/>
      <c r="OM37" s="49"/>
      <c r="ON37" s="50"/>
      <c r="OO37" s="50"/>
      <c r="OP37" s="50"/>
      <c r="OQ37" s="50"/>
      <c r="OR37" s="50"/>
      <c r="OS37" s="50"/>
      <c r="OT37" s="50"/>
      <c r="OU37" s="50"/>
      <c r="OV37" s="50"/>
      <c r="OW37" s="50"/>
      <c r="OX37" s="50"/>
      <c r="OY37" s="50"/>
      <c r="OZ37" s="50"/>
      <c r="PA37" s="50"/>
      <c r="PB37" s="50"/>
      <c r="PC37" s="50"/>
      <c r="PD37" s="50"/>
      <c r="PE37" s="50"/>
      <c r="PF37" s="51"/>
      <c r="PG37" s="49"/>
      <c r="PH37" s="50"/>
      <c r="PI37" s="50"/>
      <c r="PJ37" s="50"/>
      <c r="PK37" s="50"/>
      <c r="PL37" s="50"/>
      <c r="PM37" s="50"/>
      <c r="PN37" s="50"/>
      <c r="PO37" s="50"/>
      <c r="PP37" s="50"/>
      <c r="PQ37" s="50"/>
      <c r="PR37" s="50"/>
      <c r="PS37" s="50"/>
      <c r="PT37" s="50"/>
      <c r="PU37" s="50"/>
      <c r="PV37" s="50"/>
      <c r="PW37" s="50"/>
      <c r="PX37" s="50"/>
      <c r="PY37" s="50"/>
      <c r="PZ37" s="51"/>
      <c r="QA37" s="49"/>
      <c r="QB37" s="50"/>
      <c r="QC37" s="50"/>
      <c r="QD37" s="50"/>
      <c r="QE37" s="50"/>
      <c r="QF37" s="50"/>
      <c r="QG37" s="50"/>
      <c r="QH37" s="50"/>
      <c r="QI37" s="50"/>
      <c r="QJ37" s="50"/>
      <c r="QK37" s="50"/>
      <c r="QL37" s="50"/>
      <c r="QM37" s="50"/>
      <c r="QN37" s="50"/>
      <c r="QO37" s="50"/>
      <c r="QP37" s="50"/>
      <c r="QQ37" s="50"/>
      <c r="QR37" s="50"/>
      <c r="QS37" s="50"/>
      <c r="QT37" s="51"/>
    </row>
    <row r="38" spans="2:462" x14ac:dyDescent="0.2">
      <c r="B38" s="57">
        <v>120</v>
      </c>
      <c r="C38" s="49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1"/>
      <c r="W38" s="49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1"/>
      <c r="AQ38" s="49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1"/>
      <c r="BK38" s="49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1"/>
      <c r="CE38" s="49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1"/>
      <c r="CY38" s="49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1"/>
      <c r="DS38" s="49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  <c r="EG38" s="50"/>
      <c r="EH38" s="50"/>
      <c r="EI38" s="50"/>
      <c r="EJ38" s="50"/>
      <c r="EK38" s="50"/>
      <c r="EL38" s="51"/>
      <c r="EM38" s="49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1"/>
      <c r="FG38" s="49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1"/>
      <c r="GA38" s="49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51"/>
      <c r="GU38" s="49"/>
      <c r="GV38" s="50"/>
      <c r="GW38" s="50"/>
      <c r="GX38" s="50"/>
      <c r="GY38" s="50"/>
      <c r="GZ38" s="50"/>
      <c r="HA38" s="50"/>
      <c r="HB38" s="50"/>
      <c r="HC38" s="50"/>
      <c r="HD38" s="50"/>
      <c r="HE38" s="50"/>
      <c r="HF38" s="50"/>
      <c r="HG38" s="50"/>
      <c r="HH38" s="50"/>
      <c r="HI38" s="50"/>
      <c r="HJ38" s="50"/>
      <c r="HK38" s="50"/>
      <c r="HL38" s="50"/>
      <c r="HM38" s="50"/>
      <c r="HN38" s="51"/>
      <c r="HO38" s="49"/>
      <c r="HP38" s="50"/>
      <c r="HQ38" s="50"/>
      <c r="HR38" s="50"/>
      <c r="HS38" s="50"/>
      <c r="HT38" s="50"/>
      <c r="HU38" s="50"/>
      <c r="HV38" s="50"/>
      <c r="HW38" s="50"/>
      <c r="HX38" s="50"/>
      <c r="HY38" s="50"/>
      <c r="HZ38" s="50"/>
      <c r="IA38" s="50"/>
      <c r="IB38" s="50"/>
      <c r="IC38" s="50"/>
      <c r="ID38" s="50"/>
      <c r="IE38" s="50"/>
      <c r="IF38" s="50"/>
      <c r="IG38" s="50"/>
      <c r="IH38" s="51"/>
      <c r="II38" s="49">
        <v>1.09138</v>
      </c>
      <c r="IJ38" s="50"/>
      <c r="IK38" s="50"/>
      <c r="IL38" s="50"/>
      <c r="IM38" s="50"/>
      <c r="IN38" s="50"/>
      <c r="IO38" s="50"/>
      <c r="IP38" s="50"/>
      <c r="IQ38" s="50"/>
      <c r="IR38" s="50"/>
      <c r="IS38" s="50"/>
      <c r="IT38" s="50"/>
      <c r="IU38" s="50"/>
      <c r="IV38" s="50"/>
      <c r="IW38" s="50"/>
      <c r="IX38" s="50"/>
      <c r="IY38" s="50"/>
      <c r="IZ38" s="50"/>
      <c r="JA38" s="50"/>
      <c r="JB38" s="51"/>
      <c r="JC38" s="49"/>
      <c r="JD38" s="50"/>
      <c r="JE38" s="50"/>
      <c r="JF38" s="50"/>
      <c r="JG38" s="50"/>
      <c r="JH38" s="50"/>
      <c r="JI38" s="50"/>
      <c r="JJ38" s="50"/>
      <c r="JK38" s="50"/>
      <c r="JL38" s="50"/>
      <c r="JM38" s="50"/>
      <c r="JN38" s="50"/>
      <c r="JO38" s="50"/>
      <c r="JP38" s="50"/>
      <c r="JQ38" s="50"/>
      <c r="JR38" s="50"/>
      <c r="JS38" s="50"/>
      <c r="JT38" s="50"/>
      <c r="JU38" s="50"/>
      <c r="JV38" s="51"/>
      <c r="JW38" s="49"/>
      <c r="JX38" s="50"/>
      <c r="JY38" s="50"/>
      <c r="JZ38" s="50"/>
      <c r="KA38" s="50"/>
      <c r="KB38" s="50"/>
      <c r="KC38" s="50"/>
      <c r="KD38" s="50"/>
      <c r="KE38" s="50"/>
      <c r="KF38" s="50"/>
      <c r="KG38" s="50"/>
      <c r="KH38" s="50"/>
      <c r="KI38" s="50"/>
      <c r="KJ38" s="50"/>
      <c r="KK38" s="50"/>
      <c r="KL38" s="50"/>
      <c r="KM38" s="50"/>
      <c r="KN38" s="50"/>
      <c r="KO38" s="50"/>
      <c r="KP38" s="51"/>
      <c r="KQ38" s="49">
        <v>0</v>
      </c>
      <c r="KR38" s="50"/>
      <c r="KS38" s="50"/>
      <c r="KT38" s="50"/>
      <c r="KU38" s="50"/>
      <c r="KV38" s="50"/>
      <c r="KW38" s="50"/>
      <c r="KX38" s="50"/>
      <c r="KY38" s="50"/>
      <c r="KZ38" s="50"/>
      <c r="LA38" s="50">
        <v>0</v>
      </c>
      <c r="LB38" s="50"/>
      <c r="LC38" s="50"/>
      <c r="LD38" s="50"/>
      <c r="LE38" s="50"/>
      <c r="LF38" s="50"/>
      <c r="LG38" s="50"/>
      <c r="LH38" s="50"/>
      <c r="LI38" s="50"/>
      <c r="LJ38" s="51"/>
      <c r="LK38" s="49"/>
      <c r="LL38" s="50"/>
      <c r="LM38" s="50"/>
      <c r="LN38" s="50"/>
      <c r="LO38" s="50"/>
      <c r="LP38" s="50"/>
      <c r="LQ38" s="50"/>
      <c r="LR38" s="50"/>
      <c r="LS38" s="50"/>
      <c r="LT38" s="50"/>
      <c r="LU38" s="50"/>
      <c r="LV38" s="50"/>
      <c r="LW38" s="50"/>
      <c r="LX38" s="50"/>
      <c r="LY38" s="50"/>
      <c r="LZ38" s="50"/>
      <c r="MA38" s="50"/>
      <c r="MB38" s="50"/>
      <c r="MC38" s="50"/>
      <c r="MD38" s="51"/>
      <c r="ME38" s="49"/>
      <c r="MF38" s="50"/>
      <c r="MG38" s="50"/>
      <c r="MH38" s="50"/>
      <c r="MI38" s="50"/>
      <c r="MJ38" s="50"/>
      <c r="MK38" s="50"/>
      <c r="ML38" s="50"/>
      <c r="MM38" s="50"/>
      <c r="MN38" s="50"/>
      <c r="MO38" s="50"/>
      <c r="MP38" s="50"/>
      <c r="MQ38" s="50"/>
      <c r="MR38" s="50"/>
      <c r="MS38" s="50"/>
      <c r="MT38" s="50"/>
      <c r="MU38" s="50"/>
      <c r="MV38" s="50"/>
      <c r="MW38" s="50"/>
      <c r="MX38" s="51"/>
      <c r="MY38" s="49"/>
      <c r="MZ38" s="50"/>
      <c r="NA38" s="50"/>
      <c r="NB38" s="50"/>
      <c r="NC38" s="50"/>
      <c r="ND38" s="50"/>
      <c r="NE38" s="50"/>
      <c r="NF38" s="50"/>
      <c r="NG38" s="50"/>
      <c r="NH38" s="50"/>
      <c r="NI38" s="50"/>
      <c r="NJ38" s="50"/>
      <c r="NK38" s="50"/>
      <c r="NL38" s="50"/>
      <c r="NM38" s="50"/>
      <c r="NN38" s="50"/>
      <c r="NO38" s="50"/>
      <c r="NP38" s="50"/>
      <c r="NQ38" s="50"/>
      <c r="NR38" s="51"/>
      <c r="NS38" s="49"/>
      <c r="NT38" s="50"/>
      <c r="NU38" s="50"/>
      <c r="NV38" s="50"/>
      <c r="NW38" s="50"/>
      <c r="NX38" s="50"/>
      <c r="NY38" s="50"/>
      <c r="NZ38" s="50"/>
      <c r="OA38" s="50"/>
      <c r="OB38" s="50"/>
      <c r="OC38" s="50"/>
      <c r="OD38" s="50"/>
      <c r="OE38" s="50"/>
      <c r="OF38" s="50"/>
      <c r="OG38" s="50"/>
      <c r="OH38" s="50"/>
      <c r="OI38" s="50"/>
      <c r="OJ38" s="50"/>
      <c r="OK38" s="50"/>
      <c r="OL38" s="51"/>
      <c r="OM38" s="49"/>
      <c r="ON38" s="50"/>
      <c r="OO38" s="50"/>
      <c r="OP38" s="50"/>
      <c r="OQ38" s="50"/>
      <c r="OR38" s="50"/>
      <c r="OS38" s="50"/>
      <c r="OT38" s="50"/>
      <c r="OU38" s="50"/>
      <c r="OV38" s="50"/>
      <c r="OW38" s="50"/>
      <c r="OX38" s="50"/>
      <c r="OY38" s="50"/>
      <c r="OZ38" s="50"/>
      <c r="PA38" s="50"/>
      <c r="PB38" s="50"/>
      <c r="PC38" s="50"/>
      <c r="PD38" s="50"/>
      <c r="PE38" s="50"/>
      <c r="PF38" s="51"/>
      <c r="PG38" s="49"/>
      <c r="PH38" s="50"/>
      <c r="PI38" s="50"/>
      <c r="PJ38" s="50"/>
      <c r="PK38" s="50"/>
      <c r="PL38" s="50"/>
      <c r="PM38" s="50"/>
      <c r="PN38" s="50"/>
      <c r="PO38" s="50"/>
      <c r="PP38" s="50"/>
      <c r="PQ38" s="50"/>
      <c r="PR38" s="50"/>
      <c r="PS38" s="50"/>
      <c r="PT38" s="50"/>
      <c r="PU38" s="50"/>
      <c r="PV38" s="50"/>
      <c r="PW38" s="50"/>
      <c r="PX38" s="50"/>
      <c r="PY38" s="50"/>
      <c r="PZ38" s="51"/>
      <c r="QA38" s="49"/>
      <c r="QB38" s="50"/>
      <c r="QC38" s="50"/>
      <c r="QD38" s="50"/>
      <c r="QE38" s="50"/>
      <c r="QF38" s="50"/>
      <c r="QG38" s="50"/>
      <c r="QH38" s="50"/>
      <c r="QI38" s="50"/>
      <c r="QJ38" s="50"/>
      <c r="QK38" s="50"/>
      <c r="QL38" s="50"/>
      <c r="QM38" s="50"/>
      <c r="QN38" s="50"/>
      <c r="QO38" s="50"/>
      <c r="QP38" s="50"/>
      <c r="QQ38" s="50"/>
      <c r="QR38" s="50"/>
      <c r="QS38" s="50"/>
      <c r="QT38" s="51"/>
    </row>
    <row r="39" spans="2:462" x14ac:dyDescent="0.2">
      <c r="B39" s="57">
        <v>124</v>
      </c>
      <c r="C39" s="49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1"/>
      <c r="W39" s="49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1"/>
      <c r="AQ39" s="49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1"/>
      <c r="BK39" s="49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1"/>
      <c r="CE39" s="49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1"/>
      <c r="CY39" s="49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1"/>
      <c r="DS39" s="49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1"/>
      <c r="EM39" s="49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50"/>
      <c r="FE39" s="50"/>
      <c r="FF39" s="51"/>
      <c r="FG39" s="49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1"/>
      <c r="GA39" s="49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1"/>
      <c r="GU39" s="49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1"/>
      <c r="HO39" s="49"/>
      <c r="HP39" s="50"/>
      <c r="HQ39" s="50"/>
      <c r="HR39" s="50"/>
      <c r="HS39" s="50"/>
      <c r="HT39" s="50"/>
      <c r="HU39" s="50"/>
      <c r="HV39" s="50"/>
      <c r="HW39" s="50"/>
      <c r="HX39" s="50"/>
      <c r="HY39" s="50"/>
      <c r="HZ39" s="50"/>
      <c r="IA39" s="50"/>
      <c r="IB39" s="50"/>
      <c r="IC39" s="50"/>
      <c r="ID39" s="50"/>
      <c r="IE39" s="50"/>
      <c r="IF39" s="50"/>
      <c r="IG39" s="50"/>
      <c r="IH39" s="51"/>
      <c r="II39" s="49">
        <v>1.1829879999999999</v>
      </c>
      <c r="IJ39" s="50"/>
      <c r="IK39" s="50"/>
      <c r="IL39" s="50"/>
      <c r="IM39" s="50"/>
      <c r="IN39" s="50"/>
      <c r="IO39" s="50"/>
      <c r="IP39" s="50"/>
      <c r="IQ39" s="50"/>
      <c r="IR39" s="50"/>
      <c r="IS39" s="50"/>
      <c r="IT39" s="50"/>
      <c r="IU39" s="50"/>
      <c r="IV39" s="50"/>
      <c r="IW39" s="50"/>
      <c r="IX39" s="50"/>
      <c r="IY39" s="50"/>
      <c r="IZ39" s="50"/>
      <c r="JA39" s="50"/>
      <c r="JB39" s="51"/>
      <c r="JC39" s="49"/>
      <c r="JD39" s="50"/>
      <c r="JE39" s="50"/>
      <c r="JF39" s="50"/>
      <c r="JG39" s="50"/>
      <c r="JH39" s="50"/>
      <c r="JI39" s="50"/>
      <c r="JJ39" s="50"/>
      <c r="JK39" s="50"/>
      <c r="JL39" s="50"/>
      <c r="JM39" s="50"/>
      <c r="JN39" s="50"/>
      <c r="JO39" s="50"/>
      <c r="JP39" s="50"/>
      <c r="JQ39" s="50"/>
      <c r="JR39" s="50"/>
      <c r="JS39" s="50"/>
      <c r="JT39" s="50"/>
      <c r="JU39" s="50"/>
      <c r="JV39" s="51"/>
      <c r="JW39" s="49"/>
      <c r="JX39" s="50"/>
      <c r="JY39" s="50"/>
      <c r="JZ39" s="50"/>
      <c r="KA39" s="50"/>
      <c r="KB39" s="50"/>
      <c r="KC39" s="50"/>
      <c r="KD39" s="50"/>
      <c r="KE39" s="50"/>
      <c r="KF39" s="50"/>
      <c r="KG39" s="50"/>
      <c r="KH39" s="50"/>
      <c r="KI39" s="50"/>
      <c r="KJ39" s="50"/>
      <c r="KK39" s="50"/>
      <c r="KL39" s="50"/>
      <c r="KM39" s="50"/>
      <c r="KN39" s="50"/>
      <c r="KO39" s="50"/>
      <c r="KP39" s="51"/>
      <c r="KQ39" s="49">
        <v>0</v>
      </c>
      <c r="KR39" s="50"/>
      <c r="KS39" s="50"/>
      <c r="KT39" s="50"/>
      <c r="KU39" s="50"/>
      <c r="KV39" s="50"/>
      <c r="KW39" s="50"/>
      <c r="KX39" s="50"/>
      <c r="KY39" s="50"/>
      <c r="KZ39" s="50"/>
      <c r="LA39" s="50">
        <v>0</v>
      </c>
      <c r="LB39" s="50"/>
      <c r="LC39" s="50"/>
      <c r="LD39" s="50"/>
      <c r="LE39" s="50"/>
      <c r="LF39" s="50"/>
      <c r="LG39" s="50"/>
      <c r="LH39" s="50"/>
      <c r="LI39" s="50"/>
      <c r="LJ39" s="51"/>
      <c r="LK39" s="49"/>
      <c r="LL39" s="50"/>
      <c r="LM39" s="50"/>
      <c r="LN39" s="50"/>
      <c r="LO39" s="50"/>
      <c r="LP39" s="50"/>
      <c r="LQ39" s="50"/>
      <c r="LR39" s="50"/>
      <c r="LS39" s="50"/>
      <c r="LT39" s="50"/>
      <c r="LU39" s="50"/>
      <c r="LV39" s="50"/>
      <c r="LW39" s="50"/>
      <c r="LX39" s="50"/>
      <c r="LY39" s="50"/>
      <c r="LZ39" s="50"/>
      <c r="MA39" s="50"/>
      <c r="MB39" s="50"/>
      <c r="MC39" s="50"/>
      <c r="MD39" s="51"/>
      <c r="ME39" s="49"/>
      <c r="MF39" s="50"/>
      <c r="MG39" s="50"/>
      <c r="MH39" s="50"/>
      <c r="MI39" s="50"/>
      <c r="MJ39" s="50"/>
      <c r="MK39" s="50"/>
      <c r="ML39" s="50"/>
      <c r="MM39" s="50"/>
      <c r="MN39" s="50"/>
      <c r="MO39" s="50"/>
      <c r="MP39" s="50"/>
      <c r="MQ39" s="50"/>
      <c r="MR39" s="50"/>
      <c r="MS39" s="50"/>
      <c r="MT39" s="50"/>
      <c r="MU39" s="50"/>
      <c r="MV39" s="50"/>
      <c r="MW39" s="50"/>
      <c r="MX39" s="51"/>
      <c r="MY39" s="49"/>
      <c r="MZ39" s="50"/>
      <c r="NA39" s="50"/>
      <c r="NB39" s="50"/>
      <c r="NC39" s="50"/>
      <c r="ND39" s="50"/>
      <c r="NE39" s="50"/>
      <c r="NF39" s="50"/>
      <c r="NG39" s="50"/>
      <c r="NH39" s="50"/>
      <c r="NI39" s="50"/>
      <c r="NJ39" s="50"/>
      <c r="NK39" s="50"/>
      <c r="NL39" s="50"/>
      <c r="NM39" s="50"/>
      <c r="NN39" s="50"/>
      <c r="NO39" s="50"/>
      <c r="NP39" s="50"/>
      <c r="NQ39" s="50"/>
      <c r="NR39" s="51"/>
      <c r="NS39" s="49"/>
      <c r="NT39" s="50"/>
      <c r="NU39" s="50"/>
      <c r="NV39" s="50"/>
      <c r="NW39" s="50"/>
      <c r="NX39" s="50"/>
      <c r="NY39" s="50"/>
      <c r="NZ39" s="50"/>
      <c r="OA39" s="50"/>
      <c r="OB39" s="50"/>
      <c r="OC39" s="50"/>
      <c r="OD39" s="50"/>
      <c r="OE39" s="50"/>
      <c r="OF39" s="50"/>
      <c r="OG39" s="50"/>
      <c r="OH39" s="50"/>
      <c r="OI39" s="50"/>
      <c r="OJ39" s="50"/>
      <c r="OK39" s="50"/>
      <c r="OL39" s="51"/>
      <c r="OM39" s="49"/>
      <c r="ON39" s="50"/>
      <c r="OO39" s="50"/>
      <c r="OP39" s="50"/>
      <c r="OQ39" s="50"/>
      <c r="OR39" s="50"/>
      <c r="OS39" s="50"/>
      <c r="OT39" s="50"/>
      <c r="OU39" s="50"/>
      <c r="OV39" s="50"/>
      <c r="OW39" s="50"/>
      <c r="OX39" s="50"/>
      <c r="OY39" s="50"/>
      <c r="OZ39" s="50"/>
      <c r="PA39" s="50"/>
      <c r="PB39" s="50"/>
      <c r="PC39" s="50"/>
      <c r="PD39" s="50"/>
      <c r="PE39" s="50"/>
      <c r="PF39" s="51"/>
      <c r="PG39" s="49"/>
      <c r="PH39" s="50"/>
      <c r="PI39" s="50"/>
      <c r="PJ39" s="50"/>
      <c r="PK39" s="50"/>
      <c r="PL39" s="50"/>
      <c r="PM39" s="50"/>
      <c r="PN39" s="50"/>
      <c r="PO39" s="50"/>
      <c r="PP39" s="50"/>
      <c r="PQ39" s="50"/>
      <c r="PR39" s="50"/>
      <c r="PS39" s="50"/>
      <c r="PT39" s="50"/>
      <c r="PU39" s="50"/>
      <c r="PV39" s="50"/>
      <c r="PW39" s="50"/>
      <c r="PX39" s="50"/>
      <c r="PY39" s="50"/>
      <c r="PZ39" s="51"/>
      <c r="QA39" s="49"/>
      <c r="QB39" s="50"/>
      <c r="QC39" s="50"/>
      <c r="QD39" s="50"/>
      <c r="QE39" s="50"/>
      <c r="QF39" s="50"/>
      <c r="QG39" s="50"/>
      <c r="QH39" s="50"/>
      <c r="QI39" s="50"/>
      <c r="QJ39" s="50"/>
      <c r="QK39" s="50"/>
      <c r="QL39" s="50"/>
      <c r="QM39" s="50"/>
      <c r="QN39" s="50"/>
      <c r="QO39" s="50"/>
      <c r="QP39" s="50"/>
      <c r="QQ39" s="50"/>
      <c r="QR39" s="50"/>
      <c r="QS39" s="50"/>
      <c r="QT39" s="51"/>
    </row>
    <row r="40" spans="2:462" x14ac:dyDescent="0.2">
      <c r="B40" s="57">
        <v>126</v>
      </c>
      <c r="C40" s="49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1"/>
      <c r="W40" s="49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1"/>
      <c r="AQ40" s="49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1"/>
      <c r="BK40" s="49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1"/>
      <c r="CE40" s="49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1"/>
      <c r="CY40" s="49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1"/>
      <c r="DS40" s="49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1"/>
      <c r="EM40" s="49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1"/>
      <c r="FG40" s="49"/>
      <c r="FH40" s="50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1"/>
      <c r="GA40" s="49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1"/>
      <c r="GU40" s="49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  <c r="HN40" s="51"/>
      <c r="HO40" s="49"/>
      <c r="HP40" s="50"/>
      <c r="HQ40" s="50"/>
      <c r="HR40" s="50"/>
      <c r="HS40" s="50"/>
      <c r="HT40" s="50"/>
      <c r="HU40" s="50"/>
      <c r="HV40" s="50"/>
      <c r="HW40" s="50"/>
      <c r="HX40" s="50"/>
      <c r="HY40" s="50"/>
      <c r="HZ40" s="50"/>
      <c r="IA40" s="50"/>
      <c r="IB40" s="50"/>
      <c r="IC40" s="50"/>
      <c r="ID40" s="50"/>
      <c r="IE40" s="50"/>
      <c r="IF40" s="50"/>
      <c r="IG40" s="50"/>
      <c r="IH40" s="51"/>
      <c r="II40" s="49">
        <v>1.0840110000000001</v>
      </c>
      <c r="IJ40" s="50"/>
      <c r="IK40" s="50"/>
      <c r="IL40" s="50"/>
      <c r="IM40" s="50"/>
      <c r="IN40" s="50"/>
      <c r="IO40" s="50"/>
      <c r="IP40" s="50"/>
      <c r="IQ40" s="50"/>
      <c r="IR40" s="50"/>
      <c r="IS40" s="50"/>
      <c r="IT40" s="50"/>
      <c r="IU40" s="50"/>
      <c r="IV40" s="50"/>
      <c r="IW40" s="50"/>
      <c r="IX40" s="50"/>
      <c r="IY40" s="50"/>
      <c r="IZ40" s="50"/>
      <c r="JA40" s="50"/>
      <c r="JB40" s="51"/>
      <c r="JC40" s="49"/>
      <c r="JD40" s="50"/>
      <c r="JE40" s="50"/>
      <c r="JF40" s="50"/>
      <c r="JG40" s="50"/>
      <c r="JH40" s="50"/>
      <c r="JI40" s="50"/>
      <c r="JJ40" s="50"/>
      <c r="JK40" s="50"/>
      <c r="JL40" s="50"/>
      <c r="JM40" s="50"/>
      <c r="JN40" s="50"/>
      <c r="JO40" s="50"/>
      <c r="JP40" s="50"/>
      <c r="JQ40" s="50"/>
      <c r="JR40" s="50"/>
      <c r="JS40" s="50"/>
      <c r="JT40" s="50"/>
      <c r="JU40" s="50"/>
      <c r="JV40" s="51"/>
      <c r="JW40" s="49"/>
      <c r="JX40" s="50"/>
      <c r="JY40" s="50"/>
      <c r="JZ40" s="50"/>
      <c r="KA40" s="50"/>
      <c r="KB40" s="50"/>
      <c r="KC40" s="50"/>
      <c r="KD40" s="50"/>
      <c r="KE40" s="50"/>
      <c r="KF40" s="50"/>
      <c r="KG40" s="50"/>
      <c r="KH40" s="50"/>
      <c r="KI40" s="50"/>
      <c r="KJ40" s="50"/>
      <c r="KK40" s="50"/>
      <c r="KL40" s="50"/>
      <c r="KM40" s="50"/>
      <c r="KN40" s="50"/>
      <c r="KO40" s="50"/>
      <c r="KP40" s="51"/>
      <c r="KQ40" s="49">
        <v>0</v>
      </c>
      <c r="KR40" s="50"/>
      <c r="KS40" s="50"/>
      <c r="KT40" s="50"/>
      <c r="KU40" s="50"/>
      <c r="KV40" s="50"/>
      <c r="KW40" s="50"/>
      <c r="KX40" s="50"/>
      <c r="KY40" s="50"/>
      <c r="KZ40" s="50"/>
      <c r="LA40" s="50">
        <v>0</v>
      </c>
      <c r="LB40" s="50"/>
      <c r="LC40" s="50"/>
      <c r="LD40" s="50"/>
      <c r="LE40" s="50"/>
      <c r="LF40" s="50"/>
      <c r="LG40" s="50"/>
      <c r="LH40" s="50"/>
      <c r="LI40" s="50"/>
      <c r="LJ40" s="51"/>
      <c r="LK40" s="49"/>
      <c r="LL40" s="50"/>
      <c r="LM40" s="50"/>
      <c r="LN40" s="50"/>
      <c r="LO40" s="50"/>
      <c r="LP40" s="50"/>
      <c r="LQ40" s="50"/>
      <c r="LR40" s="50"/>
      <c r="LS40" s="50"/>
      <c r="LT40" s="50"/>
      <c r="LU40" s="50"/>
      <c r="LV40" s="50"/>
      <c r="LW40" s="50"/>
      <c r="LX40" s="50"/>
      <c r="LY40" s="50"/>
      <c r="LZ40" s="50"/>
      <c r="MA40" s="50"/>
      <c r="MB40" s="50"/>
      <c r="MC40" s="50"/>
      <c r="MD40" s="51"/>
      <c r="ME40" s="49"/>
      <c r="MF40" s="50"/>
      <c r="MG40" s="50"/>
      <c r="MH40" s="50"/>
      <c r="MI40" s="50"/>
      <c r="MJ40" s="50"/>
      <c r="MK40" s="50"/>
      <c r="ML40" s="50"/>
      <c r="MM40" s="50"/>
      <c r="MN40" s="50"/>
      <c r="MO40" s="50"/>
      <c r="MP40" s="50"/>
      <c r="MQ40" s="50"/>
      <c r="MR40" s="50"/>
      <c r="MS40" s="50"/>
      <c r="MT40" s="50"/>
      <c r="MU40" s="50"/>
      <c r="MV40" s="50"/>
      <c r="MW40" s="50"/>
      <c r="MX40" s="51"/>
      <c r="MY40" s="49"/>
      <c r="MZ40" s="50"/>
      <c r="NA40" s="50"/>
      <c r="NB40" s="50"/>
      <c r="NC40" s="50"/>
      <c r="ND40" s="50"/>
      <c r="NE40" s="50"/>
      <c r="NF40" s="50"/>
      <c r="NG40" s="50"/>
      <c r="NH40" s="50"/>
      <c r="NI40" s="50"/>
      <c r="NJ40" s="50"/>
      <c r="NK40" s="50"/>
      <c r="NL40" s="50"/>
      <c r="NM40" s="50"/>
      <c r="NN40" s="50"/>
      <c r="NO40" s="50"/>
      <c r="NP40" s="50"/>
      <c r="NQ40" s="50"/>
      <c r="NR40" s="51"/>
      <c r="NS40" s="49"/>
      <c r="NT40" s="50"/>
      <c r="NU40" s="50"/>
      <c r="NV40" s="50"/>
      <c r="NW40" s="50"/>
      <c r="NX40" s="50"/>
      <c r="NY40" s="50"/>
      <c r="NZ40" s="50"/>
      <c r="OA40" s="50"/>
      <c r="OB40" s="50"/>
      <c r="OC40" s="50"/>
      <c r="OD40" s="50"/>
      <c r="OE40" s="50"/>
      <c r="OF40" s="50"/>
      <c r="OG40" s="50"/>
      <c r="OH40" s="50"/>
      <c r="OI40" s="50"/>
      <c r="OJ40" s="50"/>
      <c r="OK40" s="50"/>
      <c r="OL40" s="51"/>
      <c r="OM40" s="49"/>
      <c r="ON40" s="50"/>
      <c r="OO40" s="50"/>
      <c r="OP40" s="50"/>
      <c r="OQ40" s="50"/>
      <c r="OR40" s="50"/>
      <c r="OS40" s="50"/>
      <c r="OT40" s="50"/>
      <c r="OU40" s="50"/>
      <c r="OV40" s="50"/>
      <c r="OW40" s="50"/>
      <c r="OX40" s="50"/>
      <c r="OY40" s="50"/>
      <c r="OZ40" s="50"/>
      <c r="PA40" s="50"/>
      <c r="PB40" s="50"/>
      <c r="PC40" s="50"/>
      <c r="PD40" s="50"/>
      <c r="PE40" s="50"/>
      <c r="PF40" s="51"/>
      <c r="PG40" s="49"/>
      <c r="PH40" s="50"/>
      <c r="PI40" s="50"/>
      <c r="PJ40" s="50"/>
      <c r="PK40" s="50"/>
      <c r="PL40" s="50"/>
      <c r="PM40" s="50"/>
      <c r="PN40" s="50"/>
      <c r="PO40" s="50"/>
      <c r="PP40" s="50"/>
      <c r="PQ40" s="50"/>
      <c r="PR40" s="50"/>
      <c r="PS40" s="50"/>
      <c r="PT40" s="50"/>
      <c r="PU40" s="50"/>
      <c r="PV40" s="50"/>
      <c r="PW40" s="50"/>
      <c r="PX40" s="50"/>
      <c r="PY40" s="50"/>
      <c r="PZ40" s="51"/>
      <c r="QA40" s="49"/>
      <c r="QB40" s="50"/>
      <c r="QC40" s="50"/>
      <c r="QD40" s="50"/>
      <c r="QE40" s="50"/>
      <c r="QF40" s="50"/>
      <c r="QG40" s="50"/>
      <c r="QH40" s="50"/>
      <c r="QI40" s="50"/>
      <c r="QJ40" s="50"/>
      <c r="QK40" s="50"/>
      <c r="QL40" s="50"/>
      <c r="QM40" s="50"/>
      <c r="QN40" s="50"/>
      <c r="QO40" s="50"/>
      <c r="QP40" s="50"/>
      <c r="QQ40" s="50"/>
      <c r="QR40" s="50"/>
      <c r="QS40" s="50"/>
      <c r="QT40" s="51"/>
    </row>
    <row r="41" spans="2:462" x14ac:dyDescent="0.2">
      <c r="B41" s="57">
        <v>131</v>
      </c>
      <c r="C41" s="49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1"/>
      <c r="W41" s="49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1"/>
      <c r="AQ41" s="49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1"/>
      <c r="BK41" s="49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1"/>
      <c r="CE41" s="49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1"/>
      <c r="CY41" s="49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1"/>
      <c r="DS41" s="49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1"/>
      <c r="EM41" s="49"/>
      <c r="EN41" s="50"/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50"/>
      <c r="FE41" s="50"/>
      <c r="FF41" s="51"/>
      <c r="FG41" s="49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50"/>
      <c r="FW41" s="50"/>
      <c r="FX41" s="50"/>
      <c r="FY41" s="50"/>
      <c r="FZ41" s="51"/>
      <c r="GA41" s="49"/>
      <c r="GB41" s="50"/>
      <c r="GC41" s="50"/>
      <c r="GD41" s="50"/>
      <c r="GE41" s="50"/>
      <c r="GF41" s="50"/>
      <c r="GG41" s="50"/>
      <c r="GH41" s="50"/>
      <c r="GI41" s="50"/>
      <c r="GJ41" s="50"/>
      <c r="GK41" s="50"/>
      <c r="GL41" s="50"/>
      <c r="GM41" s="50"/>
      <c r="GN41" s="50"/>
      <c r="GO41" s="50"/>
      <c r="GP41" s="50"/>
      <c r="GQ41" s="50"/>
      <c r="GR41" s="50"/>
      <c r="GS41" s="50"/>
      <c r="GT41" s="51"/>
      <c r="GU41" s="49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50"/>
      <c r="HG41" s="50"/>
      <c r="HH41" s="50"/>
      <c r="HI41" s="50"/>
      <c r="HJ41" s="50"/>
      <c r="HK41" s="50"/>
      <c r="HL41" s="50"/>
      <c r="HM41" s="50"/>
      <c r="HN41" s="51"/>
      <c r="HO41" s="49"/>
      <c r="HP41" s="50"/>
      <c r="HQ41" s="50"/>
      <c r="HR41" s="50"/>
      <c r="HS41" s="50"/>
      <c r="HT41" s="50"/>
      <c r="HU41" s="50"/>
      <c r="HV41" s="50"/>
      <c r="HW41" s="50"/>
      <c r="HX41" s="50"/>
      <c r="HY41" s="50"/>
      <c r="HZ41" s="50"/>
      <c r="IA41" s="50"/>
      <c r="IB41" s="50"/>
      <c r="IC41" s="50"/>
      <c r="ID41" s="50"/>
      <c r="IE41" s="50"/>
      <c r="IF41" s="50"/>
      <c r="IG41" s="50"/>
      <c r="IH41" s="51"/>
      <c r="II41" s="49">
        <v>1.252729</v>
      </c>
      <c r="IJ41" s="50"/>
      <c r="IK41" s="50"/>
      <c r="IL41" s="50"/>
      <c r="IM41" s="50"/>
      <c r="IN41" s="50"/>
      <c r="IO41" s="50"/>
      <c r="IP41" s="50"/>
      <c r="IQ41" s="50"/>
      <c r="IR41" s="50"/>
      <c r="IS41" s="50"/>
      <c r="IT41" s="50"/>
      <c r="IU41" s="50"/>
      <c r="IV41" s="50"/>
      <c r="IW41" s="50"/>
      <c r="IX41" s="50"/>
      <c r="IY41" s="50"/>
      <c r="IZ41" s="50"/>
      <c r="JA41" s="50"/>
      <c r="JB41" s="51"/>
      <c r="JC41" s="49"/>
      <c r="JD41" s="50"/>
      <c r="JE41" s="50"/>
      <c r="JF41" s="50"/>
      <c r="JG41" s="50"/>
      <c r="JH41" s="50"/>
      <c r="JI41" s="50"/>
      <c r="JJ41" s="50"/>
      <c r="JK41" s="50"/>
      <c r="JL41" s="50"/>
      <c r="JM41" s="50"/>
      <c r="JN41" s="50"/>
      <c r="JO41" s="50"/>
      <c r="JP41" s="50"/>
      <c r="JQ41" s="50"/>
      <c r="JR41" s="50"/>
      <c r="JS41" s="50"/>
      <c r="JT41" s="50"/>
      <c r="JU41" s="50"/>
      <c r="JV41" s="51"/>
      <c r="JW41" s="49"/>
      <c r="JX41" s="50"/>
      <c r="JY41" s="50"/>
      <c r="JZ41" s="50"/>
      <c r="KA41" s="50"/>
      <c r="KB41" s="50"/>
      <c r="KC41" s="50"/>
      <c r="KD41" s="50"/>
      <c r="KE41" s="50"/>
      <c r="KF41" s="50"/>
      <c r="KG41" s="50"/>
      <c r="KH41" s="50"/>
      <c r="KI41" s="50"/>
      <c r="KJ41" s="50"/>
      <c r="KK41" s="50"/>
      <c r="KL41" s="50"/>
      <c r="KM41" s="50"/>
      <c r="KN41" s="50"/>
      <c r="KO41" s="50"/>
      <c r="KP41" s="51"/>
      <c r="KQ41" s="49">
        <v>0</v>
      </c>
      <c r="KR41" s="50"/>
      <c r="KS41" s="50"/>
      <c r="KT41" s="50"/>
      <c r="KU41" s="50"/>
      <c r="KV41" s="50"/>
      <c r="KW41" s="50"/>
      <c r="KX41" s="50"/>
      <c r="KY41" s="50"/>
      <c r="KZ41" s="50"/>
      <c r="LA41" s="50">
        <v>0</v>
      </c>
      <c r="LB41" s="50"/>
      <c r="LC41" s="50"/>
      <c r="LD41" s="50"/>
      <c r="LE41" s="50"/>
      <c r="LF41" s="50"/>
      <c r="LG41" s="50"/>
      <c r="LH41" s="50"/>
      <c r="LI41" s="50"/>
      <c r="LJ41" s="51"/>
      <c r="LK41" s="49"/>
      <c r="LL41" s="50"/>
      <c r="LM41" s="50"/>
      <c r="LN41" s="50"/>
      <c r="LO41" s="50"/>
      <c r="LP41" s="50"/>
      <c r="LQ41" s="50"/>
      <c r="LR41" s="50"/>
      <c r="LS41" s="50"/>
      <c r="LT41" s="50"/>
      <c r="LU41" s="50"/>
      <c r="LV41" s="50"/>
      <c r="LW41" s="50"/>
      <c r="LX41" s="50"/>
      <c r="LY41" s="50"/>
      <c r="LZ41" s="50"/>
      <c r="MA41" s="50"/>
      <c r="MB41" s="50"/>
      <c r="MC41" s="50"/>
      <c r="MD41" s="51"/>
      <c r="ME41" s="49"/>
      <c r="MF41" s="50"/>
      <c r="MG41" s="50"/>
      <c r="MH41" s="50"/>
      <c r="MI41" s="50"/>
      <c r="MJ41" s="50"/>
      <c r="MK41" s="50"/>
      <c r="ML41" s="50"/>
      <c r="MM41" s="50"/>
      <c r="MN41" s="50"/>
      <c r="MO41" s="50"/>
      <c r="MP41" s="50"/>
      <c r="MQ41" s="50"/>
      <c r="MR41" s="50"/>
      <c r="MS41" s="50"/>
      <c r="MT41" s="50"/>
      <c r="MU41" s="50"/>
      <c r="MV41" s="50"/>
      <c r="MW41" s="50"/>
      <c r="MX41" s="51"/>
      <c r="MY41" s="49"/>
      <c r="MZ41" s="50"/>
      <c r="NA41" s="50"/>
      <c r="NB41" s="50"/>
      <c r="NC41" s="50"/>
      <c r="ND41" s="50"/>
      <c r="NE41" s="50"/>
      <c r="NF41" s="50"/>
      <c r="NG41" s="50"/>
      <c r="NH41" s="50"/>
      <c r="NI41" s="50"/>
      <c r="NJ41" s="50"/>
      <c r="NK41" s="50"/>
      <c r="NL41" s="50"/>
      <c r="NM41" s="50"/>
      <c r="NN41" s="50"/>
      <c r="NO41" s="50"/>
      <c r="NP41" s="50"/>
      <c r="NQ41" s="50"/>
      <c r="NR41" s="51"/>
      <c r="NS41" s="49"/>
      <c r="NT41" s="50"/>
      <c r="NU41" s="50"/>
      <c r="NV41" s="50"/>
      <c r="NW41" s="50"/>
      <c r="NX41" s="50"/>
      <c r="NY41" s="50"/>
      <c r="NZ41" s="50"/>
      <c r="OA41" s="50"/>
      <c r="OB41" s="50"/>
      <c r="OC41" s="50"/>
      <c r="OD41" s="50"/>
      <c r="OE41" s="50"/>
      <c r="OF41" s="50"/>
      <c r="OG41" s="50"/>
      <c r="OH41" s="50"/>
      <c r="OI41" s="50"/>
      <c r="OJ41" s="50"/>
      <c r="OK41" s="50"/>
      <c r="OL41" s="51"/>
      <c r="OM41" s="49"/>
      <c r="ON41" s="50"/>
      <c r="OO41" s="50"/>
      <c r="OP41" s="50"/>
      <c r="OQ41" s="50"/>
      <c r="OR41" s="50"/>
      <c r="OS41" s="50"/>
      <c r="OT41" s="50"/>
      <c r="OU41" s="50"/>
      <c r="OV41" s="50"/>
      <c r="OW41" s="50"/>
      <c r="OX41" s="50"/>
      <c r="OY41" s="50"/>
      <c r="OZ41" s="50"/>
      <c r="PA41" s="50"/>
      <c r="PB41" s="50"/>
      <c r="PC41" s="50"/>
      <c r="PD41" s="50"/>
      <c r="PE41" s="50"/>
      <c r="PF41" s="51"/>
      <c r="PG41" s="49"/>
      <c r="PH41" s="50"/>
      <c r="PI41" s="50"/>
      <c r="PJ41" s="50"/>
      <c r="PK41" s="50"/>
      <c r="PL41" s="50"/>
      <c r="PM41" s="50"/>
      <c r="PN41" s="50"/>
      <c r="PO41" s="50"/>
      <c r="PP41" s="50"/>
      <c r="PQ41" s="50"/>
      <c r="PR41" s="50"/>
      <c r="PS41" s="50"/>
      <c r="PT41" s="50"/>
      <c r="PU41" s="50"/>
      <c r="PV41" s="50"/>
      <c r="PW41" s="50"/>
      <c r="PX41" s="50"/>
      <c r="PY41" s="50"/>
      <c r="PZ41" s="51"/>
      <c r="QA41" s="49"/>
      <c r="QB41" s="50"/>
      <c r="QC41" s="50"/>
      <c r="QD41" s="50"/>
      <c r="QE41" s="50"/>
      <c r="QF41" s="50"/>
      <c r="QG41" s="50"/>
      <c r="QH41" s="50"/>
      <c r="QI41" s="50"/>
      <c r="QJ41" s="50"/>
      <c r="QK41" s="50"/>
      <c r="QL41" s="50"/>
      <c r="QM41" s="50"/>
      <c r="QN41" s="50"/>
      <c r="QO41" s="50"/>
      <c r="QP41" s="50"/>
      <c r="QQ41" s="50"/>
      <c r="QR41" s="50"/>
      <c r="QS41" s="50"/>
      <c r="QT41" s="51"/>
    </row>
    <row r="42" spans="2:462" x14ac:dyDescent="0.2">
      <c r="B42" s="57">
        <v>134</v>
      </c>
      <c r="C42" s="49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1"/>
      <c r="W42" s="49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1"/>
      <c r="AQ42" s="49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1"/>
      <c r="BK42" s="49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1"/>
      <c r="CE42" s="49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1"/>
      <c r="CY42" s="49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1"/>
      <c r="DS42" s="49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1"/>
      <c r="EM42" s="49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1"/>
      <c r="FG42" s="49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1"/>
      <c r="GA42" s="49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1"/>
      <c r="GU42" s="49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1"/>
      <c r="HO42" s="49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1"/>
      <c r="II42" s="49">
        <v>1.047577</v>
      </c>
      <c r="IJ42" s="50"/>
      <c r="IK42" s="50"/>
      <c r="IL42" s="50"/>
      <c r="IM42" s="50"/>
      <c r="IN42" s="50"/>
      <c r="IO42" s="50"/>
      <c r="IP42" s="50"/>
      <c r="IQ42" s="50"/>
      <c r="IR42" s="50"/>
      <c r="IS42" s="50"/>
      <c r="IT42" s="50"/>
      <c r="IU42" s="50"/>
      <c r="IV42" s="50"/>
      <c r="IW42" s="50"/>
      <c r="IX42" s="50"/>
      <c r="IY42" s="50"/>
      <c r="IZ42" s="50"/>
      <c r="JA42" s="50"/>
      <c r="JB42" s="51"/>
      <c r="JC42" s="49"/>
      <c r="JD42" s="50"/>
      <c r="JE42" s="50"/>
      <c r="JF42" s="50"/>
      <c r="JG42" s="50"/>
      <c r="JH42" s="50"/>
      <c r="JI42" s="50"/>
      <c r="JJ42" s="50"/>
      <c r="JK42" s="50"/>
      <c r="JL42" s="50"/>
      <c r="JM42" s="50"/>
      <c r="JN42" s="50"/>
      <c r="JO42" s="50"/>
      <c r="JP42" s="50"/>
      <c r="JQ42" s="50"/>
      <c r="JR42" s="50"/>
      <c r="JS42" s="50"/>
      <c r="JT42" s="50"/>
      <c r="JU42" s="50"/>
      <c r="JV42" s="51"/>
      <c r="JW42" s="49"/>
      <c r="JX42" s="50"/>
      <c r="JY42" s="50"/>
      <c r="JZ42" s="50"/>
      <c r="KA42" s="50"/>
      <c r="KB42" s="50"/>
      <c r="KC42" s="50"/>
      <c r="KD42" s="50"/>
      <c r="KE42" s="50"/>
      <c r="KF42" s="50"/>
      <c r="KG42" s="50"/>
      <c r="KH42" s="50"/>
      <c r="KI42" s="50"/>
      <c r="KJ42" s="50"/>
      <c r="KK42" s="50"/>
      <c r="KL42" s="50"/>
      <c r="KM42" s="50"/>
      <c r="KN42" s="50"/>
      <c r="KO42" s="50"/>
      <c r="KP42" s="51"/>
      <c r="KQ42" s="49">
        <v>0</v>
      </c>
      <c r="KR42" s="50"/>
      <c r="KS42" s="50"/>
      <c r="KT42" s="50"/>
      <c r="KU42" s="50"/>
      <c r="KV42" s="50"/>
      <c r="KW42" s="50"/>
      <c r="KX42" s="50"/>
      <c r="KY42" s="50"/>
      <c r="KZ42" s="50"/>
      <c r="LA42" s="50">
        <v>0</v>
      </c>
      <c r="LB42" s="50"/>
      <c r="LC42" s="50"/>
      <c r="LD42" s="50"/>
      <c r="LE42" s="50"/>
      <c r="LF42" s="50"/>
      <c r="LG42" s="50"/>
      <c r="LH42" s="50"/>
      <c r="LI42" s="50"/>
      <c r="LJ42" s="51"/>
      <c r="LK42" s="49"/>
      <c r="LL42" s="50"/>
      <c r="LM42" s="50"/>
      <c r="LN42" s="50"/>
      <c r="LO42" s="50"/>
      <c r="LP42" s="50"/>
      <c r="LQ42" s="50"/>
      <c r="LR42" s="50"/>
      <c r="LS42" s="50"/>
      <c r="LT42" s="50"/>
      <c r="LU42" s="50"/>
      <c r="LV42" s="50"/>
      <c r="LW42" s="50"/>
      <c r="LX42" s="50"/>
      <c r="LY42" s="50"/>
      <c r="LZ42" s="50"/>
      <c r="MA42" s="50"/>
      <c r="MB42" s="50"/>
      <c r="MC42" s="50"/>
      <c r="MD42" s="51"/>
      <c r="ME42" s="49"/>
      <c r="MF42" s="50"/>
      <c r="MG42" s="50"/>
      <c r="MH42" s="50"/>
      <c r="MI42" s="50"/>
      <c r="MJ42" s="50"/>
      <c r="MK42" s="50"/>
      <c r="ML42" s="50"/>
      <c r="MM42" s="50"/>
      <c r="MN42" s="50"/>
      <c r="MO42" s="50"/>
      <c r="MP42" s="50"/>
      <c r="MQ42" s="50"/>
      <c r="MR42" s="50"/>
      <c r="MS42" s="50"/>
      <c r="MT42" s="50"/>
      <c r="MU42" s="50"/>
      <c r="MV42" s="50"/>
      <c r="MW42" s="50"/>
      <c r="MX42" s="51"/>
      <c r="MY42" s="49"/>
      <c r="MZ42" s="50"/>
      <c r="NA42" s="50"/>
      <c r="NB42" s="50"/>
      <c r="NC42" s="50"/>
      <c r="ND42" s="50"/>
      <c r="NE42" s="50"/>
      <c r="NF42" s="50"/>
      <c r="NG42" s="50"/>
      <c r="NH42" s="50"/>
      <c r="NI42" s="50"/>
      <c r="NJ42" s="50"/>
      <c r="NK42" s="50"/>
      <c r="NL42" s="50"/>
      <c r="NM42" s="50"/>
      <c r="NN42" s="50"/>
      <c r="NO42" s="50"/>
      <c r="NP42" s="50"/>
      <c r="NQ42" s="50"/>
      <c r="NR42" s="51"/>
      <c r="NS42" s="49"/>
      <c r="NT42" s="50"/>
      <c r="NU42" s="50"/>
      <c r="NV42" s="50"/>
      <c r="NW42" s="50"/>
      <c r="NX42" s="50"/>
      <c r="NY42" s="50"/>
      <c r="NZ42" s="50"/>
      <c r="OA42" s="50"/>
      <c r="OB42" s="50"/>
      <c r="OC42" s="50"/>
      <c r="OD42" s="50"/>
      <c r="OE42" s="50"/>
      <c r="OF42" s="50"/>
      <c r="OG42" s="50"/>
      <c r="OH42" s="50"/>
      <c r="OI42" s="50"/>
      <c r="OJ42" s="50"/>
      <c r="OK42" s="50"/>
      <c r="OL42" s="51"/>
      <c r="OM42" s="49"/>
      <c r="ON42" s="50"/>
      <c r="OO42" s="50"/>
      <c r="OP42" s="50"/>
      <c r="OQ42" s="50"/>
      <c r="OR42" s="50"/>
      <c r="OS42" s="50"/>
      <c r="OT42" s="50"/>
      <c r="OU42" s="50"/>
      <c r="OV42" s="50"/>
      <c r="OW42" s="50"/>
      <c r="OX42" s="50"/>
      <c r="OY42" s="50"/>
      <c r="OZ42" s="50"/>
      <c r="PA42" s="50"/>
      <c r="PB42" s="50"/>
      <c r="PC42" s="50"/>
      <c r="PD42" s="50"/>
      <c r="PE42" s="50"/>
      <c r="PF42" s="51"/>
      <c r="PG42" s="49"/>
      <c r="PH42" s="50"/>
      <c r="PI42" s="50"/>
      <c r="PJ42" s="50"/>
      <c r="PK42" s="50"/>
      <c r="PL42" s="50"/>
      <c r="PM42" s="50"/>
      <c r="PN42" s="50"/>
      <c r="PO42" s="50"/>
      <c r="PP42" s="50"/>
      <c r="PQ42" s="50"/>
      <c r="PR42" s="50"/>
      <c r="PS42" s="50"/>
      <c r="PT42" s="50"/>
      <c r="PU42" s="50"/>
      <c r="PV42" s="50"/>
      <c r="PW42" s="50"/>
      <c r="PX42" s="50"/>
      <c r="PY42" s="50"/>
      <c r="PZ42" s="51"/>
      <c r="QA42" s="49"/>
      <c r="QB42" s="50"/>
      <c r="QC42" s="50"/>
      <c r="QD42" s="50"/>
      <c r="QE42" s="50"/>
      <c r="QF42" s="50"/>
      <c r="QG42" s="50"/>
      <c r="QH42" s="50"/>
      <c r="QI42" s="50"/>
      <c r="QJ42" s="50"/>
      <c r="QK42" s="50"/>
      <c r="QL42" s="50"/>
      <c r="QM42" s="50"/>
      <c r="QN42" s="50"/>
      <c r="QO42" s="50"/>
      <c r="QP42" s="50"/>
      <c r="QQ42" s="50"/>
      <c r="QR42" s="50"/>
      <c r="QS42" s="50"/>
      <c r="QT42" s="51"/>
    </row>
    <row r="43" spans="2:462" x14ac:dyDescent="0.2">
      <c r="B43" s="57">
        <v>138</v>
      </c>
      <c r="C43" s="49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1"/>
      <c r="W43" s="49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1"/>
      <c r="AQ43" s="49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1"/>
      <c r="BK43" s="49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1"/>
      <c r="CE43" s="49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1"/>
      <c r="CY43" s="49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1"/>
      <c r="DS43" s="49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1"/>
      <c r="EM43" s="49"/>
      <c r="EN43" s="50"/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50"/>
      <c r="EZ43" s="50"/>
      <c r="FA43" s="50"/>
      <c r="FB43" s="50"/>
      <c r="FC43" s="50"/>
      <c r="FD43" s="50"/>
      <c r="FE43" s="50"/>
      <c r="FF43" s="51"/>
      <c r="FG43" s="49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0"/>
      <c r="FU43" s="50"/>
      <c r="FV43" s="50"/>
      <c r="FW43" s="50"/>
      <c r="FX43" s="50"/>
      <c r="FY43" s="50"/>
      <c r="FZ43" s="51"/>
      <c r="GA43" s="49"/>
      <c r="GB43" s="50"/>
      <c r="GC43" s="50"/>
      <c r="GD43" s="50"/>
      <c r="GE43" s="50"/>
      <c r="GF43" s="50"/>
      <c r="GG43" s="50"/>
      <c r="GH43" s="50"/>
      <c r="GI43" s="50"/>
      <c r="GJ43" s="50"/>
      <c r="GK43" s="50"/>
      <c r="GL43" s="50"/>
      <c r="GM43" s="50"/>
      <c r="GN43" s="50"/>
      <c r="GO43" s="50"/>
      <c r="GP43" s="50"/>
      <c r="GQ43" s="50"/>
      <c r="GR43" s="50"/>
      <c r="GS43" s="50"/>
      <c r="GT43" s="51"/>
      <c r="GU43" s="49"/>
      <c r="GV43" s="50"/>
      <c r="GW43" s="50"/>
      <c r="GX43" s="50"/>
      <c r="GY43" s="50"/>
      <c r="GZ43" s="50"/>
      <c r="HA43" s="50"/>
      <c r="HB43" s="50"/>
      <c r="HC43" s="50"/>
      <c r="HD43" s="50"/>
      <c r="HE43" s="50"/>
      <c r="HF43" s="50"/>
      <c r="HG43" s="50"/>
      <c r="HH43" s="50"/>
      <c r="HI43" s="50"/>
      <c r="HJ43" s="50"/>
      <c r="HK43" s="50"/>
      <c r="HL43" s="50"/>
      <c r="HM43" s="50"/>
      <c r="HN43" s="51"/>
      <c r="HO43" s="49"/>
      <c r="HP43" s="50"/>
      <c r="HQ43" s="50"/>
      <c r="HR43" s="50"/>
      <c r="HS43" s="50"/>
      <c r="HT43" s="50"/>
      <c r="HU43" s="50"/>
      <c r="HV43" s="50"/>
      <c r="HW43" s="50"/>
      <c r="HX43" s="50"/>
      <c r="HY43" s="50"/>
      <c r="HZ43" s="50"/>
      <c r="IA43" s="50"/>
      <c r="IB43" s="50"/>
      <c r="IC43" s="50"/>
      <c r="ID43" s="50"/>
      <c r="IE43" s="50"/>
      <c r="IF43" s="50"/>
      <c r="IG43" s="50"/>
      <c r="IH43" s="51"/>
      <c r="II43" s="49">
        <v>1.379697</v>
      </c>
      <c r="IJ43" s="50"/>
      <c r="IK43" s="50"/>
      <c r="IL43" s="50"/>
      <c r="IM43" s="50"/>
      <c r="IN43" s="50"/>
      <c r="IO43" s="50"/>
      <c r="IP43" s="50"/>
      <c r="IQ43" s="50"/>
      <c r="IR43" s="50"/>
      <c r="IS43" s="50"/>
      <c r="IT43" s="50"/>
      <c r="IU43" s="50"/>
      <c r="IV43" s="50"/>
      <c r="IW43" s="50"/>
      <c r="IX43" s="50"/>
      <c r="IY43" s="50"/>
      <c r="IZ43" s="50"/>
      <c r="JA43" s="50"/>
      <c r="JB43" s="51"/>
      <c r="JC43" s="49"/>
      <c r="JD43" s="50"/>
      <c r="JE43" s="50"/>
      <c r="JF43" s="50"/>
      <c r="JG43" s="50"/>
      <c r="JH43" s="50"/>
      <c r="JI43" s="50"/>
      <c r="JJ43" s="50"/>
      <c r="JK43" s="50"/>
      <c r="JL43" s="50"/>
      <c r="JM43" s="50"/>
      <c r="JN43" s="50"/>
      <c r="JO43" s="50"/>
      <c r="JP43" s="50"/>
      <c r="JQ43" s="50"/>
      <c r="JR43" s="50"/>
      <c r="JS43" s="50"/>
      <c r="JT43" s="50"/>
      <c r="JU43" s="50"/>
      <c r="JV43" s="51"/>
      <c r="JW43" s="49"/>
      <c r="JX43" s="50"/>
      <c r="JY43" s="50"/>
      <c r="JZ43" s="50"/>
      <c r="KA43" s="50"/>
      <c r="KB43" s="50"/>
      <c r="KC43" s="50"/>
      <c r="KD43" s="50"/>
      <c r="KE43" s="50"/>
      <c r="KF43" s="50"/>
      <c r="KG43" s="50"/>
      <c r="KH43" s="50"/>
      <c r="KI43" s="50"/>
      <c r="KJ43" s="50"/>
      <c r="KK43" s="50"/>
      <c r="KL43" s="50"/>
      <c r="KM43" s="50"/>
      <c r="KN43" s="50"/>
      <c r="KO43" s="50"/>
      <c r="KP43" s="51"/>
      <c r="KQ43" s="49">
        <v>0</v>
      </c>
      <c r="KR43" s="50"/>
      <c r="KS43" s="50"/>
      <c r="KT43" s="50"/>
      <c r="KU43" s="50"/>
      <c r="KV43" s="50"/>
      <c r="KW43" s="50"/>
      <c r="KX43" s="50"/>
      <c r="KY43" s="50"/>
      <c r="KZ43" s="50"/>
      <c r="LA43" s="50">
        <v>0</v>
      </c>
      <c r="LB43" s="50"/>
      <c r="LC43" s="50"/>
      <c r="LD43" s="50"/>
      <c r="LE43" s="50"/>
      <c r="LF43" s="50"/>
      <c r="LG43" s="50"/>
      <c r="LH43" s="50"/>
      <c r="LI43" s="50"/>
      <c r="LJ43" s="51"/>
      <c r="LK43" s="49"/>
      <c r="LL43" s="50"/>
      <c r="LM43" s="50"/>
      <c r="LN43" s="50"/>
      <c r="LO43" s="50"/>
      <c r="LP43" s="50"/>
      <c r="LQ43" s="50"/>
      <c r="LR43" s="50"/>
      <c r="LS43" s="50"/>
      <c r="LT43" s="50"/>
      <c r="LU43" s="50"/>
      <c r="LV43" s="50"/>
      <c r="LW43" s="50"/>
      <c r="LX43" s="50"/>
      <c r="LY43" s="50"/>
      <c r="LZ43" s="50"/>
      <c r="MA43" s="50"/>
      <c r="MB43" s="50"/>
      <c r="MC43" s="50"/>
      <c r="MD43" s="51"/>
      <c r="ME43" s="49"/>
      <c r="MF43" s="50"/>
      <c r="MG43" s="50"/>
      <c r="MH43" s="50"/>
      <c r="MI43" s="50"/>
      <c r="MJ43" s="50"/>
      <c r="MK43" s="50"/>
      <c r="ML43" s="50"/>
      <c r="MM43" s="50"/>
      <c r="MN43" s="50"/>
      <c r="MO43" s="50"/>
      <c r="MP43" s="50"/>
      <c r="MQ43" s="50"/>
      <c r="MR43" s="50"/>
      <c r="MS43" s="50"/>
      <c r="MT43" s="50"/>
      <c r="MU43" s="50"/>
      <c r="MV43" s="50"/>
      <c r="MW43" s="50"/>
      <c r="MX43" s="51"/>
      <c r="MY43" s="49"/>
      <c r="MZ43" s="50"/>
      <c r="NA43" s="50"/>
      <c r="NB43" s="50"/>
      <c r="NC43" s="50"/>
      <c r="ND43" s="50"/>
      <c r="NE43" s="50"/>
      <c r="NF43" s="50"/>
      <c r="NG43" s="50"/>
      <c r="NH43" s="50"/>
      <c r="NI43" s="50"/>
      <c r="NJ43" s="50"/>
      <c r="NK43" s="50"/>
      <c r="NL43" s="50"/>
      <c r="NM43" s="50"/>
      <c r="NN43" s="50"/>
      <c r="NO43" s="50"/>
      <c r="NP43" s="50"/>
      <c r="NQ43" s="50"/>
      <c r="NR43" s="51"/>
      <c r="NS43" s="49"/>
      <c r="NT43" s="50"/>
      <c r="NU43" s="50"/>
      <c r="NV43" s="50"/>
      <c r="NW43" s="50"/>
      <c r="NX43" s="50"/>
      <c r="NY43" s="50"/>
      <c r="NZ43" s="50"/>
      <c r="OA43" s="50"/>
      <c r="OB43" s="50"/>
      <c r="OC43" s="50"/>
      <c r="OD43" s="50"/>
      <c r="OE43" s="50"/>
      <c r="OF43" s="50"/>
      <c r="OG43" s="50"/>
      <c r="OH43" s="50"/>
      <c r="OI43" s="50"/>
      <c r="OJ43" s="50"/>
      <c r="OK43" s="50"/>
      <c r="OL43" s="51"/>
      <c r="OM43" s="49"/>
      <c r="ON43" s="50"/>
      <c r="OO43" s="50"/>
      <c r="OP43" s="50"/>
      <c r="OQ43" s="50"/>
      <c r="OR43" s="50"/>
      <c r="OS43" s="50"/>
      <c r="OT43" s="50"/>
      <c r="OU43" s="50"/>
      <c r="OV43" s="50"/>
      <c r="OW43" s="50"/>
      <c r="OX43" s="50"/>
      <c r="OY43" s="50"/>
      <c r="OZ43" s="50"/>
      <c r="PA43" s="50"/>
      <c r="PB43" s="50"/>
      <c r="PC43" s="50"/>
      <c r="PD43" s="50"/>
      <c r="PE43" s="50"/>
      <c r="PF43" s="51"/>
      <c r="PG43" s="49"/>
      <c r="PH43" s="50"/>
      <c r="PI43" s="50"/>
      <c r="PJ43" s="50"/>
      <c r="PK43" s="50"/>
      <c r="PL43" s="50"/>
      <c r="PM43" s="50"/>
      <c r="PN43" s="50"/>
      <c r="PO43" s="50"/>
      <c r="PP43" s="50"/>
      <c r="PQ43" s="50"/>
      <c r="PR43" s="50"/>
      <c r="PS43" s="50"/>
      <c r="PT43" s="50"/>
      <c r="PU43" s="50"/>
      <c r="PV43" s="50"/>
      <c r="PW43" s="50"/>
      <c r="PX43" s="50"/>
      <c r="PY43" s="50"/>
      <c r="PZ43" s="51"/>
      <c r="QA43" s="49"/>
      <c r="QB43" s="50"/>
      <c r="QC43" s="50"/>
      <c r="QD43" s="50"/>
      <c r="QE43" s="50"/>
      <c r="QF43" s="50"/>
      <c r="QG43" s="50"/>
      <c r="QH43" s="50"/>
      <c r="QI43" s="50"/>
      <c r="QJ43" s="50"/>
      <c r="QK43" s="50"/>
      <c r="QL43" s="50"/>
      <c r="QM43" s="50"/>
      <c r="QN43" s="50"/>
      <c r="QO43" s="50"/>
      <c r="QP43" s="50"/>
      <c r="QQ43" s="50"/>
      <c r="QR43" s="50"/>
      <c r="QS43" s="50"/>
      <c r="QT43" s="51"/>
    </row>
    <row r="44" spans="2:462" ht="16" thickBot="1" x14ac:dyDescent="0.25">
      <c r="B44" s="58">
        <v>141</v>
      </c>
      <c r="C44" s="52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4"/>
      <c r="W44" s="52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4"/>
      <c r="AQ44" s="52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4"/>
      <c r="BK44" s="52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4"/>
      <c r="CE44" s="52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4"/>
      <c r="CY44" s="52"/>
      <c r="CZ44" s="53"/>
      <c r="DA44" s="53"/>
      <c r="DB44" s="53"/>
      <c r="DC44" s="53"/>
      <c r="DD44" s="53"/>
      <c r="DE44" s="53"/>
      <c r="DF44" s="53"/>
      <c r="DG44" s="53"/>
      <c r="DH44" s="53"/>
      <c r="DI44" s="53"/>
      <c r="DJ44" s="53"/>
      <c r="DK44" s="53"/>
      <c r="DL44" s="53"/>
      <c r="DM44" s="53"/>
      <c r="DN44" s="53"/>
      <c r="DO44" s="53"/>
      <c r="DP44" s="53"/>
      <c r="DQ44" s="53"/>
      <c r="DR44" s="54"/>
      <c r="DS44" s="52"/>
      <c r="DT44" s="53"/>
      <c r="DU44" s="53"/>
      <c r="DV44" s="53"/>
      <c r="DW44" s="53"/>
      <c r="DX44" s="53"/>
      <c r="DY44" s="53"/>
      <c r="DZ44" s="53"/>
      <c r="EA44" s="53"/>
      <c r="EB44" s="53"/>
      <c r="EC44" s="53"/>
      <c r="ED44" s="53"/>
      <c r="EE44" s="53"/>
      <c r="EF44" s="53"/>
      <c r="EG44" s="53"/>
      <c r="EH44" s="53"/>
      <c r="EI44" s="53"/>
      <c r="EJ44" s="53"/>
      <c r="EK44" s="53"/>
      <c r="EL44" s="54"/>
      <c r="EM44" s="52"/>
      <c r="EN44" s="53"/>
      <c r="EO44" s="53"/>
      <c r="EP44" s="53"/>
      <c r="EQ44" s="53"/>
      <c r="ER44" s="53"/>
      <c r="ES44" s="53"/>
      <c r="ET44" s="53"/>
      <c r="EU44" s="53"/>
      <c r="EV44" s="53"/>
      <c r="EW44" s="53"/>
      <c r="EX44" s="53"/>
      <c r="EY44" s="53"/>
      <c r="EZ44" s="53"/>
      <c r="FA44" s="53"/>
      <c r="FB44" s="53"/>
      <c r="FC44" s="53"/>
      <c r="FD44" s="53"/>
      <c r="FE44" s="53"/>
      <c r="FF44" s="54"/>
      <c r="FG44" s="52"/>
      <c r="FH44" s="53"/>
      <c r="FI44" s="53"/>
      <c r="FJ44" s="53"/>
      <c r="FK44" s="53"/>
      <c r="FL44" s="53"/>
      <c r="FM44" s="53"/>
      <c r="FN44" s="53"/>
      <c r="FO44" s="53"/>
      <c r="FP44" s="53"/>
      <c r="FQ44" s="53"/>
      <c r="FR44" s="53"/>
      <c r="FS44" s="53"/>
      <c r="FT44" s="53"/>
      <c r="FU44" s="53"/>
      <c r="FV44" s="53"/>
      <c r="FW44" s="53"/>
      <c r="FX44" s="53"/>
      <c r="FY44" s="53"/>
      <c r="FZ44" s="54"/>
      <c r="GA44" s="52"/>
      <c r="GB44" s="53"/>
      <c r="GC44" s="53"/>
      <c r="GD44" s="53"/>
      <c r="GE44" s="53"/>
      <c r="GF44" s="53"/>
      <c r="GG44" s="53"/>
      <c r="GH44" s="53"/>
      <c r="GI44" s="53"/>
      <c r="GJ44" s="53"/>
      <c r="GK44" s="53"/>
      <c r="GL44" s="53"/>
      <c r="GM44" s="53"/>
      <c r="GN44" s="53"/>
      <c r="GO44" s="53"/>
      <c r="GP44" s="53"/>
      <c r="GQ44" s="53"/>
      <c r="GR44" s="53"/>
      <c r="GS44" s="53"/>
      <c r="GT44" s="54"/>
      <c r="GU44" s="52"/>
      <c r="GV44" s="53"/>
      <c r="GW44" s="53"/>
      <c r="GX44" s="53"/>
      <c r="GY44" s="53"/>
      <c r="GZ44" s="53"/>
      <c r="HA44" s="53"/>
      <c r="HB44" s="53"/>
      <c r="HC44" s="53"/>
      <c r="HD44" s="53"/>
      <c r="HE44" s="53"/>
      <c r="HF44" s="53"/>
      <c r="HG44" s="53"/>
      <c r="HH44" s="53"/>
      <c r="HI44" s="53"/>
      <c r="HJ44" s="53"/>
      <c r="HK44" s="53"/>
      <c r="HL44" s="53"/>
      <c r="HM44" s="53"/>
      <c r="HN44" s="54"/>
      <c r="HO44" s="52"/>
      <c r="HP44" s="53"/>
      <c r="HQ44" s="53"/>
      <c r="HR44" s="53"/>
      <c r="HS44" s="53"/>
      <c r="HT44" s="53"/>
      <c r="HU44" s="53"/>
      <c r="HV44" s="53"/>
      <c r="HW44" s="53"/>
      <c r="HX44" s="53"/>
      <c r="HY44" s="53"/>
      <c r="HZ44" s="53"/>
      <c r="IA44" s="53"/>
      <c r="IB44" s="53"/>
      <c r="IC44" s="53"/>
      <c r="ID44" s="53"/>
      <c r="IE44" s="53"/>
      <c r="IF44" s="53"/>
      <c r="IG44" s="53"/>
      <c r="IH44" s="54"/>
      <c r="II44" s="52"/>
      <c r="IJ44" s="53"/>
      <c r="IK44" s="53"/>
      <c r="IL44" s="53"/>
      <c r="IM44" s="53"/>
      <c r="IN44" s="53"/>
      <c r="IO44" s="53"/>
      <c r="IP44" s="53"/>
      <c r="IQ44" s="53"/>
      <c r="IR44" s="53"/>
      <c r="IS44" s="53"/>
      <c r="IT44" s="53"/>
      <c r="IU44" s="53"/>
      <c r="IV44" s="53"/>
      <c r="IW44" s="53"/>
      <c r="IX44" s="53"/>
      <c r="IY44" s="53"/>
      <c r="IZ44" s="53"/>
      <c r="JA44" s="53"/>
      <c r="JB44" s="54"/>
      <c r="JC44" s="52"/>
      <c r="JD44" s="53"/>
      <c r="JE44" s="53"/>
      <c r="JF44" s="53"/>
      <c r="JG44" s="53"/>
      <c r="JH44" s="53"/>
      <c r="JI44" s="53"/>
      <c r="JJ44" s="53"/>
      <c r="JK44" s="53"/>
      <c r="JL44" s="53"/>
      <c r="JM44" s="53"/>
      <c r="JN44" s="53"/>
      <c r="JO44" s="53"/>
      <c r="JP44" s="53"/>
      <c r="JQ44" s="53"/>
      <c r="JR44" s="53"/>
      <c r="JS44" s="53"/>
      <c r="JT44" s="53"/>
      <c r="JU44" s="53"/>
      <c r="JV44" s="54"/>
      <c r="JW44" s="52"/>
      <c r="JX44" s="53"/>
      <c r="JY44" s="53"/>
      <c r="JZ44" s="53"/>
      <c r="KA44" s="53"/>
      <c r="KB44" s="53"/>
      <c r="KC44" s="53"/>
      <c r="KD44" s="53"/>
      <c r="KE44" s="53"/>
      <c r="KF44" s="53"/>
      <c r="KG44" s="53"/>
      <c r="KH44" s="53"/>
      <c r="KI44" s="53"/>
      <c r="KJ44" s="53"/>
      <c r="KK44" s="53"/>
      <c r="KL44" s="53"/>
      <c r="KM44" s="53"/>
      <c r="KN44" s="53"/>
      <c r="KO44" s="53"/>
      <c r="KP44" s="54"/>
      <c r="KQ44" s="52">
        <v>0</v>
      </c>
      <c r="KR44" s="53"/>
      <c r="KS44" s="53"/>
      <c r="KT44" s="53"/>
      <c r="KU44" s="53"/>
      <c r="KV44" s="53"/>
      <c r="KW44" s="53"/>
      <c r="KX44" s="53"/>
      <c r="KY44" s="53"/>
      <c r="KZ44" s="53"/>
      <c r="LA44" s="53">
        <v>0</v>
      </c>
      <c r="LB44" s="53"/>
      <c r="LC44" s="53"/>
      <c r="LD44" s="53"/>
      <c r="LE44" s="53"/>
      <c r="LF44" s="53"/>
      <c r="LG44" s="53"/>
      <c r="LH44" s="53"/>
      <c r="LI44" s="53"/>
      <c r="LJ44" s="54"/>
      <c r="LK44" s="52"/>
      <c r="LL44" s="53"/>
      <c r="LM44" s="53"/>
      <c r="LN44" s="53"/>
      <c r="LO44" s="53"/>
      <c r="LP44" s="53"/>
      <c r="LQ44" s="53"/>
      <c r="LR44" s="53"/>
      <c r="LS44" s="53"/>
      <c r="LT44" s="53"/>
      <c r="LU44" s="53"/>
      <c r="LV44" s="53"/>
      <c r="LW44" s="53"/>
      <c r="LX44" s="53"/>
      <c r="LY44" s="53"/>
      <c r="LZ44" s="53"/>
      <c r="MA44" s="53"/>
      <c r="MB44" s="53"/>
      <c r="MC44" s="53"/>
      <c r="MD44" s="54"/>
      <c r="ME44" s="52"/>
      <c r="MF44" s="53"/>
      <c r="MG44" s="53"/>
      <c r="MH44" s="53"/>
      <c r="MI44" s="53"/>
      <c r="MJ44" s="53"/>
      <c r="MK44" s="53"/>
      <c r="ML44" s="53"/>
      <c r="MM44" s="53"/>
      <c r="MN44" s="53"/>
      <c r="MO44" s="53"/>
      <c r="MP44" s="53"/>
      <c r="MQ44" s="53"/>
      <c r="MR44" s="53"/>
      <c r="MS44" s="53"/>
      <c r="MT44" s="53"/>
      <c r="MU44" s="53"/>
      <c r="MV44" s="53"/>
      <c r="MW44" s="53"/>
      <c r="MX44" s="54"/>
      <c r="MY44" s="52"/>
      <c r="MZ44" s="53"/>
      <c r="NA44" s="53"/>
      <c r="NB44" s="53"/>
      <c r="NC44" s="53"/>
      <c r="ND44" s="53"/>
      <c r="NE44" s="53"/>
      <c r="NF44" s="53"/>
      <c r="NG44" s="53"/>
      <c r="NH44" s="53"/>
      <c r="NI44" s="53"/>
      <c r="NJ44" s="53"/>
      <c r="NK44" s="53"/>
      <c r="NL44" s="53"/>
      <c r="NM44" s="53"/>
      <c r="NN44" s="53"/>
      <c r="NO44" s="53"/>
      <c r="NP44" s="53"/>
      <c r="NQ44" s="53"/>
      <c r="NR44" s="54"/>
      <c r="NS44" s="52"/>
      <c r="NT44" s="53"/>
      <c r="NU44" s="53"/>
      <c r="NV44" s="53"/>
      <c r="NW44" s="53"/>
      <c r="NX44" s="53"/>
      <c r="NY44" s="53"/>
      <c r="NZ44" s="53"/>
      <c r="OA44" s="53"/>
      <c r="OB44" s="53"/>
      <c r="OC44" s="53"/>
      <c r="OD44" s="53"/>
      <c r="OE44" s="53"/>
      <c r="OF44" s="53"/>
      <c r="OG44" s="53"/>
      <c r="OH44" s="53"/>
      <c r="OI44" s="53"/>
      <c r="OJ44" s="53"/>
      <c r="OK44" s="53"/>
      <c r="OL44" s="54"/>
      <c r="OM44" s="52"/>
      <c r="ON44" s="53"/>
      <c r="OO44" s="53"/>
      <c r="OP44" s="53"/>
      <c r="OQ44" s="53"/>
      <c r="OR44" s="53"/>
      <c r="OS44" s="53"/>
      <c r="OT44" s="53"/>
      <c r="OU44" s="53"/>
      <c r="OV44" s="53"/>
      <c r="OW44" s="53"/>
      <c r="OX44" s="53"/>
      <c r="OY44" s="53"/>
      <c r="OZ44" s="53"/>
      <c r="PA44" s="53"/>
      <c r="PB44" s="53"/>
      <c r="PC44" s="53"/>
      <c r="PD44" s="53"/>
      <c r="PE44" s="53"/>
      <c r="PF44" s="54"/>
      <c r="PG44" s="52"/>
      <c r="PH44" s="53"/>
      <c r="PI44" s="53"/>
      <c r="PJ44" s="53"/>
      <c r="PK44" s="53"/>
      <c r="PL44" s="53"/>
      <c r="PM44" s="53"/>
      <c r="PN44" s="53"/>
      <c r="PO44" s="53"/>
      <c r="PP44" s="53"/>
      <c r="PQ44" s="53"/>
      <c r="PR44" s="53"/>
      <c r="PS44" s="53"/>
      <c r="PT44" s="53"/>
      <c r="PU44" s="53"/>
      <c r="PV44" s="53"/>
      <c r="PW44" s="53"/>
      <c r="PX44" s="53"/>
      <c r="PY44" s="53"/>
      <c r="PZ44" s="54"/>
      <c r="QA44" s="52"/>
      <c r="QB44" s="53"/>
      <c r="QC44" s="53"/>
      <c r="QD44" s="53"/>
      <c r="QE44" s="53"/>
      <c r="QF44" s="53"/>
      <c r="QG44" s="53"/>
      <c r="QH44" s="53"/>
      <c r="QI44" s="53"/>
      <c r="QJ44" s="53"/>
      <c r="QK44" s="53"/>
      <c r="QL44" s="53"/>
      <c r="QM44" s="53"/>
      <c r="QN44" s="53"/>
      <c r="QO44" s="53"/>
      <c r="QP44" s="53"/>
      <c r="QQ44" s="53"/>
      <c r="QR44" s="53"/>
      <c r="QS44" s="53"/>
      <c r="QT44" s="54"/>
    </row>
    <row r="45" spans="2:462" x14ac:dyDescent="0.2">
      <c r="B45" s="26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  <c r="GX45" s="43"/>
      <c r="GY45" s="43"/>
      <c r="GZ45" s="43"/>
      <c r="HA45" s="43"/>
      <c r="HB45" s="43"/>
      <c r="HC45" s="43"/>
      <c r="HD45" s="43"/>
      <c r="HE45" s="43"/>
      <c r="HF45" s="43"/>
      <c r="HG45" s="43"/>
      <c r="HH45" s="43"/>
      <c r="HI45" s="43"/>
      <c r="HJ45" s="43"/>
      <c r="HK45" s="43"/>
      <c r="HL45" s="43"/>
      <c r="HM45" s="43"/>
      <c r="HN45" s="43"/>
      <c r="HO45" s="43"/>
      <c r="HP45" s="43"/>
      <c r="HQ45" s="43"/>
      <c r="HR45" s="43"/>
      <c r="HS45" s="43"/>
      <c r="HT45" s="43"/>
      <c r="HU45" s="43"/>
      <c r="HV45" s="43"/>
      <c r="HW45" s="43"/>
      <c r="HX45" s="43"/>
      <c r="HY45" s="43"/>
      <c r="HZ45" s="43"/>
      <c r="IA45" s="43"/>
      <c r="IB45" s="43"/>
      <c r="IC45" s="43"/>
      <c r="ID45" s="43"/>
      <c r="IE45" s="43"/>
      <c r="IF45" s="43"/>
      <c r="IG45" s="43"/>
      <c r="IH45" s="43"/>
      <c r="II45" s="43"/>
      <c r="IJ45" s="43"/>
      <c r="IK45" s="43"/>
      <c r="IL45" s="43"/>
      <c r="IM45" s="43"/>
      <c r="IN45" s="43"/>
      <c r="IO45" s="43"/>
      <c r="IP45" s="43"/>
      <c r="IQ45" s="43"/>
      <c r="IR45" s="43"/>
      <c r="IS45" s="43"/>
      <c r="IT45" s="43"/>
      <c r="IU45" s="43"/>
      <c r="IV45" s="43"/>
      <c r="IW45" s="43"/>
      <c r="IX45" s="43"/>
      <c r="IY45" s="43"/>
      <c r="IZ45" s="43"/>
      <c r="JA45" s="43"/>
      <c r="JB45" s="43"/>
      <c r="JC45" s="43"/>
      <c r="JD45" s="43"/>
      <c r="JE45" s="43"/>
      <c r="JF45" s="43"/>
      <c r="JG45" s="43"/>
      <c r="JH45" s="43"/>
      <c r="JI45" s="43"/>
      <c r="JJ45" s="43"/>
      <c r="JK45" s="43"/>
      <c r="JL45" s="43"/>
      <c r="JM45" s="43"/>
      <c r="JN45" s="43"/>
      <c r="JO45" s="43"/>
      <c r="JP45" s="43"/>
      <c r="JQ45" s="43"/>
      <c r="JR45" s="43"/>
      <c r="JS45" s="43"/>
      <c r="JT45" s="43"/>
      <c r="JU45" s="43"/>
      <c r="JV45" s="43"/>
      <c r="JW45" s="43"/>
      <c r="JX45" s="43"/>
      <c r="JY45" s="43"/>
      <c r="JZ45" s="43"/>
      <c r="KA45" s="43"/>
      <c r="KB45" s="43"/>
      <c r="KC45" s="43"/>
      <c r="KD45" s="43"/>
      <c r="KE45" s="43"/>
      <c r="KF45" s="43"/>
      <c r="KG45" s="43"/>
      <c r="KH45" s="43"/>
      <c r="KI45" s="43"/>
      <c r="KJ45" s="43"/>
      <c r="KK45" s="43"/>
      <c r="KL45" s="43"/>
      <c r="KM45" s="43"/>
      <c r="KN45" s="43"/>
      <c r="KO45" s="43"/>
      <c r="KP45" s="43"/>
      <c r="KQ45" s="43"/>
      <c r="KR45" s="43"/>
      <c r="KS45" s="43"/>
      <c r="KT45" s="43"/>
      <c r="KU45" s="43"/>
      <c r="KV45" s="43"/>
      <c r="KW45" s="43"/>
      <c r="KX45" s="43"/>
      <c r="KY45" s="43"/>
      <c r="KZ45" s="43"/>
      <c r="LA45" s="43"/>
      <c r="LB45" s="43"/>
      <c r="LC45" s="43"/>
      <c r="LD45" s="43"/>
      <c r="LE45" s="43"/>
      <c r="LF45" s="43"/>
      <c r="LG45" s="43"/>
      <c r="LH45" s="43"/>
      <c r="LI45" s="43"/>
      <c r="LJ45" s="43"/>
      <c r="LK45" s="43"/>
      <c r="LL45" s="43"/>
      <c r="LM45" s="43"/>
      <c r="LN45" s="43"/>
      <c r="LO45" s="43"/>
      <c r="LP45" s="43"/>
      <c r="LQ45" s="43"/>
      <c r="LR45" s="43"/>
      <c r="LS45" s="43"/>
      <c r="LT45" s="43"/>
      <c r="LU45" s="43"/>
      <c r="LV45" s="43"/>
      <c r="LW45" s="43"/>
      <c r="LX45" s="43"/>
      <c r="LY45" s="43"/>
      <c r="LZ45" s="43"/>
      <c r="MA45" s="43"/>
      <c r="MB45" s="43"/>
      <c r="MC45" s="43"/>
      <c r="MD45" s="43"/>
      <c r="ME45" s="43"/>
      <c r="MF45" s="43"/>
      <c r="MG45" s="43"/>
      <c r="MH45" s="43"/>
      <c r="MI45" s="43"/>
      <c r="MJ45" s="43"/>
      <c r="MK45" s="43"/>
      <c r="ML45" s="43"/>
      <c r="MM45" s="43"/>
      <c r="MN45" s="43"/>
      <c r="MO45" s="43"/>
      <c r="MP45" s="43"/>
      <c r="MQ45" s="43"/>
      <c r="MR45" s="43"/>
      <c r="MS45" s="43"/>
      <c r="MT45" s="43"/>
      <c r="MU45" s="43"/>
      <c r="MV45" s="43"/>
      <c r="MW45" s="43"/>
      <c r="MX45" s="43"/>
      <c r="MY45" s="43"/>
      <c r="MZ45" s="43"/>
      <c r="NA45" s="43"/>
      <c r="NB45" s="43"/>
      <c r="NC45" s="43"/>
      <c r="ND45" s="43"/>
      <c r="NE45" s="43"/>
      <c r="NF45" s="43"/>
      <c r="NG45" s="43"/>
      <c r="NH45" s="43"/>
      <c r="NI45" s="43"/>
      <c r="NJ45" s="43"/>
      <c r="NK45" s="43"/>
      <c r="NL45" s="43"/>
      <c r="NM45" s="43"/>
      <c r="NN45" s="43"/>
      <c r="NO45" s="43"/>
      <c r="NP45" s="43"/>
      <c r="NQ45" s="43"/>
      <c r="NR45" s="43"/>
      <c r="NS45" s="43"/>
      <c r="NT45" s="43"/>
      <c r="NU45" s="43"/>
      <c r="NV45" s="43"/>
      <c r="NW45" s="43"/>
      <c r="NX45" s="43"/>
      <c r="NY45" s="43"/>
      <c r="NZ45" s="43"/>
      <c r="OA45" s="43"/>
      <c r="OB45" s="43"/>
      <c r="OC45" s="43"/>
      <c r="OD45" s="43"/>
      <c r="OE45" s="43"/>
      <c r="OF45" s="43"/>
      <c r="OG45" s="43"/>
      <c r="OH45" s="43"/>
      <c r="OI45" s="43"/>
      <c r="OJ45" s="43"/>
      <c r="OK45" s="43"/>
      <c r="OL45" s="43"/>
      <c r="OM45" s="43"/>
      <c r="ON45" s="43"/>
      <c r="OO45" s="43"/>
      <c r="OP45" s="43"/>
      <c r="OQ45" s="43"/>
      <c r="OR45" s="43"/>
      <c r="OS45" s="43"/>
      <c r="OT45" s="43"/>
      <c r="OU45" s="43"/>
      <c r="OV45" s="43"/>
      <c r="OW45" s="43"/>
      <c r="OX45" s="43"/>
      <c r="OY45" s="43"/>
      <c r="OZ45" s="43"/>
      <c r="PA45" s="43"/>
      <c r="PB45" s="43"/>
      <c r="PC45" s="43"/>
      <c r="PD45" s="43"/>
      <c r="PE45" s="43"/>
      <c r="PF45" s="43"/>
      <c r="PG45" s="43"/>
      <c r="PH45" s="43"/>
      <c r="PI45" s="43"/>
      <c r="PJ45" s="43"/>
      <c r="PK45" s="43"/>
      <c r="PL45" s="43"/>
      <c r="PM45" s="43"/>
      <c r="PN45" s="43"/>
      <c r="PO45" s="43"/>
      <c r="PP45" s="43"/>
      <c r="PQ45" s="43"/>
      <c r="PR45" s="43"/>
      <c r="PS45" s="43"/>
      <c r="PT45" s="43"/>
      <c r="PU45" s="43"/>
      <c r="PV45" s="43"/>
      <c r="PW45" s="43"/>
      <c r="PX45" s="43"/>
      <c r="PY45" s="43"/>
      <c r="PZ45" s="43"/>
      <c r="QA45" s="43"/>
      <c r="QB45" s="43"/>
      <c r="QC45" s="43"/>
      <c r="QD45" s="43"/>
      <c r="QE45" s="43"/>
      <c r="QF45" s="43"/>
      <c r="QG45" s="43"/>
      <c r="QH45" s="43"/>
      <c r="QI45" s="43"/>
      <c r="QJ45" s="43"/>
      <c r="QK45" s="43"/>
      <c r="QL45" s="43"/>
      <c r="QM45" s="43"/>
      <c r="QN45" s="43"/>
      <c r="QO45" s="43"/>
      <c r="QP45" s="43"/>
      <c r="QQ45" s="43"/>
      <c r="QR45" s="43"/>
      <c r="QS45" s="43"/>
      <c r="QT45" s="43"/>
    </row>
    <row r="46" spans="2:462" x14ac:dyDescent="0.2">
      <c r="B46" s="26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  <c r="IG46" s="43"/>
      <c r="IH46" s="43"/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/>
      <c r="IV46" s="43"/>
      <c r="IW46" s="43"/>
      <c r="IX46" s="43"/>
      <c r="IY46" s="43"/>
      <c r="IZ46" s="43"/>
      <c r="JA46" s="43"/>
      <c r="JB46" s="43"/>
      <c r="JC46" s="43"/>
      <c r="JD46" s="43"/>
      <c r="JE46" s="43"/>
      <c r="JF46" s="43"/>
      <c r="JG46" s="43"/>
      <c r="JH46" s="43"/>
      <c r="JI46" s="43"/>
      <c r="JJ46" s="43"/>
      <c r="JK46" s="43"/>
      <c r="JL46" s="43"/>
      <c r="JM46" s="43"/>
      <c r="JN46" s="43"/>
      <c r="JO46" s="43"/>
      <c r="JP46" s="43"/>
      <c r="JQ46" s="43"/>
      <c r="JR46" s="43"/>
      <c r="JS46" s="43"/>
      <c r="JT46" s="43"/>
      <c r="JU46" s="43"/>
      <c r="JV46" s="43"/>
      <c r="JW46" s="43"/>
      <c r="JX46" s="43"/>
      <c r="JY46" s="43"/>
      <c r="JZ46" s="43"/>
      <c r="KA46" s="43"/>
      <c r="KB46" s="43"/>
      <c r="KC46" s="43"/>
      <c r="KD46" s="43"/>
      <c r="KE46" s="43"/>
      <c r="KF46" s="43"/>
      <c r="KG46" s="43"/>
      <c r="KH46" s="43"/>
      <c r="KI46" s="43"/>
      <c r="KJ46" s="43"/>
      <c r="KK46" s="43"/>
      <c r="KL46" s="43"/>
      <c r="KM46" s="43"/>
      <c r="KN46" s="43"/>
      <c r="KO46" s="43"/>
      <c r="KP46" s="43"/>
      <c r="KQ46" s="43"/>
      <c r="KR46" s="43"/>
      <c r="KS46" s="43"/>
      <c r="KT46" s="43"/>
      <c r="KU46" s="43"/>
      <c r="KV46" s="43"/>
      <c r="KW46" s="43"/>
      <c r="KX46" s="43"/>
      <c r="KY46" s="43"/>
      <c r="KZ46" s="43"/>
      <c r="LA46" s="43"/>
      <c r="LB46" s="43"/>
      <c r="LC46" s="43"/>
      <c r="LD46" s="43"/>
      <c r="LE46" s="43"/>
      <c r="LF46" s="43"/>
      <c r="LG46" s="43"/>
      <c r="LH46" s="43"/>
      <c r="LI46" s="43"/>
      <c r="LJ46" s="43"/>
      <c r="LK46" s="43"/>
      <c r="LL46" s="43"/>
      <c r="LM46" s="43"/>
      <c r="LN46" s="43"/>
      <c r="LO46" s="43"/>
      <c r="LP46" s="43"/>
      <c r="LQ46" s="43"/>
      <c r="LR46" s="43"/>
      <c r="LS46" s="43"/>
      <c r="LT46" s="43"/>
      <c r="LU46" s="43"/>
      <c r="LV46" s="43"/>
      <c r="LW46" s="43"/>
      <c r="LX46" s="43"/>
      <c r="LY46" s="43"/>
      <c r="LZ46" s="43"/>
      <c r="MA46" s="43"/>
      <c r="MB46" s="43"/>
      <c r="MC46" s="43"/>
      <c r="MD46" s="43"/>
      <c r="ME46" s="43"/>
      <c r="MF46" s="43"/>
      <c r="MG46" s="43"/>
      <c r="MH46" s="43"/>
      <c r="MI46" s="43"/>
      <c r="MJ46" s="43"/>
      <c r="MK46" s="43"/>
      <c r="ML46" s="43"/>
      <c r="MM46" s="43"/>
      <c r="MN46" s="43"/>
      <c r="MO46" s="43"/>
      <c r="MP46" s="43"/>
      <c r="MQ46" s="43"/>
      <c r="MR46" s="43"/>
      <c r="MS46" s="43"/>
      <c r="MT46" s="43"/>
      <c r="MU46" s="43"/>
      <c r="MV46" s="43"/>
      <c r="MW46" s="43"/>
      <c r="MX46" s="43"/>
      <c r="MY46" s="43"/>
      <c r="MZ46" s="43"/>
      <c r="NA46" s="43"/>
      <c r="NB46" s="43"/>
      <c r="NC46" s="43"/>
      <c r="ND46" s="43"/>
      <c r="NE46" s="43"/>
      <c r="NF46" s="43"/>
      <c r="NG46" s="43"/>
      <c r="NH46" s="43"/>
      <c r="NI46" s="43"/>
      <c r="NJ46" s="43"/>
      <c r="NK46" s="43"/>
      <c r="NL46" s="43"/>
      <c r="NM46" s="43"/>
      <c r="NN46" s="43"/>
      <c r="NO46" s="43"/>
      <c r="NP46" s="43"/>
      <c r="NQ46" s="43"/>
      <c r="NR46" s="43"/>
      <c r="NS46" s="43"/>
      <c r="NT46" s="43"/>
      <c r="NU46" s="43"/>
      <c r="NV46" s="43"/>
      <c r="NW46" s="43"/>
      <c r="NX46" s="43"/>
      <c r="NY46" s="43"/>
      <c r="NZ46" s="43"/>
      <c r="OA46" s="43"/>
      <c r="OB46" s="43"/>
      <c r="OC46" s="43"/>
      <c r="OD46" s="43"/>
      <c r="OE46" s="43"/>
      <c r="OF46" s="43"/>
      <c r="OG46" s="43"/>
      <c r="OH46" s="43"/>
      <c r="OI46" s="43"/>
      <c r="OJ46" s="43"/>
      <c r="OK46" s="43"/>
      <c r="OL46" s="43"/>
      <c r="OM46" s="43"/>
      <c r="ON46" s="43"/>
      <c r="OO46" s="43"/>
      <c r="OP46" s="43"/>
      <c r="OQ46" s="43"/>
      <c r="OR46" s="43"/>
      <c r="OS46" s="43"/>
      <c r="OT46" s="43"/>
      <c r="OU46" s="43"/>
      <c r="OV46" s="43"/>
      <c r="OW46" s="43"/>
      <c r="OX46" s="43"/>
      <c r="OY46" s="43"/>
      <c r="OZ46" s="43"/>
      <c r="PA46" s="43"/>
      <c r="PB46" s="43"/>
      <c r="PC46" s="43"/>
      <c r="PD46" s="43"/>
      <c r="PE46" s="43"/>
      <c r="PF46" s="43"/>
      <c r="PG46" s="43"/>
      <c r="PH46" s="43"/>
      <c r="PI46" s="43"/>
      <c r="PJ46" s="43"/>
      <c r="PK46" s="43"/>
      <c r="PL46" s="43"/>
      <c r="PM46" s="43"/>
      <c r="PN46" s="43"/>
      <c r="PO46" s="43"/>
      <c r="PP46" s="43"/>
      <c r="PQ46" s="43"/>
      <c r="PR46" s="43"/>
      <c r="PS46" s="43"/>
      <c r="PT46" s="43"/>
      <c r="PU46" s="43"/>
      <c r="PV46" s="43"/>
      <c r="PW46" s="43"/>
      <c r="PX46" s="43"/>
      <c r="PY46" s="43"/>
      <c r="PZ46" s="43"/>
      <c r="QA46" s="43"/>
      <c r="QB46" s="43"/>
      <c r="QC46" s="43"/>
      <c r="QD46" s="43"/>
      <c r="QE46" s="43"/>
      <c r="QF46" s="43"/>
      <c r="QG46" s="43"/>
      <c r="QH46" s="43"/>
      <c r="QI46" s="43"/>
      <c r="QJ46" s="43"/>
      <c r="QK46" s="43"/>
      <c r="QL46" s="43"/>
      <c r="QM46" s="43"/>
      <c r="QN46" s="43"/>
      <c r="QO46" s="43"/>
      <c r="QP46" s="43"/>
      <c r="QQ46" s="43"/>
      <c r="QR46" s="43"/>
      <c r="QS46" s="43"/>
      <c r="QT46" s="43"/>
    </row>
    <row r="47" spans="2:462" x14ac:dyDescent="0.2">
      <c r="B47" s="26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  <c r="IC47" s="43"/>
      <c r="ID47" s="43"/>
      <c r="IE47" s="43"/>
      <c r="IF47" s="43"/>
      <c r="IG47" s="43"/>
      <c r="IH47" s="43"/>
      <c r="II47" s="43"/>
      <c r="IJ47" s="43"/>
      <c r="IK47" s="43"/>
      <c r="IL47" s="43"/>
      <c r="IM47" s="43"/>
      <c r="IN47" s="43"/>
      <c r="IO47" s="43"/>
      <c r="IP47" s="43"/>
      <c r="IQ47" s="43"/>
      <c r="IR47" s="43"/>
      <c r="IS47" s="43"/>
      <c r="IT47" s="43"/>
      <c r="IU47" s="43"/>
      <c r="IV47" s="43"/>
      <c r="IW47" s="43"/>
      <c r="IX47" s="43"/>
      <c r="IY47" s="43"/>
      <c r="IZ47" s="43"/>
      <c r="JA47" s="43"/>
      <c r="JB47" s="43"/>
      <c r="JC47" s="43"/>
      <c r="JD47" s="43"/>
      <c r="JE47" s="43"/>
      <c r="JF47" s="43"/>
      <c r="JG47" s="43"/>
      <c r="JH47" s="43"/>
      <c r="JI47" s="43"/>
      <c r="JJ47" s="43"/>
      <c r="JK47" s="43"/>
      <c r="JL47" s="43"/>
      <c r="JM47" s="43"/>
      <c r="JN47" s="43"/>
      <c r="JO47" s="43"/>
      <c r="JP47" s="43"/>
      <c r="JQ47" s="43"/>
      <c r="JR47" s="43"/>
      <c r="JS47" s="43"/>
      <c r="JT47" s="43"/>
      <c r="JU47" s="43"/>
      <c r="JV47" s="43"/>
      <c r="JW47" s="43"/>
      <c r="JX47" s="43"/>
      <c r="JY47" s="43"/>
      <c r="JZ47" s="43"/>
      <c r="KA47" s="43"/>
      <c r="KB47" s="43"/>
      <c r="KC47" s="43"/>
      <c r="KD47" s="43"/>
      <c r="KE47" s="43"/>
      <c r="KF47" s="43"/>
      <c r="KG47" s="43"/>
      <c r="KH47" s="43"/>
      <c r="KI47" s="43"/>
      <c r="KJ47" s="43"/>
      <c r="KK47" s="43"/>
      <c r="KL47" s="43"/>
      <c r="KM47" s="43"/>
      <c r="KN47" s="43"/>
      <c r="KO47" s="43"/>
      <c r="KP47" s="43"/>
      <c r="KQ47" s="43"/>
      <c r="KR47" s="43"/>
      <c r="KS47" s="43"/>
      <c r="KT47" s="43"/>
      <c r="KU47" s="43"/>
      <c r="KV47" s="43"/>
      <c r="KW47" s="43"/>
      <c r="KX47" s="43"/>
      <c r="KY47" s="43"/>
      <c r="KZ47" s="43"/>
      <c r="LA47" s="43"/>
      <c r="LB47" s="43"/>
      <c r="LC47" s="43"/>
      <c r="LD47" s="43"/>
      <c r="LE47" s="43"/>
      <c r="LF47" s="43"/>
      <c r="LG47" s="43"/>
      <c r="LH47" s="43"/>
      <c r="LI47" s="43"/>
      <c r="LJ47" s="43"/>
      <c r="LK47" s="43"/>
      <c r="LL47" s="43"/>
      <c r="LM47" s="43"/>
      <c r="LN47" s="43"/>
      <c r="LO47" s="43"/>
      <c r="LP47" s="43"/>
      <c r="LQ47" s="43"/>
      <c r="LR47" s="43"/>
      <c r="LS47" s="43"/>
      <c r="LT47" s="43"/>
      <c r="LU47" s="43"/>
      <c r="LV47" s="43"/>
      <c r="LW47" s="43"/>
      <c r="LX47" s="43"/>
      <c r="LY47" s="43"/>
      <c r="LZ47" s="43"/>
      <c r="MA47" s="43"/>
      <c r="MB47" s="43"/>
      <c r="MC47" s="43"/>
      <c r="MD47" s="43"/>
      <c r="ME47" s="43"/>
      <c r="MF47" s="43"/>
      <c r="MG47" s="43"/>
      <c r="MH47" s="43"/>
      <c r="MI47" s="43"/>
      <c r="MJ47" s="43"/>
      <c r="MK47" s="43"/>
      <c r="ML47" s="43"/>
      <c r="MM47" s="43"/>
      <c r="MN47" s="43"/>
      <c r="MO47" s="43"/>
      <c r="MP47" s="43"/>
      <c r="MQ47" s="43"/>
      <c r="MR47" s="43"/>
      <c r="MS47" s="43"/>
      <c r="MT47" s="43"/>
      <c r="MU47" s="43"/>
      <c r="MV47" s="43"/>
      <c r="MW47" s="43"/>
      <c r="MX47" s="43"/>
      <c r="MY47" s="43"/>
      <c r="MZ47" s="43"/>
      <c r="NA47" s="43"/>
      <c r="NB47" s="43"/>
      <c r="NC47" s="43"/>
      <c r="ND47" s="43"/>
      <c r="NE47" s="43"/>
      <c r="NF47" s="43"/>
      <c r="NG47" s="43"/>
      <c r="NH47" s="43"/>
      <c r="NI47" s="43"/>
      <c r="NJ47" s="43"/>
      <c r="NK47" s="43"/>
      <c r="NL47" s="43"/>
      <c r="NM47" s="43"/>
      <c r="NN47" s="43"/>
      <c r="NO47" s="43"/>
      <c r="NP47" s="43"/>
      <c r="NQ47" s="43"/>
      <c r="NR47" s="43"/>
      <c r="NS47" s="43"/>
      <c r="NT47" s="43"/>
      <c r="NU47" s="43"/>
      <c r="NV47" s="43"/>
      <c r="NW47" s="43"/>
      <c r="NX47" s="43"/>
      <c r="NY47" s="43"/>
      <c r="NZ47" s="43"/>
      <c r="OA47" s="43"/>
      <c r="OB47" s="43"/>
      <c r="OC47" s="43"/>
      <c r="OD47" s="43"/>
      <c r="OE47" s="43"/>
      <c r="OF47" s="43"/>
      <c r="OG47" s="43"/>
      <c r="OH47" s="43"/>
      <c r="OI47" s="43"/>
      <c r="OJ47" s="43"/>
      <c r="OK47" s="43"/>
      <c r="OL47" s="43"/>
      <c r="OM47" s="43"/>
      <c r="ON47" s="43"/>
      <c r="OO47" s="43"/>
      <c r="OP47" s="43"/>
      <c r="OQ47" s="43"/>
      <c r="OR47" s="43"/>
      <c r="OS47" s="43"/>
      <c r="OT47" s="43"/>
      <c r="OU47" s="43"/>
      <c r="OV47" s="43"/>
      <c r="OW47" s="43"/>
      <c r="OX47" s="43"/>
      <c r="OY47" s="43"/>
      <c r="OZ47" s="43"/>
      <c r="PA47" s="43"/>
      <c r="PB47" s="43"/>
      <c r="PC47" s="43"/>
      <c r="PD47" s="43"/>
      <c r="PE47" s="43"/>
      <c r="PF47" s="43"/>
      <c r="PG47" s="43"/>
      <c r="PH47" s="43"/>
      <c r="PI47" s="43"/>
      <c r="PJ47" s="43"/>
      <c r="PK47" s="43"/>
      <c r="PL47" s="43"/>
      <c r="PM47" s="43"/>
      <c r="PN47" s="43"/>
      <c r="PO47" s="43"/>
      <c r="PP47" s="43"/>
      <c r="PQ47" s="43"/>
      <c r="PR47" s="43"/>
      <c r="PS47" s="43"/>
      <c r="PT47" s="43"/>
      <c r="PU47" s="43"/>
      <c r="PV47" s="43"/>
      <c r="PW47" s="43"/>
      <c r="PX47" s="43"/>
      <c r="PY47" s="43"/>
      <c r="PZ47" s="43"/>
      <c r="QA47" s="43"/>
      <c r="QB47" s="43"/>
      <c r="QC47" s="43"/>
      <c r="QD47" s="43"/>
      <c r="QE47" s="43"/>
      <c r="QF47" s="43"/>
      <c r="QG47" s="43"/>
      <c r="QH47" s="43"/>
      <c r="QI47" s="43"/>
      <c r="QJ47" s="43"/>
      <c r="QK47" s="43"/>
      <c r="QL47" s="43"/>
      <c r="QM47" s="43"/>
      <c r="QN47" s="43"/>
      <c r="QO47" s="43"/>
      <c r="QP47" s="43"/>
      <c r="QQ47" s="43"/>
      <c r="QR47" s="43"/>
      <c r="QS47" s="43"/>
      <c r="QT47" s="43"/>
    </row>
    <row r="48" spans="2:462" x14ac:dyDescent="0.2">
      <c r="B48" s="26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  <c r="IG48" s="43"/>
      <c r="IH48" s="43"/>
      <c r="II48" s="43"/>
      <c r="IJ48" s="43"/>
      <c r="IK48" s="43"/>
      <c r="IL48" s="43"/>
      <c r="IM48" s="43"/>
      <c r="IN48" s="43"/>
      <c r="IO48" s="43"/>
      <c r="IP48" s="43"/>
      <c r="IQ48" s="43"/>
      <c r="IR48" s="43"/>
      <c r="IS48" s="43"/>
      <c r="IT48" s="43"/>
      <c r="IU48" s="43"/>
      <c r="IV48" s="43"/>
      <c r="IW48" s="43"/>
      <c r="IX48" s="43"/>
      <c r="IY48" s="43"/>
      <c r="IZ48" s="43"/>
      <c r="JA48" s="43"/>
      <c r="JB48" s="43"/>
      <c r="JC48" s="43"/>
      <c r="JD48" s="43"/>
      <c r="JE48" s="43"/>
      <c r="JF48" s="43"/>
      <c r="JG48" s="43"/>
      <c r="JH48" s="43"/>
      <c r="JI48" s="43"/>
      <c r="JJ48" s="43"/>
      <c r="JK48" s="43"/>
      <c r="JL48" s="43"/>
      <c r="JM48" s="43"/>
      <c r="JN48" s="43"/>
      <c r="JO48" s="43"/>
      <c r="JP48" s="43"/>
      <c r="JQ48" s="43"/>
      <c r="JR48" s="43"/>
      <c r="JS48" s="43"/>
      <c r="JT48" s="43"/>
      <c r="JU48" s="43"/>
      <c r="JV48" s="43"/>
      <c r="JW48" s="43"/>
      <c r="JX48" s="43"/>
      <c r="JY48" s="43"/>
      <c r="JZ48" s="43"/>
      <c r="KA48" s="43"/>
      <c r="KB48" s="43"/>
      <c r="KC48" s="43"/>
      <c r="KD48" s="43"/>
      <c r="KE48" s="43"/>
      <c r="KF48" s="43"/>
      <c r="KG48" s="43"/>
      <c r="KH48" s="43"/>
      <c r="KI48" s="43"/>
      <c r="KJ48" s="43"/>
      <c r="KK48" s="43"/>
      <c r="KL48" s="43"/>
      <c r="KM48" s="43"/>
      <c r="KN48" s="43"/>
      <c r="KO48" s="43"/>
      <c r="KP48" s="43"/>
      <c r="KQ48" s="43"/>
      <c r="KR48" s="43"/>
      <c r="KS48" s="43"/>
      <c r="KT48" s="43"/>
      <c r="KU48" s="43"/>
      <c r="KV48" s="43"/>
      <c r="KW48" s="43"/>
      <c r="KX48" s="43"/>
      <c r="KY48" s="43"/>
      <c r="KZ48" s="43"/>
      <c r="LA48" s="43"/>
      <c r="LB48" s="43"/>
      <c r="LC48" s="43"/>
      <c r="LD48" s="43"/>
      <c r="LE48" s="43"/>
      <c r="LF48" s="43"/>
      <c r="LG48" s="43"/>
      <c r="LH48" s="43"/>
      <c r="LI48" s="43"/>
      <c r="LJ48" s="43"/>
      <c r="LK48" s="43"/>
      <c r="LL48" s="43"/>
      <c r="LM48" s="43"/>
      <c r="LN48" s="43"/>
      <c r="LO48" s="43"/>
      <c r="LP48" s="43"/>
      <c r="LQ48" s="43"/>
      <c r="LR48" s="43"/>
      <c r="LS48" s="43"/>
      <c r="LT48" s="43"/>
      <c r="LU48" s="43"/>
      <c r="LV48" s="43"/>
      <c r="LW48" s="43"/>
      <c r="LX48" s="43"/>
      <c r="LY48" s="43"/>
      <c r="LZ48" s="43"/>
      <c r="MA48" s="43"/>
      <c r="MB48" s="43"/>
      <c r="MC48" s="43"/>
      <c r="MD48" s="43"/>
      <c r="ME48" s="43"/>
      <c r="MF48" s="43"/>
      <c r="MG48" s="43"/>
      <c r="MH48" s="43"/>
      <c r="MI48" s="43"/>
      <c r="MJ48" s="43"/>
      <c r="MK48" s="43"/>
      <c r="ML48" s="43"/>
      <c r="MM48" s="43"/>
      <c r="MN48" s="43"/>
      <c r="MO48" s="43"/>
      <c r="MP48" s="43"/>
      <c r="MQ48" s="43"/>
      <c r="MR48" s="43"/>
      <c r="MS48" s="43"/>
      <c r="MT48" s="43"/>
      <c r="MU48" s="43"/>
      <c r="MV48" s="43"/>
      <c r="MW48" s="43"/>
      <c r="MX48" s="43"/>
      <c r="MY48" s="43"/>
      <c r="MZ48" s="43"/>
      <c r="NA48" s="43"/>
      <c r="NB48" s="43"/>
      <c r="NC48" s="43"/>
      <c r="ND48" s="43"/>
      <c r="NE48" s="43"/>
      <c r="NF48" s="43"/>
      <c r="NG48" s="43"/>
      <c r="NH48" s="43"/>
      <c r="NI48" s="43"/>
      <c r="NJ48" s="43"/>
      <c r="NK48" s="43"/>
      <c r="NL48" s="43"/>
      <c r="NM48" s="43"/>
      <c r="NN48" s="43"/>
      <c r="NO48" s="43"/>
      <c r="NP48" s="43"/>
      <c r="NQ48" s="43"/>
      <c r="NR48" s="43"/>
      <c r="NS48" s="43"/>
      <c r="NT48" s="43"/>
      <c r="NU48" s="43"/>
      <c r="NV48" s="43"/>
      <c r="NW48" s="43"/>
      <c r="NX48" s="43"/>
      <c r="NY48" s="43"/>
      <c r="NZ48" s="43"/>
      <c r="OA48" s="43"/>
      <c r="OB48" s="43"/>
      <c r="OC48" s="43"/>
      <c r="OD48" s="43"/>
      <c r="OE48" s="43"/>
      <c r="OF48" s="43"/>
      <c r="OG48" s="43"/>
      <c r="OH48" s="43"/>
      <c r="OI48" s="43"/>
      <c r="OJ48" s="43"/>
      <c r="OK48" s="43"/>
      <c r="OL48" s="43"/>
      <c r="OM48" s="43"/>
      <c r="ON48" s="43"/>
      <c r="OO48" s="43"/>
      <c r="OP48" s="43"/>
      <c r="OQ48" s="43"/>
      <c r="OR48" s="43"/>
      <c r="OS48" s="43"/>
      <c r="OT48" s="43"/>
      <c r="OU48" s="43"/>
      <c r="OV48" s="43"/>
      <c r="OW48" s="43"/>
      <c r="OX48" s="43"/>
      <c r="OY48" s="43"/>
      <c r="OZ48" s="43"/>
      <c r="PA48" s="43"/>
      <c r="PB48" s="43"/>
      <c r="PC48" s="43"/>
      <c r="PD48" s="43"/>
      <c r="PE48" s="43"/>
      <c r="PF48" s="43"/>
      <c r="PG48" s="43"/>
      <c r="PH48" s="43"/>
      <c r="PI48" s="43"/>
      <c r="PJ48" s="43"/>
      <c r="PK48" s="43"/>
      <c r="PL48" s="43"/>
      <c r="PM48" s="43"/>
      <c r="PN48" s="43"/>
      <c r="PO48" s="43"/>
      <c r="PP48" s="43"/>
      <c r="PQ48" s="43"/>
      <c r="PR48" s="43"/>
      <c r="PS48" s="43"/>
      <c r="PT48" s="43"/>
      <c r="PU48" s="43"/>
      <c r="PV48" s="43"/>
      <c r="PW48" s="43"/>
      <c r="PX48" s="43"/>
      <c r="PY48" s="43"/>
      <c r="PZ48" s="43"/>
      <c r="QA48" s="43"/>
      <c r="QB48" s="43"/>
      <c r="QC48" s="43"/>
      <c r="QD48" s="43"/>
      <c r="QE48" s="43"/>
      <c r="QF48" s="43"/>
      <c r="QG48" s="43"/>
      <c r="QH48" s="43"/>
      <c r="QI48" s="43"/>
      <c r="QJ48" s="43"/>
      <c r="QK48" s="43"/>
      <c r="QL48" s="43"/>
      <c r="QM48" s="43"/>
      <c r="QN48" s="43"/>
      <c r="QO48" s="43"/>
      <c r="QP48" s="43"/>
      <c r="QQ48" s="43"/>
      <c r="QR48" s="43"/>
      <c r="QS48" s="43"/>
      <c r="QT48" s="43"/>
    </row>
    <row r="49" spans="2:462" x14ac:dyDescent="0.2">
      <c r="B49" s="26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  <c r="IM49" s="43"/>
      <c r="IN49" s="43"/>
      <c r="IO49" s="43"/>
      <c r="IP49" s="43"/>
      <c r="IQ49" s="43"/>
      <c r="IR49" s="43"/>
      <c r="IS49" s="43"/>
      <c r="IT49" s="43"/>
      <c r="IU49" s="43"/>
      <c r="IV49" s="43"/>
      <c r="IW49" s="43"/>
      <c r="IX49" s="43"/>
      <c r="IY49" s="43"/>
      <c r="IZ49" s="43"/>
      <c r="JA49" s="43"/>
      <c r="JB49" s="43"/>
      <c r="JC49" s="43"/>
      <c r="JD49" s="43"/>
      <c r="JE49" s="43"/>
      <c r="JF49" s="43"/>
      <c r="JG49" s="43"/>
      <c r="JH49" s="43"/>
      <c r="JI49" s="43"/>
      <c r="JJ49" s="43"/>
      <c r="JK49" s="43"/>
      <c r="JL49" s="43"/>
      <c r="JM49" s="43"/>
      <c r="JN49" s="43"/>
      <c r="JO49" s="43"/>
      <c r="JP49" s="43"/>
      <c r="JQ49" s="43"/>
      <c r="JR49" s="43"/>
      <c r="JS49" s="43"/>
      <c r="JT49" s="43"/>
      <c r="JU49" s="43"/>
      <c r="JV49" s="43"/>
      <c r="JW49" s="43"/>
      <c r="JX49" s="43"/>
      <c r="JY49" s="43"/>
      <c r="JZ49" s="43"/>
      <c r="KA49" s="43"/>
      <c r="KB49" s="43"/>
      <c r="KC49" s="43"/>
      <c r="KD49" s="43"/>
      <c r="KE49" s="43"/>
      <c r="KF49" s="43"/>
      <c r="KG49" s="43"/>
      <c r="KH49" s="43"/>
      <c r="KI49" s="43"/>
      <c r="KJ49" s="43"/>
      <c r="KK49" s="43"/>
      <c r="KL49" s="43"/>
      <c r="KM49" s="43"/>
      <c r="KN49" s="43"/>
      <c r="KO49" s="43"/>
      <c r="KP49" s="43"/>
      <c r="KQ49" s="43"/>
      <c r="KR49" s="43"/>
      <c r="KS49" s="43"/>
      <c r="KT49" s="43"/>
      <c r="KU49" s="43"/>
      <c r="KV49" s="43"/>
      <c r="KW49" s="43"/>
      <c r="KX49" s="43"/>
      <c r="KY49" s="43"/>
      <c r="KZ49" s="43"/>
      <c r="LA49" s="43"/>
      <c r="LB49" s="43"/>
      <c r="LC49" s="43"/>
      <c r="LD49" s="43"/>
      <c r="LE49" s="43"/>
      <c r="LF49" s="43"/>
      <c r="LG49" s="43"/>
      <c r="LH49" s="43"/>
      <c r="LI49" s="43"/>
      <c r="LJ49" s="43"/>
      <c r="LK49" s="43"/>
      <c r="LL49" s="43"/>
      <c r="LM49" s="43"/>
      <c r="LN49" s="43"/>
      <c r="LO49" s="43"/>
      <c r="LP49" s="43"/>
      <c r="LQ49" s="43"/>
      <c r="LR49" s="43"/>
      <c r="LS49" s="43"/>
      <c r="LT49" s="43"/>
      <c r="LU49" s="43"/>
      <c r="LV49" s="43"/>
      <c r="LW49" s="43"/>
      <c r="LX49" s="43"/>
      <c r="LY49" s="43"/>
      <c r="LZ49" s="43"/>
      <c r="MA49" s="43"/>
      <c r="MB49" s="43"/>
      <c r="MC49" s="43"/>
      <c r="MD49" s="43"/>
      <c r="ME49" s="43"/>
      <c r="MF49" s="43"/>
      <c r="MG49" s="43"/>
      <c r="MH49" s="43"/>
      <c r="MI49" s="43"/>
      <c r="MJ49" s="43"/>
      <c r="MK49" s="43"/>
      <c r="ML49" s="43"/>
      <c r="MM49" s="43"/>
      <c r="MN49" s="43"/>
      <c r="MO49" s="43"/>
      <c r="MP49" s="43"/>
      <c r="MQ49" s="43"/>
      <c r="MR49" s="43"/>
      <c r="MS49" s="43"/>
      <c r="MT49" s="43"/>
      <c r="MU49" s="43"/>
      <c r="MV49" s="43"/>
      <c r="MW49" s="43"/>
      <c r="MX49" s="43"/>
      <c r="MY49" s="43"/>
      <c r="MZ49" s="43"/>
      <c r="NA49" s="43"/>
      <c r="NB49" s="43"/>
      <c r="NC49" s="43"/>
      <c r="ND49" s="43"/>
      <c r="NE49" s="43"/>
      <c r="NF49" s="43"/>
      <c r="NG49" s="43"/>
      <c r="NH49" s="43"/>
      <c r="NI49" s="43"/>
      <c r="NJ49" s="43"/>
      <c r="NK49" s="43"/>
      <c r="NL49" s="43"/>
      <c r="NM49" s="43"/>
      <c r="NN49" s="43"/>
      <c r="NO49" s="43"/>
      <c r="NP49" s="43"/>
      <c r="NQ49" s="43"/>
      <c r="NR49" s="43"/>
      <c r="NS49" s="43"/>
      <c r="NT49" s="43"/>
      <c r="NU49" s="43"/>
      <c r="NV49" s="43"/>
      <c r="NW49" s="43"/>
      <c r="NX49" s="43"/>
      <c r="NY49" s="43"/>
      <c r="NZ49" s="43"/>
      <c r="OA49" s="43"/>
      <c r="OB49" s="43"/>
      <c r="OC49" s="43"/>
      <c r="OD49" s="43"/>
      <c r="OE49" s="43"/>
      <c r="OF49" s="43"/>
      <c r="OG49" s="43"/>
      <c r="OH49" s="43"/>
      <c r="OI49" s="43"/>
      <c r="OJ49" s="43"/>
      <c r="OK49" s="43"/>
      <c r="OL49" s="43"/>
      <c r="OM49" s="43"/>
      <c r="ON49" s="43"/>
      <c r="OO49" s="43"/>
      <c r="OP49" s="43"/>
      <c r="OQ49" s="43"/>
      <c r="OR49" s="43"/>
      <c r="OS49" s="43"/>
      <c r="OT49" s="43"/>
      <c r="OU49" s="43"/>
      <c r="OV49" s="43"/>
      <c r="OW49" s="43"/>
      <c r="OX49" s="43"/>
      <c r="OY49" s="43"/>
      <c r="OZ49" s="43"/>
      <c r="PA49" s="43"/>
      <c r="PB49" s="43"/>
      <c r="PC49" s="43"/>
      <c r="PD49" s="43"/>
      <c r="PE49" s="43"/>
      <c r="PF49" s="43"/>
      <c r="PG49" s="43"/>
      <c r="PH49" s="43"/>
      <c r="PI49" s="43"/>
      <c r="PJ49" s="43"/>
      <c r="PK49" s="43"/>
      <c r="PL49" s="43"/>
      <c r="PM49" s="43"/>
      <c r="PN49" s="43"/>
      <c r="PO49" s="43"/>
      <c r="PP49" s="43"/>
      <c r="PQ49" s="43"/>
      <c r="PR49" s="43"/>
      <c r="PS49" s="43"/>
      <c r="PT49" s="43"/>
      <c r="PU49" s="43"/>
      <c r="PV49" s="43"/>
      <c r="PW49" s="43"/>
      <c r="PX49" s="43"/>
      <c r="PY49" s="43"/>
      <c r="PZ49" s="43"/>
      <c r="QA49" s="43"/>
      <c r="QB49" s="43"/>
      <c r="QC49" s="43"/>
      <c r="QD49" s="43"/>
      <c r="QE49" s="43"/>
      <c r="QF49" s="43"/>
      <c r="QG49" s="43"/>
      <c r="QH49" s="43"/>
      <c r="QI49" s="43"/>
      <c r="QJ49" s="43"/>
      <c r="QK49" s="43"/>
      <c r="QL49" s="43"/>
      <c r="QM49" s="43"/>
      <c r="QN49" s="43"/>
      <c r="QO49" s="43"/>
      <c r="QP49" s="43"/>
      <c r="QQ49" s="43"/>
      <c r="QR49" s="43"/>
      <c r="QS49" s="43"/>
      <c r="QT49" s="43"/>
    </row>
    <row r="50" spans="2:462" x14ac:dyDescent="0.2">
      <c r="B50" s="2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  <c r="GM50" s="43"/>
      <c r="GN50" s="43"/>
      <c r="GO50" s="43"/>
      <c r="GP50" s="43"/>
      <c r="GQ50" s="43"/>
      <c r="GR50" s="43"/>
      <c r="GS50" s="43"/>
      <c r="GT50" s="43"/>
      <c r="GU50" s="43"/>
      <c r="GV50" s="43"/>
      <c r="GW50" s="43"/>
      <c r="GX50" s="43"/>
      <c r="GY50" s="43"/>
      <c r="GZ50" s="43"/>
      <c r="HA50" s="43"/>
      <c r="HB50" s="43"/>
      <c r="HC50" s="43"/>
      <c r="HD50" s="43"/>
      <c r="HE50" s="43"/>
      <c r="HF50" s="43"/>
      <c r="HG50" s="43"/>
      <c r="HH50" s="43"/>
      <c r="HI50" s="43"/>
      <c r="HJ50" s="43"/>
      <c r="HK50" s="43"/>
      <c r="HL50" s="43"/>
      <c r="HM50" s="43"/>
      <c r="HN50" s="43"/>
      <c r="HO50" s="43"/>
      <c r="HP50" s="43"/>
      <c r="HQ50" s="43"/>
      <c r="HR50" s="43"/>
      <c r="HS50" s="43"/>
      <c r="HT50" s="43"/>
      <c r="HU50" s="43"/>
      <c r="HV50" s="43"/>
      <c r="HW50" s="43"/>
      <c r="HX50" s="43"/>
      <c r="HY50" s="43"/>
      <c r="HZ50" s="43"/>
      <c r="IA50" s="43"/>
      <c r="IB50" s="43"/>
      <c r="IC50" s="43"/>
      <c r="ID50" s="43"/>
      <c r="IE50" s="43"/>
      <c r="IF50" s="43"/>
      <c r="IG50" s="43"/>
      <c r="IH50" s="43"/>
      <c r="II50" s="43"/>
      <c r="IJ50" s="43"/>
      <c r="IK50" s="43"/>
      <c r="IL50" s="43"/>
      <c r="IM50" s="43"/>
      <c r="IN50" s="43"/>
      <c r="IO50" s="43"/>
      <c r="IP50" s="43"/>
      <c r="IQ50" s="43"/>
      <c r="IR50" s="43"/>
      <c r="IS50" s="43"/>
      <c r="IT50" s="43"/>
      <c r="IU50" s="43"/>
      <c r="IV50" s="43"/>
      <c r="IW50" s="43"/>
      <c r="IX50" s="43"/>
      <c r="IY50" s="43"/>
      <c r="IZ50" s="43"/>
      <c r="JA50" s="43"/>
      <c r="JB50" s="43"/>
      <c r="JC50" s="43"/>
      <c r="JD50" s="43"/>
      <c r="JE50" s="43"/>
      <c r="JF50" s="43"/>
      <c r="JG50" s="43"/>
      <c r="JH50" s="43"/>
      <c r="JI50" s="43"/>
      <c r="JJ50" s="43"/>
      <c r="JK50" s="43"/>
      <c r="JL50" s="43"/>
      <c r="JM50" s="43"/>
      <c r="JN50" s="43"/>
      <c r="JO50" s="43"/>
      <c r="JP50" s="43"/>
      <c r="JQ50" s="43"/>
      <c r="JR50" s="43"/>
      <c r="JS50" s="43"/>
      <c r="JT50" s="43"/>
      <c r="JU50" s="43"/>
      <c r="JV50" s="43"/>
      <c r="JW50" s="43"/>
      <c r="JX50" s="43"/>
      <c r="JY50" s="43"/>
      <c r="JZ50" s="43"/>
      <c r="KA50" s="43"/>
      <c r="KB50" s="43"/>
      <c r="KC50" s="43"/>
      <c r="KD50" s="43"/>
      <c r="KE50" s="43"/>
      <c r="KF50" s="43"/>
      <c r="KG50" s="43"/>
      <c r="KH50" s="43"/>
      <c r="KI50" s="43"/>
      <c r="KJ50" s="43"/>
      <c r="KK50" s="43"/>
      <c r="KL50" s="43"/>
      <c r="KM50" s="43"/>
      <c r="KN50" s="43"/>
      <c r="KO50" s="43"/>
      <c r="KP50" s="43"/>
      <c r="KQ50" s="43"/>
      <c r="KR50" s="43"/>
      <c r="KS50" s="43"/>
      <c r="KT50" s="43"/>
      <c r="KU50" s="43"/>
      <c r="KV50" s="43"/>
      <c r="KW50" s="43"/>
      <c r="KX50" s="43"/>
      <c r="KY50" s="43"/>
      <c r="KZ50" s="43"/>
      <c r="LA50" s="43"/>
      <c r="LB50" s="43"/>
      <c r="LC50" s="43"/>
      <c r="LD50" s="43"/>
      <c r="LE50" s="43"/>
      <c r="LF50" s="43"/>
      <c r="LG50" s="43"/>
      <c r="LH50" s="43"/>
      <c r="LI50" s="43"/>
      <c r="LJ50" s="43"/>
      <c r="LK50" s="43"/>
      <c r="LL50" s="43"/>
      <c r="LM50" s="43"/>
      <c r="LN50" s="43"/>
      <c r="LO50" s="43"/>
      <c r="LP50" s="43"/>
      <c r="LQ50" s="43"/>
      <c r="LR50" s="43"/>
      <c r="LS50" s="43"/>
      <c r="LT50" s="43"/>
      <c r="LU50" s="43"/>
      <c r="LV50" s="43"/>
      <c r="LW50" s="43"/>
      <c r="LX50" s="43"/>
      <c r="LY50" s="43"/>
      <c r="LZ50" s="43"/>
      <c r="MA50" s="43"/>
      <c r="MB50" s="43"/>
      <c r="MC50" s="43"/>
      <c r="MD50" s="43"/>
      <c r="ME50" s="43"/>
      <c r="MF50" s="43"/>
      <c r="MG50" s="43"/>
      <c r="MH50" s="43"/>
      <c r="MI50" s="43"/>
      <c r="MJ50" s="43"/>
      <c r="MK50" s="43"/>
      <c r="ML50" s="43"/>
      <c r="MM50" s="43"/>
      <c r="MN50" s="43"/>
      <c r="MO50" s="43"/>
      <c r="MP50" s="43"/>
      <c r="MQ50" s="43"/>
      <c r="MR50" s="43"/>
      <c r="MS50" s="43"/>
      <c r="MT50" s="43"/>
      <c r="MU50" s="43"/>
      <c r="MV50" s="43"/>
      <c r="MW50" s="43"/>
      <c r="MX50" s="43"/>
      <c r="MY50" s="43"/>
      <c r="MZ50" s="43"/>
      <c r="NA50" s="43"/>
      <c r="NB50" s="43"/>
      <c r="NC50" s="43"/>
      <c r="ND50" s="43"/>
      <c r="NE50" s="43"/>
      <c r="NF50" s="43"/>
      <c r="NG50" s="43"/>
      <c r="NH50" s="43"/>
      <c r="NI50" s="43"/>
      <c r="NJ50" s="43"/>
      <c r="NK50" s="43"/>
      <c r="NL50" s="43"/>
      <c r="NM50" s="43"/>
      <c r="NN50" s="43"/>
      <c r="NO50" s="43"/>
      <c r="NP50" s="43"/>
      <c r="NQ50" s="43"/>
      <c r="NR50" s="43"/>
      <c r="NS50" s="43"/>
      <c r="NT50" s="43"/>
      <c r="NU50" s="43"/>
      <c r="NV50" s="43"/>
      <c r="NW50" s="43"/>
      <c r="NX50" s="43"/>
      <c r="NY50" s="43"/>
      <c r="NZ50" s="43"/>
      <c r="OA50" s="43"/>
      <c r="OB50" s="43"/>
      <c r="OC50" s="43"/>
      <c r="OD50" s="43"/>
      <c r="OE50" s="43"/>
      <c r="OF50" s="43"/>
      <c r="OG50" s="43"/>
      <c r="OH50" s="43"/>
      <c r="OI50" s="43"/>
      <c r="OJ50" s="43"/>
      <c r="OK50" s="43"/>
      <c r="OL50" s="43"/>
      <c r="OM50" s="43"/>
      <c r="ON50" s="43"/>
      <c r="OO50" s="43"/>
      <c r="OP50" s="43"/>
      <c r="OQ50" s="43"/>
      <c r="OR50" s="43"/>
      <c r="OS50" s="43"/>
      <c r="OT50" s="43"/>
      <c r="OU50" s="43"/>
      <c r="OV50" s="43"/>
      <c r="OW50" s="43"/>
      <c r="OX50" s="43"/>
      <c r="OY50" s="43"/>
      <c r="OZ50" s="43"/>
      <c r="PA50" s="43"/>
      <c r="PB50" s="43"/>
      <c r="PC50" s="43"/>
      <c r="PD50" s="43"/>
      <c r="PE50" s="43"/>
      <c r="PF50" s="43"/>
      <c r="PG50" s="43"/>
      <c r="PH50" s="43"/>
      <c r="PI50" s="43"/>
      <c r="PJ50" s="43"/>
      <c r="PK50" s="43"/>
      <c r="PL50" s="43"/>
      <c r="PM50" s="43"/>
      <c r="PN50" s="43"/>
      <c r="PO50" s="43"/>
      <c r="PP50" s="43"/>
      <c r="PQ50" s="43"/>
      <c r="PR50" s="43"/>
      <c r="PS50" s="43"/>
      <c r="PT50" s="43"/>
      <c r="PU50" s="43"/>
      <c r="PV50" s="43"/>
      <c r="PW50" s="43"/>
      <c r="PX50" s="43"/>
      <c r="PY50" s="43"/>
      <c r="PZ50" s="43"/>
      <c r="QA50" s="43"/>
      <c r="QB50" s="43"/>
      <c r="QC50" s="43"/>
      <c r="QD50" s="43"/>
      <c r="QE50" s="43"/>
      <c r="QF50" s="43"/>
      <c r="QG50" s="43"/>
      <c r="QH50" s="43"/>
      <c r="QI50" s="43"/>
      <c r="QJ50" s="43"/>
      <c r="QK50" s="43"/>
      <c r="QL50" s="43"/>
      <c r="QM50" s="43"/>
      <c r="QN50" s="43"/>
      <c r="QO50" s="43"/>
      <c r="QP50" s="43"/>
      <c r="QQ50" s="43"/>
      <c r="QR50" s="43"/>
      <c r="QS50" s="43"/>
      <c r="QT50" s="43"/>
    </row>
    <row r="51" spans="2:462" x14ac:dyDescent="0.2">
      <c r="B51" s="2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  <c r="HI51" s="43"/>
      <c r="HJ51" s="43"/>
      <c r="HK51" s="43"/>
      <c r="HL51" s="43"/>
      <c r="HM51" s="43"/>
      <c r="HN51" s="43"/>
      <c r="HO51" s="43"/>
      <c r="HP51" s="43"/>
      <c r="HQ51" s="43"/>
      <c r="HR51" s="43"/>
      <c r="HS51" s="43"/>
      <c r="HT51" s="43"/>
      <c r="HU51" s="43"/>
      <c r="HV51" s="43"/>
      <c r="HW51" s="43"/>
      <c r="HX51" s="43"/>
      <c r="HY51" s="43"/>
      <c r="HZ51" s="43"/>
      <c r="IA51" s="43"/>
      <c r="IB51" s="43"/>
      <c r="IC51" s="43"/>
      <c r="ID51" s="43"/>
      <c r="IE51" s="43"/>
      <c r="IF51" s="43"/>
      <c r="IG51" s="43"/>
      <c r="IH51" s="43"/>
      <c r="II51" s="43"/>
      <c r="IJ51" s="43"/>
      <c r="IK51" s="43"/>
      <c r="IL51" s="43"/>
      <c r="IM51" s="43"/>
      <c r="IN51" s="43"/>
      <c r="IO51" s="43"/>
      <c r="IP51" s="43"/>
      <c r="IQ51" s="43"/>
      <c r="IR51" s="43"/>
      <c r="IS51" s="43"/>
      <c r="IT51" s="43"/>
      <c r="IU51" s="43"/>
      <c r="IV51" s="43"/>
      <c r="IW51" s="43"/>
      <c r="IX51" s="43"/>
      <c r="IY51" s="43"/>
      <c r="IZ51" s="43"/>
      <c r="JA51" s="43"/>
      <c r="JB51" s="43"/>
      <c r="JC51" s="43"/>
      <c r="JD51" s="43"/>
      <c r="JE51" s="43"/>
      <c r="JF51" s="43"/>
      <c r="JG51" s="43"/>
      <c r="JH51" s="43"/>
      <c r="JI51" s="43"/>
      <c r="JJ51" s="43"/>
      <c r="JK51" s="43"/>
      <c r="JL51" s="43"/>
      <c r="JM51" s="43"/>
      <c r="JN51" s="43"/>
      <c r="JO51" s="43"/>
      <c r="JP51" s="43"/>
      <c r="JQ51" s="43"/>
      <c r="JR51" s="43"/>
      <c r="JS51" s="43"/>
      <c r="JT51" s="43"/>
      <c r="JU51" s="43"/>
      <c r="JV51" s="43"/>
      <c r="JW51" s="43"/>
      <c r="JX51" s="43"/>
      <c r="JY51" s="43"/>
      <c r="JZ51" s="43"/>
      <c r="KA51" s="43"/>
      <c r="KB51" s="43"/>
      <c r="KC51" s="43"/>
      <c r="KD51" s="43"/>
      <c r="KE51" s="43"/>
      <c r="KF51" s="43"/>
      <c r="KG51" s="43"/>
      <c r="KH51" s="43"/>
      <c r="KI51" s="43"/>
      <c r="KJ51" s="43"/>
      <c r="KK51" s="43"/>
      <c r="KL51" s="43"/>
      <c r="KM51" s="43"/>
      <c r="KN51" s="43"/>
      <c r="KO51" s="43"/>
      <c r="KP51" s="43"/>
      <c r="KQ51" s="43"/>
      <c r="KR51" s="43"/>
      <c r="KS51" s="43"/>
      <c r="KT51" s="43"/>
      <c r="KU51" s="43"/>
      <c r="KV51" s="43"/>
      <c r="KW51" s="43"/>
      <c r="KX51" s="43"/>
      <c r="KY51" s="43"/>
      <c r="KZ51" s="43"/>
      <c r="LA51" s="43"/>
      <c r="LB51" s="43"/>
      <c r="LC51" s="43"/>
      <c r="LD51" s="43"/>
      <c r="LE51" s="43"/>
      <c r="LF51" s="43"/>
      <c r="LG51" s="43"/>
      <c r="LH51" s="43"/>
      <c r="LI51" s="43"/>
      <c r="LJ51" s="43"/>
      <c r="LK51" s="43"/>
      <c r="LL51" s="43"/>
      <c r="LM51" s="43"/>
      <c r="LN51" s="43"/>
      <c r="LO51" s="43"/>
      <c r="LP51" s="43"/>
      <c r="LQ51" s="43"/>
      <c r="LR51" s="43"/>
      <c r="LS51" s="43"/>
      <c r="LT51" s="43"/>
      <c r="LU51" s="43"/>
      <c r="LV51" s="43"/>
      <c r="LW51" s="43"/>
      <c r="LX51" s="43"/>
      <c r="LY51" s="43"/>
      <c r="LZ51" s="43"/>
      <c r="MA51" s="43"/>
      <c r="MB51" s="43"/>
      <c r="MC51" s="43"/>
      <c r="MD51" s="43"/>
      <c r="ME51" s="43"/>
      <c r="MF51" s="43"/>
      <c r="MG51" s="43"/>
      <c r="MH51" s="43"/>
      <c r="MI51" s="43"/>
      <c r="MJ51" s="43"/>
      <c r="MK51" s="43"/>
      <c r="ML51" s="43"/>
      <c r="MM51" s="43"/>
      <c r="MN51" s="43"/>
      <c r="MO51" s="43"/>
      <c r="MP51" s="43"/>
      <c r="MQ51" s="43"/>
      <c r="MR51" s="43"/>
      <c r="MS51" s="43"/>
      <c r="MT51" s="43"/>
      <c r="MU51" s="43"/>
      <c r="MV51" s="43"/>
      <c r="MW51" s="43"/>
      <c r="MX51" s="43"/>
      <c r="MY51" s="43"/>
      <c r="MZ51" s="43"/>
      <c r="NA51" s="43"/>
      <c r="NB51" s="43"/>
      <c r="NC51" s="43"/>
      <c r="ND51" s="43"/>
      <c r="NE51" s="43"/>
      <c r="NF51" s="43"/>
      <c r="NG51" s="43"/>
      <c r="NH51" s="43"/>
      <c r="NI51" s="43"/>
      <c r="NJ51" s="43"/>
      <c r="NK51" s="43"/>
      <c r="NL51" s="43"/>
      <c r="NM51" s="43"/>
      <c r="NN51" s="43"/>
      <c r="NO51" s="43"/>
      <c r="NP51" s="43"/>
      <c r="NQ51" s="43"/>
      <c r="NR51" s="43"/>
      <c r="NS51" s="43"/>
      <c r="NT51" s="43"/>
      <c r="NU51" s="43"/>
      <c r="NV51" s="43"/>
      <c r="NW51" s="43"/>
      <c r="NX51" s="43"/>
      <c r="NY51" s="43"/>
      <c r="NZ51" s="43"/>
      <c r="OA51" s="43"/>
      <c r="OB51" s="43"/>
      <c r="OC51" s="43"/>
      <c r="OD51" s="43"/>
      <c r="OE51" s="43"/>
      <c r="OF51" s="43"/>
      <c r="OG51" s="43"/>
      <c r="OH51" s="43"/>
      <c r="OI51" s="43"/>
      <c r="OJ51" s="43"/>
      <c r="OK51" s="43"/>
      <c r="OL51" s="43"/>
      <c r="OM51" s="43"/>
      <c r="ON51" s="43"/>
      <c r="OO51" s="43"/>
      <c r="OP51" s="43"/>
      <c r="OQ51" s="43"/>
      <c r="OR51" s="43"/>
      <c r="OS51" s="43"/>
      <c r="OT51" s="43"/>
      <c r="OU51" s="43"/>
      <c r="OV51" s="43"/>
      <c r="OW51" s="43"/>
      <c r="OX51" s="43"/>
      <c r="OY51" s="43"/>
      <c r="OZ51" s="43"/>
      <c r="PA51" s="43"/>
      <c r="PB51" s="43"/>
      <c r="PC51" s="43"/>
      <c r="PD51" s="43"/>
      <c r="PE51" s="43"/>
      <c r="PF51" s="43"/>
      <c r="PG51" s="43"/>
      <c r="PH51" s="43"/>
      <c r="PI51" s="43"/>
      <c r="PJ51" s="43"/>
      <c r="PK51" s="43"/>
      <c r="PL51" s="43"/>
      <c r="PM51" s="43"/>
      <c r="PN51" s="43"/>
      <c r="PO51" s="43"/>
      <c r="PP51" s="43"/>
      <c r="PQ51" s="43"/>
      <c r="PR51" s="43"/>
      <c r="PS51" s="43"/>
      <c r="PT51" s="43"/>
      <c r="PU51" s="43"/>
      <c r="PV51" s="43"/>
      <c r="PW51" s="43"/>
      <c r="PX51" s="43"/>
      <c r="PY51" s="43"/>
      <c r="PZ51" s="43"/>
      <c r="QA51" s="43"/>
      <c r="QB51" s="43"/>
      <c r="QC51" s="43"/>
      <c r="QD51" s="43"/>
      <c r="QE51" s="43"/>
      <c r="QF51" s="43"/>
      <c r="QG51" s="43"/>
      <c r="QH51" s="43"/>
      <c r="QI51" s="43"/>
      <c r="QJ51" s="43"/>
      <c r="QK51" s="43"/>
      <c r="QL51" s="43"/>
      <c r="QM51" s="43"/>
      <c r="QN51" s="43"/>
      <c r="QO51" s="43"/>
      <c r="QP51" s="43"/>
      <c r="QQ51" s="43"/>
      <c r="QR51" s="43"/>
      <c r="QS51" s="43"/>
      <c r="QT51" s="43"/>
    </row>
    <row r="52" spans="2:462" x14ac:dyDescent="0.2">
      <c r="B52" s="26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3"/>
      <c r="GI52" s="43"/>
      <c r="GJ52" s="43"/>
      <c r="GK52" s="43"/>
      <c r="GL52" s="43"/>
      <c r="GM52" s="43"/>
      <c r="GN52" s="43"/>
      <c r="GO52" s="43"/>
      <c r="GP52" s="43"/>
      <c r="GQ52" s="43"/>
      <c r="GR52" s="43"/>
      <c r="GS52" s="43"/>
      <c r="GT52" s="43"/>
      <c r="GU52" s="43"/>
      <c r="GV52" s="43"/>
      <c r="GW52" s="43"/>
      <c r="GX52" s="43"/>
      <c r="GY52" s="43"/>
      <c r="GZ52" s="43"/>
      <c r="HA52" s="43"/>
      <c r="HB52" s="43"/>
      <c r="HC52" s="43"/>
      <c r="HD52" s="43"/>
      <c r="HE52" s="43"/>
      <c r="HF52" s="43"/>
      <c r="HG52" s="43"/>
      <c r="HH52" s="43"/>
      <c r="HI52" s="43"/>
      <c r="HJ52" s="43"/>
      <c r="HK52" s="43"/>
      <c r="HL52" s="43"/>
      <c r="HM52" s="43"/>
      <c r="HN52" s="43"/>
      <c r="HO52" s="43"/>
      <c r="HP52" s="43"/>
      <c r="HQ52" s="43"/>
      <c r="HR52" s="43"/>
      <c r="HS52" s="43"/>
      <c r="HT52" s="43"/>
      <c r="HU52" s="43"/>
      <c r="HV52" s="43"/>
      <c r="HW52" s="43"/>
      <c r="HX52" s="43"/>
      <c r="HY52" s="43"/>
      <c r="HZ52" s="43"/>
      <c r="IA52" s="43"/>
      <c r="IB52" s="43"/>
      <c r="IC52" s="43"/>
      <c r="ID52" s="43"/>
      <c r="IE52" s="43"/>
      <c r="IF52" s="43"/>
      <c r="IG52" s="43"/>
      <c r="IH52" s="43"/>
      <c r="II52" s="43"/>
      <c r="IJ52" s="43"/>
      <c r="IK52" s="43"/>
      <c r="IL52" s="43"/>
      <c r="IM52" s="43"/>
      <c r="IN52" s="43"/>
      <c r="IO52" s="43"/>
      <c r="IP52" s="43"/>
      <c r="IQ52" s="43"/>
      <c r="IR52" s="43"/>
      <c r="IS52" s="43"/>
      <c r="IT52" s="43"/>
      <c r="IU52" s="43"/>
      <c r="IV52" s="43"/>
      <c r="IW52" s="43"/>
      <c r="IX52" s="43"/>
      <c r="IY52" s="43"/>
      <c r="IZ52" s="43"/>
      <c r="JA52" s="43"/>
      <c r="JB52" s="43"/>
      <c r="JC52" s="43"/>
      <c r="JD52" s="43"/>
      <c r="JE52" s="43"/>
      <c r="JF52" s="43"/>
      <c r="JG52" s="43"/>
      <c r="JH52" s="43"/>
      <c r="JI52" s="43"/>
      <c r="JJ52" s="43"/>
      <c r="JK52" s="43"/>
      <c r="JL52" s="43"/>
      <c r="JM52" s="43"/>
      <c r="JN52" s="43"/>
      <c r="JO52" s="43"/>
      <c r="JP52" s="43"/>
      <c r="JQ52" s="43"/>
      <c r="JR52" s="43"/>
      <c r="JS52" s="43"/>
      <c r="JT52" s="43"/>
      <c r="JU52" s="43"/>
      <c r="JV52" s="43"/>
      <c r="JW52" s="43"/>
      <c r="JX52" s="43"/>
      <c r="JY52" s="43"/>
      <c r="JZ52" s="43"/>
      <c r="KA52" s="43"/>
      <c r="KB52" s="43"/>
      <c r="KC52" s="43"/>
      <c r="KD52" s="43"/>
      <c r="KE52" s="43"/>
      <c r="KF52" s="43"/>
      <c r="KG52" s="43"/>
      <c r="KH52" s="43"/>
      <c r="KI52" s="43"/>
      <c r="KJ52" s="43"/>
      <c r="KK52" s="43"/>
      <c r="KL52" s="43"/>
      <c r="KM52" s="43"/>
      <c r="KN52" s="43"/>
      <c r="KO52" s="43"/>
      <c r="KP52" s="43"/>
      <c r="KQ52" s="43"/>
      <c r="KR52" s="43"/>
      <c r="KS52" s="43"/>
      <c r="KT52" s="43"/>
      <c r="KU52" s="43"/>
      <c r="KV52" s="43"/>
      <c r="KW52" s="43"/>
      <c r="KX52" s="43"/>
      <c r="KY52" s="43"/>
      <c r="KZ52" s="43"/>
      <c r="LA52" s="43"/>
      <c r="LB52" s="43"/>
      <c r="LC52" s="43"/>
      <c r="LD52" s="43"/>
      <c r="LE52" s="43"/>
      <c r="LF52" s="43"/>
      <c r="LG52" s="43"/>
      <c r="LH52" s="43"/>
      <c r="LI52" s="43"/>
      <c r="LJ52" s="43"/>
      <c r="LK52" s="43"/>
      <c r="LL52" s="43"/>
      <c r="LM52" s="43"/>
      <c r="LN52" s="43"/>
      <c r="LO52" s="43"/>
      <c r="LP52" s="43"/>
      <c r="LQ52" s="43"/>
      <c r="LR52" s="43"/>
      <c r="LS52" s="43"/>
      <c r="LT52" s="43"/>
      <c r="LU52" s="43"/>
      <c r="LV52" s="43"/>
      <c r="LW52" s="43"/>
      <c r="LX52" s="43"/>
      <c r="LY52" s="43"/>
      <c r="LZ52" s="43"/>
      <c r="MA52" s="43"/>
      <c r="MB52" s="43"/>
      <c r="MC52" s="43"/>
      <c r="MD52" s="43"/>
      <c r="ME52" s="43"/>
      <c r="MF52" s="43"/>
      <c r="MG52" s="43"/>
      <c r="MH52" s="43"/>
      <c r="MI52" s="43"/>
      <c r="MJ52" s="43"/>
      <c r="MK52" s="43"/>
      <c r="ML52" s="43"/>
      <c r="MM52" s="43"/>
      <c r="MN52" s="43"/>
      <c r="MO52" s="43"/>
      <c r="MP52" s="43"/>
      <c r="MQ52" s="43"/>
      <c r="MR52" s="43"/>
      <c r="MS52" s="43"/>
      <c r="MT52" s="43"/>
      <c r="MU52" s="43"/>
      <c r="MV52" s="43"/>
      <c r="MW52" s="43"/>
      <c r="MX52" s="43"/>
      <c r="MY52" s="43"/>
      <c r="MZ52" s="43"/>
      <c r="NA52" s="43"/>
      <c r="NB52" s="43"/>
      <c r="NC52" s="43"/>
      <c r="ND52" s="43"/>
      <c r="NE52" s="43"/>
      <c r="NF52" s="43"/>
      <c r="NG52" s="43"/>
      <c r="NH52" s="43"/>
      <c r="NI52" s="43"/>
      <c r="NJ52" s="43"/>
      <c r="NK52" s="43"/>
      <c r="NL52" s="43"/>
      <c r="NM52" s="43"/>
      <c r="NN52" s="43"/>
      <c r="NO52" s="43"/>
      <c r="NP52" s="43"/>
      <c r="NQ52" s="43"/>
      <c r="NR52" s="43"/>
      <c r="NS52" s="43"/>
      <c r="NT52" s="43"/>
      <c r="NU52" s="43"/>
      <c r="NV52" s="43"/>
      <c r="NW52" s="43"/>
      <c r="NX52" s="43"/>
      <c r="NY52" s="43"/>
      <c r="NZ52" s="43"/>
      <c r="OA52" s="43"/>
      <c r="OB52" s="43"/>
      <c r="OC52" s="43"/>
      <c r="OD52" s="43"/>
      <c r="OE52" s="43"/>
      <c r="OF52" s="43"/>
      <c r="OG52" s="43"/>
      <c r="OH52" s="43"/>
      <c r="OI52" s="43"/>
      <c r="OJ52" s="43"/>
      <c r="OK52" s="43"/>
      <c r="OL52" s="43"/>
      <c r="OM52" s="43"/>
      <c r="ON52" s="43"/>
      <c r="OO52" s="43"/>
      <c r="OP52" s="43"/>
      <c r="OQ52" s="43"/>
      <c r="OR52" s="43"/>
      <c r="OS52" s="43"/>
      <c r="OT52" s="43"/>
      <c r="OU52" s="43"/>
      <c r="OV52" s="43"/>
      <c r="OW52" s="43"/>
      <c r="OX52" s="43"/>
      <c r="OY52" s="43"/>
      <c r="OZ52" s="43"/>
      <c r="PA52" s="43"/>
      <c r="PB52" s="43"/>
      <c r="PC52" s="43"/>
      <c r="PD52" s="43"/>
      <c r="PE52" s="43"/>
      <c r="PF52" s="43"/>
      <c r="PG52" s="43"/>
      <c r="PH52" s="43"/>
      <c r="PI52" s="43"/>
      <c r="PJ52" s="43"/>
      <c r="PK52" s="43"/>
      <c r="PL52" s="43"/>
      <c r="PM52" s="43"/>
      <c r="PN52" s="43"/>
      <c r="PO52" s="43"/>
      <c r="PP52" s="43"/>
      <c r="PQ52" s="43"/>
      <c r="PR52" s="43"/>
      <c r="PS52" s="43"/>
      <c r="PT52" s="43"/>
      <c r="PU52" s="43"/>
      <c r="PV52" s="43"/>
      <c r="PW52" s="43"/>
      <c r="PX52" s="43"/>
      <c r="PY52" s="43"/>
      <c r="PZ52" s="43"/>
      <c r="QA52" s="43"/>
      <c r="QB52" s="43"/>
      <c r="QC52" s="43"/>
      <c r="QD52" s="43"/>
      <c r="QE52" s="43"/>
      <c r="QF52" s="43"/>
      <c r="QG52" s="43"/>
      <c r="QH52" s="43"/>
      <c r="QI52" s="43"/>
      <c r="QJ52" s="43"/>
      <c r="QK52" s="43"/>
      <c r="QL52" s="43"/>
      <c r="QM52" s="43"/>
      <c r="QN52" s="43"/>
      <c r="QO52" s="43"/>
      <c r="QP52" s="43"/>
      <c r="QQ52" s="43"/>
      <c r="QR52" s="43"/>
      <c r="QS52" s="43"/>
      <c r="QT52" s="43"/>
    </row>
    <row r="53" spans="2:462" x14ac:dyDescent="0.2">
      <c r="B53" s="26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43"/>
      <c r="GD53" s="43"/>
      <c r="GE53" s="43"/>
      <c r="GF53" s="43"/>
      <c r="GG53" s="43"/>
      <c r="GH53" s="43"/>
      <c r="GI53" s="43"/>
      <c r="GJ53" s="43"/>
      <c r="GK53" s="43"/>
      <c r="GL53" s="43"/>
      <c r="GM53" s="43"/>
      <c r="GN53" s="43"/>
      <c r="GO53" s="43"/>
      <c r="GP53" s="43"/>
      <c r="GQ53" s="43"/>
      <c r="GR53" s="43"/>
      <c r="GS53" s="43"/>
      <c r="GT53" s="43"/>
      <c r="GU53" s="43"/>
      <c r="GV53" s="43"/>
      <c r="GW53" s="43"/>
      <c r="GX53" s="43"/>
      <c r="GY53" s="43"/>
      <c r="GZ53" s="43"/>
      <c r="HA53" s="43"/>
      <c r="HB53" s="43"/>
      <c r="HC53" s="43"/>
      <c r="HD53" s="43"/>
      <c r="HE53" s="43"/>
      <c r="HF53" s="43"/>
      <c r="HG53" s="43"/>
      <c r="HH53" s="43"/>
      <c r="HI53" s="43"/>
      <c r="HJ53" s="43"/>
      <c r="HK53" s="43"/>
      <c r="HL53" s="43"/>
      <c r="HM53" s="43"/>
      <c r="HN53" s="43"/>
      <c r="HO53" s="43"/>
      <c r="HP53" s="43"/>
      <c r="HQ53" s="43"/>
      <c r="HR53" s="43"/>
      <c r="HS53" s="43"/>
      <c r="HT53" s="43"/>
      <c r="HU53" s="43"/>
      <c r="HV53" s="43"/>
      <c r="HW53" s="43"/>
      <c r="HX53" s="43"/>
      <c r="HY53" s="43"/>
      <c r="HZ53" s="43"/>
      <c r="IA53" s="43"/>
      <c r="IB53" s="43"/>
      <c r="IC53" s="43"/>
      <c r="ID53" s="43"/>
      <c r="IE53" s="43"/>
      <c r="IF53" s="43"/>
      <c r="IG53" s="43"/>
      <c r="IH53" s="43"/>
      <c r="II53" s="43"/>
      <c r="IJ53" s="43"/>
      <c r="IK53" s="43"/>
      <c r="IL53" s="43"/>
      <c r="IM53" s="43"/>
      <c r="IN53" s="43"/>
      <c r="IO53" s="43"/>
      <c r="IP53" s="43"/>
      <c r="IQ53" s="43"/>
      <c r="IR53" s="43"/>
      <c r="IS53" s="43"/>
      <c r="IT53" s="43"/>
      <c r="IU53" s="43"/>
      <c r="IV53" s="43"/>
      <c r="IW53" s="43"/>
      <c r="IX53" s="43"/>
      <c r="IY53" s="43"/>
      <c r="IZ53" s="43"/>
      <c r="JA53" s="43"/>
      <c r="JB53" s="43"/>
      <c r="JC53" s="43"/>
      <c r="JD53" s="43"/>
      <c r="JE53" s="43"/>
      <c r="JF53" s="43"/>
      <c r="JG53" s="43"/>
      <c r="JH53" s="43"/>
      <c r="JI53" s="43"/>
      <c r="JJ53" s="43"/>
      <c r="JK53" s="43"/>
      <c r="JL53" s="43"/>
      <c r="JM53" s="43"/>
      <c r="JN53" s="43"/>
      <c r="JO53" s="43"/>
      <c r="JP53" s="43"/>
      <c r="JQ53" s="43"/>
      <c r="JR53" s="43"/>
      <c r="JS53" s="43"/>
      <c r="JT53" s="43"/>
      <c r="JU53" s="43"/>
      <c r="JV53" s="43"/>
      <c r="JW53" s="43"/>
      <c r="JX53" s="43"/>
      <c r="JY53" s="43"/>
      <c r="JZ53" s="43"/>
      <c r="KA53" s="43"/>
      <c r="KB53" s="43"/>
      <c r="KC53" s="43"/>
      <c r="KD53" s="43"/>
      <c r="KE53" s="43"/>
      <c r="KF53" s="43"/>
      <c r="KG53" s="43"/>
      <c r="KH53" s="43"/>
      <c r="KI53" s="43"/>
      <c r="KJ53" s="43"/>
      <c r="KK53" s="43"/>
      <c r="KL53" s="43"/>
      <c r="KM53" s="43"/>
      <c r="KN53" s="43"/>
      <c r="KO53" s="43"/>
      <c r="KP53" s="43"/>
      <c r="KQ53" s="43"/>
      <c r="KR53" s="43"/>
      <c r="KS53" s="43"/>
      <c r="KT53" s="43"/>
      <c r="KU53" s="43"/>
      <c r="KV53" s="43"/>
      <c r="KW53" s="43"/>
      <c r="KX53" s="43"/>
      <c r="KY53" s="43"/>
      <c r="KZ53" s="43"/>
      <c r="LA53" s="43"/>
      <c r="LB53" s="43"/>
      <c r="LC53" s="43"/>
      <c r="LD53" s="43"/>
      <c r="LE53" s="43"/>
      <c r="LF53" s="43"/>
      <c r="LG53" s="43"/>
      <c r="LH53" s="43"/>
      <c r="LI53" s="43"/>
      <c r="LJ53" s="43"/>
      <c r="LK53" s="43"/>
      <c r="LL53" s="43"/>
      <c r="LM53" s="43"/>
      <c r="LN53" s="43"/>
      <c r="LO53" s="43"/>
      <c r="LP53" s="43"/>
      <c r="LQ53" s="43"/>
      <c r="LR53" s="43"/>
      <c r="LS53" s="43"/>
      <c r="LT53" s="43"/>
      <c r="LU53" s="43"/>
      <c r="LV53" s="43"/>
      <c r="LW53" s="43"/>
      <c r="LX53" s="43"/>
      <c r="LY53" s="43"/>
      <c r="LZ53" s="43"/>
      <c r="MA53" s="43"/>
      <c r="MB53" s="43"/>
      <c r="MC53" s="43"/>
      <c r="MD53" s="43"/>
      <c r="ME53" s="43"/>
      <c r="MF53" s="43"/>
      <c r="MG53" s="43"/>
      <c r="MH53" s="43"/>
      <c r="MI53" s="43"/>
      <c r="MJ53" s="43"/>
      <c r="MK53" s="43"/>
      <c r="ML53" s="43"/>
      <c r="MM53" s="43"/>
      <c r="MN53" s="43"/>
      <c r="MO53" s="43"/>
      <c r="MP53" s="43"/>
      <c r="MQ53" s="43"/>
      <c r="MR53" s="43"/>
      <c r="MS53" s="43"/>
      <c r="MT53" s="43"/>
      <c r="MU53" s="43"/>
      <c r="MV53" s="43"/>
      <c r="MW53" s="43"/>
      <c r="MX53" s="43"/>
      <c r="MY53" s="43"/>
      <c r="MZ53" s="43"/>
      <c r="NA53" s="43"/>
      <c r="NB53" s="43"/>
      <c r="NC53" s="43"/>
      <c r="ND53" s="43"/>
      <c r="NE53" s="43"/>
      <c r="NF53" s="43"/>
      <c r="NG53" s="43"/>
      <c r="NH53" s="43"/>
      <c r="NI53" s="43"/>
      <c r="NJ53" s="43"/>
      <c r="NK53" s="43"/>
      <c r="NL53" s="43"/>
      <c r="NM53" s="43"/>
      <c r="NN53" s="43"/>
      <c r="NO53" s="43"/>
      <c r="NP53" s="43"/>
      <c r="NQ53" s="43"/>
      <c r="NR53" s="43"/>
      <c r="NS53" s="43"/>
      <c r="NT53" s="43"/>
      <c r="NU53" s="43"/>
      <c r="NV53" s="43"/>
      <c r="NW53" s="43"/>
      <c r="NX53" s="43"/>
      <c r="NY53" s="43"/>
      <c r="NZ53" s="43"/>
      <c r="OA53" s="43"/>
      <c r="OB53" s="43"/>
      <c r="OC53" s="43"/>
      <c r="OD53" s="43"/>
      <c r="OE53" s="43"/>
      <c r="OF53" s="43"/>
      <c r="OG53" s="43"/>
      <c r="OH53" s="43"/>
      <c r="OI53" s="43"/>
      <c r="OJ53" s="43"/>
      <c r="OK53" s="43"/>
      <c r="OL53" s="43"/>
      <c r="OM53" s="43"/>
      <c r="ON53" s="43"/>
      <c r="OO53" s="43"/>
      <c r="OP53" s="43"/>
      <c r="OQ53" s="43"/>
      <c r="OR53" s="43"/>
      <c r="OS53" s="43"/>
      <c r="OT53" s="43"/>
      <c r="OU53" s="43"/>
      <c r="OV53" s="43"/>
      <c r="OW53" s="43"/>
      <c r="OX53" s="43"/>
      <c r="OY53" s="43"/>
      <c r="OZ53" s="43"/>
      <c r="PA53" s="43"/>
      <c r="PB53" s="43"/>
      <c r="PC53" s="43"/>
      <c r="PD53" s="43"/>
      <c r="PE53" s="43"/>
      <c r="PF53" s="43"/>
      <c r="PG53" s="43"/>
      <c r="PH53" s="43"/>
      <c r="PI53" s="43"/>
      <c r="PJ53" s="43"/>
      <c r="PK53" s="43"/>
      <c r="PL53" s="43"/>
      <c r="PM53" s="43"/>
      <c r="PN53" s="43"/>
      <c r="PO53" s="43"/>
      <c r="PP53" s="43"/>
      <c r="PQ53" s="43"/>
      <c r="PR53" s="43"/>
      <c r="PS53" s="43"/>
      <c r="PT53" s="43"/>
      <c r="PU53" s="43"/>
      <c r="PV53" s="43"/>
      <c r="PW53" s="43"/>
      <c r="PX53" s="43"/>
      <c r="PY53" s="43"/>
      <c r="PZ53" s="43"/>
      <c r="QA53" s="43"/>
      <c r="QB53" s="43"/>
      <c r="QC53" s="43"/>
      <c r="QD53" s="43"/>
      <c r="QE53" s="43"/>
      <c r="QF53" s="43"/>
      <c r="QG53" s="43"/>
      <c r="QH53" s="43"/>
      <c r="QI53" s="43"/>
      <c r="QJ53" s="43"/>
      <c r="QK53" s="43"/>
      <c r="QL53" s="43"/>
      <c r="QM53" s="43"/>
      <c r="QN53" s="43"/>
      <c r="QO53" s="43"/>
      <c r="QP53" s="43"/>
      <c r="QQ53" s="43"/>
      <c r="QR53" s="43"/>
      <c r="QS53" s="43"/>
      <c r="QT53" s="43"/>
    </row>
    <row r="54" spans="2:462" x14ac:dyDescent="0.2">
      <c r="B54" s="26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43"/>
      <c r="FZ54" s="43"/>
      <c r="GA54" s="43"/>
      <c r="GB54" s="43"/>
      <c r="GC54" s="43"/>
      <c r="GD54" s="43"/>
      <c r="GE54" s="43"/>
      <c r="GF54" s="43"/>
      <c r="GG54" s="43"/>
      <c r="GH54" s="43"/>
      <c r="GI54" s="43"/>
      <c r="GJ54" s="43"/>
      <c r="GK54" s="43"/>
      <c r="GL54" s="43"/>
      <c r="GM54" s="43"/>
      <c r="GN54" s="43"/>
      <c r="GO54" s="43"/>
      <c r="GP54" s="43"/>
      <c r="GQ54" s="43"/>
      <c r="GR54" s="43"/>
      <c r="GS54" s="43"/>
      <c r="GT54" s="43"/>
      <c r="GU54" s="43"/>
      <c r="GV54" s="43"/>
      <c r="GW54" s="43"/>
      <c r="GX54" s="43"/>
      <c r="GY54" s="43"/>
      <c r="GZ54" s="43"/>
      <c r="HA54" s="43"/>
      <c r="HB54" s="43"/>
      <c r="HC54" s="43"/>
      <c r="HD54" s="43"/>
      <c r="HE54" s="43"/>
      <c r="HF54" s="43"/>
      <c r="HG54" s="43"/>
      <c r="HH54" s="43"/>
      <c r="HI54" s="43"/>
      <c r="HJ54" s="43"/>
      <c r="HK54" s="43"/>
      <c r="HL54" s="43"/>
      <c r="HM54" s="43"/>
      <c r="HN54" s="43"/>
      <c r="HO54" s="43"/>
      <c r="HP54" s="43"/>
      <c r="HQ54" s="43"/>
      <c r="HR54" s="43"/>
      <c r="HS54" s="43"/>
      <c r="HT54" s="43"/>
      <c r="HU54" s="43"/>
      <c r="HV54" s="43"/>
      <c r="HW54" s="43"/>
      <c r="HX54" s="43"/>
      <c r="HY54" s="43"/>
      <c r="HZ54" s="43"/>
      <c r="IA54" s="43"/>
      <c r="IB54" s="43"/>
      <c r="IC54" s="43"/>
      <c r="ID54" s="43"/>
      <c r="IE54" s="43"/>
      <c r="IF54" s="43"/>
      <c r="IG54" s="43"/>
      <c r="IH54" s="43"/>
      <c r="II54" s="43"/>
      <c r="IJ54" s="43"/>
      <c r="IK54" s="43"/>
      <c r="IL54" s="43"/>
      <c r="IM54" s="43"/>
      <c r="IN54" s="43"/>
      <c r="IO54" s="43"/>
      <c r="IP54" s="43"/>
      <c r="IQ54" s="43"/>
      <c r="IR54" s="43"/>
      <c r="IS54" s="43"/>
      <c r="IT54" s="43"/>
      <c r="IU54" s="43"/>
      <c r="IV54" s="43"/>
      <c r="IW54" s="43"/>
      <c r="IX54" s="43"/>
      <c r="IY54" s="43"/>
      <c r="IZ54" s="43"/>
      <c r="JA54" s="43"/>
      <c r="JB54" s="43"/>
      <c r="JC54" s="43"/>
      <c r="JD54" s="43"/>
      <c r="JE54" s="43"/>
      <c r="JF54" s="43"/>
      <c r="JG54" s="43"/>
      <c r="JH54" s="43"/>
      <c r="JI54" s="43"/>
      <c r="JJ54" s="43"/>
      <c r="JK54" s="43"/>
      <c r="JL54" s="43"/>
      <c r="JM54" s="43"/>
      <c r="JN54" s="43"/>
      <c r="JO54" s="43"/>
      <c r="JP54" s="43"/>
      <c r="JQ54" s="43"/>
      <c r="JR54" s="43"/>
      <c r="JS54" s="43"/>
      <c r="JT54" s="43"/>
      <c r="JU54" s="43"/>
      <c r="JV54" s="43"/>
      <c r="JW54" s="43"/>
      <c r="JX54" s="43"/>
      <c r="JY54" s="43"/>
      <c r="JZ54" s="43"/>
      <c r="KA54" s="43"/>
      <c r="KB54" s="43"/>
      <c r="KC54" s="43"/>
      <c r="KD54" s="43"/>
      <c r="KE54" s="43"/>
      <c r="KF54" s="43"/>
      <c r="KG54" s="43"/>
      <c r="KH54" s="43"/>
      <c r="KI54" s="43"/>
      <c r="KJ54" s="43"/>
      <c r="KK54" s="43"/>
      <c r="KL54" s="43"/>
      <c r="KM54" s="43"/>
      <c r="KN54" s="43"/>
      <c r="KO54" s="43"/>
      <c r="KP54" s="43"/>
      <c r="KQ54" s="43"/>
      <c r="KR54" s="43"/>
      <c r="KS54" s="43"/>
      <c r="KT54" s="43"/>
      <c r="KU54" s="43"/>
      <c r="KV54" s="43"/>
      <c r="KW54" s="43"/>
      <c r="KX54" s="43"/>
      <c r="KY54" s="43"/>
      <c r="KZ54" s="43"/>
      <c r="LA54" s="43"/>
      <c r="LB54" s="43"/>
      <c r="LC54" s="43"/>
      <c r="LD54" s="43"/>
      <c r="LE54" s="43"/>
      <c r="LF54" s="43"/>
      <c r="LG54" s="43"/>
      <c r="LH54" s="43"/>
      <c r="LI54" s="43"/>
      <c r="LJ54" s="43"/>
      <c r="LK54" s="43"/>
      <c r="LL54" s="43"/>
      <c r="LM54" s="43"/>
      <c r="LN54" s="43"/>
      <c r="LO54" s="43"/>
      <c r="LP54" s="43"/>
      <c r="LQ54" s="43"/>
      <c r="LR54" s="43"/>
      <c r="LS54" s="43"/>
      <c r="LT54" s="43"/>
      <c r="LU54" s="43"/>
      <c r="LV54" s="43"/>
      <c r="LW54" s="43"/>
      <c r="LX54" s="43"/>
      <c r="LY54" s="43"/>
      <c r="LZ54" s="43"/>
      <c r="MA54" s="43"/>
      <c r="MB54" s="43"/>
      <c r="MC54" s="43"/>
      <c r="MD54" s="43"/>
      <c r="ME54" s="43"/>
      <c r="MF54" s="43"/>
      <c r="MG54" s="43"/>
      <c r="MH54" s="43"/>
      <c r="MI54" s="43"/>
      <c r="MJ54" s="43"/>
      <c r="MK54" s="43"/>
      <c r="ML54" s="43"/>
      <c r="MM54" s="43"/>
      <c r="MN54" s="43"/>
      <c r="MO54" s="43"/>
      <c r="MP54" s="43"/>
      <c r="MQ54" s="43"/>
      <c r="MR54" s="43"/>
      <c r="MS54" s="43"/>
      <c r="MT54" s="43"/>
      <c r="MU54" s="43"/>
      <c r="MV54" s="43"/>
      <c r="MW54" s="43"/>
      <c r="MX54" s="43"/>
      <c r="MY54" s="43"/>
      <c r="MZ54" s="43"/>
      <c r="NA54" s="43"/>
      <c r="NB54" s="43"/>
      <c r="NC54" s="43"/>
      <c r="ND54" s="43"/>
      <c r="NE54" s="43"/>
      <c r="NF54" s="43"/>
      <c r="NG54" s="43"/>
      <c r="NH54" s="43"/>
      <c r="NI54" s="43"/>
      <c r="NJ54" s="43"/>
      <c r="NK54" s="43"/>
      <c r="NL54" s="43"/>
      <c r="NM54" s="43"/>
      <c r="NN54" s="43"/>
      <c r="NO54" s="43"/>
      <c r="NP54" s="43"/>
      <c r="NQ54" s="43"/>
      <c r="NR54" s="43"/>
      <c r="NS54" s="43"/>
      <c r="NT54" s="43"/>
      <c r="NU54" s="43"/>
      <c r="NV54" s="43"/>
      <c r="NW54" s="43"/>
      <c r="NX54" s="43"/>
      <c r="NY54" s="43"/>
      <c r="NZ54" s="43"/>
      <c r="OA54" s="43"/>
      <c r="OB54" s="43"/>
      <c r="OC54" s="43"/>
      <c r="OD54" s="43"/>
      <c r="OE54" s="43"/>
      <c r="OF54" s="43"/>
      <c r="OG54" s="43"/>
      <c r="OH54" s="43"/>
      <c r="OI54" s="43"/>
      <c r="OJ54" s="43"/>
      <c r="OK54" s="43"/>
      <c r="OL54" s="43"/>
      <c r="OM54" s="43"/>
      <c r="ON54" s="43"/>
      <c r="OO54" s="43"/>
      <c r="OP54" s="43"/>
      <c r="OQ54" s="43"/>
      <c r="OR54" s="43"/>
      <c r="OS54" s="43"/>
      <c r="OT54" s="43"/>
      <c r="OU54" s="43"/>
      <c r="OV54" s="43"/>
      <c r="OW54" s="43"/>
      <c r="OX54" s="43"/>
      <c r="OY54" s="43"/>
      <c r="OZ54" s="43"/>
      <c r="PA54" s="43"/>
      <c r="PB54" s="43"/>
      <c r="PC54" s="43"/>
      <c r="PD54" s="43"/>
      <c r="PE54" s="43"/>
      <c r="PF54" s="43"/>
      <c r="PG54" s="43"/>
      <c r="PH54" s="43"/>
      <c r="PI54" s="43"/>
      <c r="PJ54" s="43"/>
      <c r="PK54" s="43"/>
      <c r="PL54" s="43"/>
      <c r="PM54" s="43"/>
      <c r="PN54" s="43"/>
      <c r="PO54" s="43"/>
      <c r="PP54" s="43"/>
      <c r="PQ54" s="43"/>
      <c r="PR54" s="43"/>
      <c r="PS54" s="43"/>
      <c r="PT54" s="43"/>
      <c r="PU54" s="43"/>
      <c r="PV54" s="43"/>
      <c r="PW54" s="43"/>
      <c r="PX54" s="43"/>
      <c r="PY54" s="43"/>
      <c r="PZ54" s="43"/>
      <c r="QA54" s="43"/>
      <c r="QB54" s="43"/>
      <c r="QC54" s="43"/>
      <c r="QD54" s="43"/>
      <c r="QE54" s="43"/>
      <c r="QF54" s="43"/>
      <c r="QG54" s="43"/>
      <c r="QH54" s="43"/>
      <c r="QI54" s="43"/>
      <c r="QJ54" s="43"/>
      <c r="QK54" s="43"/>
      <c r="QL54" s="43"/>
      <c r="QM54" s="43"/>
      <c r="QN54" s="43"/>
      <c r="QO54" s="43"/>
      <c r="QP54" s="43"/>
      <c r="QQ54" s="43"/>
      <c r="QR54" s="43"/>
      <c r="QS54" s="43"/>
      <c r="QT54" s="43"/>
    </row>
    <row r="55" spans="2:462" x14ac:dyDescent="0.2">
      <c r="B55" s="26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  <c r="EO55" s="43"/>
      <c r="EP55" s="43"/>
      <c r="EQ55" s="43"/>
      <c r="ER55" s="43"/>
      <c r="ES55" s="43"/>
      <c r="ET55" s="43"/>
      <c r="EU55" s="43"/>
      <c r="EV55" s="43"/>
      <c r="EW55" s="43"/>
      <c r="EX55" s="43"/>
      <c r="EY55" s="43"/>
      <c r="EZ55" s="43"/>
      <c r="FA55" s="43"/>
      <c r="FB55" s="43"/>
      <c r="FC55" s="43"/>
      <c r="FD55" s="43"/>
      <c r="FE55" s="43"/>
      <c r="FF55" s="43"/>
      <c r="FG55" s="43"/>
      <c r="FH55" s="43"/>
      <c r="FI55" s="43"/>
      <c r="FJ55" s="43"/>
      <c r="FK55" s="43"/>
      <c r="FL55" s="43"/>
      <c r="FM55" s="43"/>
      <c r="FN55" s="43"/>
      <c r="FO55" s="43"/>
      <c r="FP55" s="43"/>
      <c r="FQ55" s="43"/>
      <c r="FR55" s="43"/>
      <c r="FS55" s="43"/>
      <c r="FT55" s="43"/>
      <c r="FU55" s="43"/>
      <c r="FV55" s="43"/>
      <c r="FW55" s="43"/>
      <c r="FX55" s="43"/>
      <c r="FY55" s="43"/>
      <c r="FZ55" s="43"/>
      <c r="GA55" s="43"/>
      <c r="GB55" s="43"/>
      <c r="GC55" s="43"/>
      <c r="GD55" s="43"/>
      <c r="GE55" s="43"/>
      <c r="GF55" s="43"/>
      <c r="GG55" s="43"/>
      <c r="GH55" s="43"/>
      <c r="GI55" s="43"/>
      <c r="GJ55" s="43"/>
      <c r="GK55" s="43"/>
      <c r="GL55" s="43"/>
      <c r="GM55" s="43"/>
      <c r="GN55" s="43"/>
      <c r="GO55" s="43"/>
      <c r="GP55" s="43"/>
      <c r="GQ55" s="43"/>
      <c r="GR55" s="43"/>
      <c r="GS55" s="43"/>
      <c r="GT55" s="43"/>
      <c r="GU55" s="43"/>
      <c r="GV55" s="43"/>
      <c r="GW55" s="43"/>
      <c r="GX55" s="43"/>
      <c r="GY55" s="43"/>
      <c r="GZ55" s="43"/>
      <c r="HA55" s="43"/>
      <c r="HB55" s="43"/>
      <c r="HC55" s="43"/>
      <c r="HD55" s="43"/>
      <c r="HE55" s="43"/>
      <c r="HF55" s="43"/>
      <c r="HG55" s="43"/>
      <c r="HH55" s="43"/>
      <c r="HI55" s="43"/>
      <c r="HJ55" s="43"/>
      <c r="HK55" s="43"/>
      <c r="HL55" s="43"/>
      <c r="HM55" s="43"/>
      <c r="HN55" s="43"/>
      <c r="HO55" s="43"/>
      <c r="HP55" s="43"/>
      <c r="HQ55" s="43"/>
      <c r="HR55" s="43"/>
      <c r="HS55" s="43"/>
      <c r="HT55" s="43"/>
      <c r="HU55" s="43"/>
      <c r="HV55" s="43"/>
      <c r="HW55" s="43"/>
      <c r="HX55" s="43"/>
      <c r="HY55" s="43"/>
      <c r="HZ55" s="43"/>
      <c r="IA55" s="43"/>
      <c r="IB55" s="43"/>
      <c r="IC55" s="43"/>
      <c r="ID55" s="43"/>
      <c r="IE55" s="43"/>
      <c r="IF55" s="43"/>
      <c r="IG55" s="43"/>
      <c r="IH55" s="43"/>
      <c r="II55" s="43"/>
      <c r="IJ55" s="43"/>
      <c r="IK55" s="43"/>
      <c r="IL55" s="43"/>
      <c r="IM55" s="43"/>
      <c r="IN55" s="43"/>
      <c r="IO55" s="43"/>
      <c r="IP55" s="43"/>
      <c r="IQ55" s="43"/>
      <c r="IR55" s="43"/>
      <c r="IS55" s="43"/>
      <c r="IT55" s="43"/>
      <c r="IU55" s="43"/>
      <c r="IV55" s="43"/>
      <c r="IW55" s="43"/>
      <c r="IX55" s="43"/>
      <c r="IY55" s="43"/>
      <c r="IZ55" s="43"/>
      <c r="JA55" s="43"/>
      <c r="JB55" s="43"/>
      <c r="JC55" s="43"/>
      <c r="JD55" s="43"/>
      <c r="JE55" s="43"/>
      <c r="JF55" s="43"/>
      <c r="JG55" s="43"/>
      <c r="JH55" s="43"/>
      <c r="JI55" s="43"/>
      <c r="JJ55" s="43"/>
      <c r="JK55" s="43"/>
      <c r="JL55" s="43"/>
      <c r="JM55" s="43"/>
      <c r="JN55" s="43"/>
      <c r="JO55" s="43"/>
      <c r="JP55" s="43"/>
      <c r="JQ55" s="43"/>
      <c r="JR55" s="43"/>
      <c r="JS55" s="43"/>
      <c r="JT55" s="43"/>
      <c r="JU55" s="43"/>
      <c r="JV55" s="43"/>
      <c r="JW55" s="43"/>
      <c r="JX55" s="43"/>
      <c r="JY55" s="43"/>
      <c r="JZ55" s="43"/>
      <c r="KA55" s="43"/>
      <c r="KB55" s="43"/>
      <c r="KC55" s="43"/>
      <c r="KD55" s="43"/>
      <c r="KE55" s="43"/>
      <c r="KF55" s="43"/>
      <c r="KG55" s="43"/>
      <c r="KH55" s="43"/>
      <c r="KI55" s="43"/>
      <c r="KJ55" s="43"/>
      <c r="KK55" s="43"/>
      <c r="KL55" s="43"/>
      <c r="KM55" s="43"/>
      <c r="KN55" s="43"/>
      <c r="KO55" s="43"/>
      <c r="KP55" s="43"/>
      <c r="KQ55" s="43"/>
      <c r="KR55" s="43"/>
      <c r="KS55" s="43"/>
      <c r="KT55" s="43"/>
      <c r="KU55" s="43"/>
      <c r="KV55" s="43"/>
      <c r="KW55" s="43"/>
      <c r="KX55" s="43"/>
      <c r="KY55" s="43"/>
      <c r="KZ55" s="43"/>
      <c r="LA55" s="43"/>
      <c r="LB55" s="43"/>
      <c r="LC55" s="43"/>
      <c r="LD55" s="43"/>
      <c r="LE55" s="43"/>
      <c r="LF55" s="43"/>
      <c r="LG55" s="43"/>
      <c r="LH55" s="43"/>
      <c r="LI55" s="43"/>
      <c r="LJ55" s="43"/>
      <c r="LK55" s="43"/>
      <c r="LL55" s="43"/>
      <c r="LM55" s="43"/>
      <c r="LN55" s="43"/>
      <c r="LO55" s="43"/>
      <c r="LP55" s="43"/>
      <c r="LQ55" s="43"/>
      <c r="LR55" s="43"/>
      <c r="LS55" s="43"/>
      <c r="LT55" s="43"/>
      <c r="LU55" s="43"/>
      <c r="LV55" s="43"/>
      <c r="LW55" s="43"/>
      <c r="LX55" s="43"/>
      <c r="LY55" s="43"/>
      <c r="LZ55" s="43"/>
      <c r="MA55" s="43"/>
      <c r="MB55" s="43"/>
      <c r="MC55" s="43"/>
      <c r="MD55" s="43"/>
      <c r="ME55" s="43"/>
      <c r="MF55" s="43"/>
      <c r="MG55" s="43"/>
      <c r="MH55" s="43"/>
      <c r="MI55" s="43"/>
      <c r="MJ55" s="43"/>
      <c r="MK55" s="43"/>
      <c r="ML55" s="43"/>
      <c r="MM55" s="43"/>
      <c r="MN55" s="43"/>
      <c r="MO55" s="43"/>
      <c r="MP55" s="43"/>
      <c r="MQ55" s="43"/>
      <c r="MR55" s="43"/>
      <c r="MS55" s="43"/>
      <c r="MT55" s="43"/>
      <c r="MU55" s="43"/>
      <c r="MV55" s="43"/>
      <c r="MW55" s="43"/>
      <c r="MX55" s="43"/>
      <c r="MY55" s="43"/>
      <c r="MZ55" s="43"/>
      <c r="NA55" s="43"/>
      <c r="NB55" s="43"/>
      <c r="NC55" s="43"/>
      <c r="ND55" s="43"/>
      <c r="NE55" s="43"/>
      <c r="NF55" s="43"/>
      <c r="NG55" s="43"/>
      <c r="NH55" s="43"/>
      <c r="NI55" s="43"/>
      <c r="NJ55" s="43"/>
      <c r="NK55" s="43"/>
      <c r="NL55" s="43"/>
      <c r="NM55" s="43"/>
      <c r="NN55" s="43"/>
      <c r="NO55" s="43"/>
      <c r="NP55" s="43"/>
      <c r="NQ55" s="43"/>
      <c r="NR55" s="43"/>
      <c r="NS55" s="43"/>
      <c r="NT55" s="43"/>
      <c r="NU55" s="43"/>
      <c r="NV55" s="43"/>
      <c r="NW55" s="43"/>
      <c r="NX55" s="43"/>
      <c r="NY55" s="43"/>
      <c r="NZ55" s="43"/>
      <c r="OA55" s="43"/>
      <c r="OB55" s="43"/>
      <c r="OC55" s="43"/>
      <c r="OD55" s="43"/>
      <c r="OE55" s="43"/>
      <c r="OF55" s="43"/>
      <c r="OG55" s="43"/>
      <c r="OH55" s="43"/>
      <c r="OI55" s="43"/>
      <c r="OJ55" s="43"/>
      <c r="OK55" s="43"/>
      <c r="OL55" s="43"/>
      <c r="OM55" s="43"/>
      <c r="ON55" s="43"/>
      <c r="OO55" s="43"/>
      <c r="OP55" s="43"/>
      <c r="OQ55" s="43"/>
      <c r="OR55" s="43"/>
      <c r="OS55" s="43"/>
      <c r="OT55" s="43"/>
      <c r="OU55" s="43"/>
      <c r="OV55" s="43"/>
      <c r="OW55" s="43"/>
      <c r="OX55" s="43"/>
      <c r="OY55" s="43"/>
      <c r="OZ55" s="43"/>
      <c r="PA55" s="43"/>
      <c r="PB55" s="43"/>
      <c r="PC55" s="43"/>
      <c r="PD55" s="43"/>
      <c r="PE55" s="43"/>
      <c r="PF55" s="43"/>
      <c r="PG55" s="43"/>
      <c r="PH55" s="43"/>
      <c r="PI55" s="43"/>
      <c r="PJ55" s="43"/>
      <c r="PK55" s="43"/>
      <c r="PL55" s="43"/>
      <c r="PM55" s="43"/>
      <c r="PN55" s="43"/>
      <c r="PO55" s="43"/>
      <c r="PP55" s="43"/>
      <c r="PQ55" s="43"/>
      <c r="PR55" s="43"/>
      <c r="PS55" s="43"/>
      <c r="PT55" s="43"/>
      <c r="PU55" s="43"/>
      <c r="PV55" s="43"/>
      <c r="PW55" s="43"/>
      <c r="PX55" s="43"/>
      <c r="PY55" s="43"/>
      <c r="PZ55" s="43"/>
      <c r="QA55" s="43"/>
      <c r="QB55" s="43"/>
      <c r="QC55" s="43"/>
      <c r="QD55" s="43"/>
      <c r="QE55" s="43"/>
      <c r="QF55" s="43"/>
      <c r="QG55" s="43"/>
      <c r="QH55" s="43"/>
      <c r="QI55" s="43"/>
      <c r="QJ55" s="43"/>
      <c r="QK55" s="43"/>
      <c r="QL55" s="43"/>
      <c r="QM55" s="43"/>
      <c r="QN55" s="43"/>
      <c r="QO55" s="43"/>
      <c r="QP55" s="43"/>
      <c r="QQ55" s="43"/>
      <c r="QR55" s="43"/>
      <c r="QS55" s="43"/>
      <c r="QT55" s="43"/>
    </row>
    <row r="56" spans="2:462" x14ac:dyDescent="0.2">
      <c r="B56" s="26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  <c r="GM56" s="43"/>
      <c r="GN56" s="43"/>
      <c r="GO56" s="43"/>
      <c r="GP56" s="43"/>
      <c r="GQ56" s="43"/>
      <c r="GR56" s="43"/>
      <c r="GS56" s="43"/>
      <c r="GT56" s="43"/>
      <c r="GU56" s="43"/>
      <c r="GV56" s="43"/>
      <c r="GW56" s="43"/>
      <c r="GX56" s="43"/>
      <c r="GY56" s="43"/>
      <c r="GZ56" s="43"/>
      <c r="HA56" s="43"/>
      <c r="HB56" s="43"/>
      <c r="HC56" s="43"/>
      <c r="HD56" s="43"/>
      <c r="HE56" s="43"/>
      <c r="HF56" s="43"/>
      <c r="HG56" s="43"/>
      <c r="HH56" s="43"/>
      <c r="HI56" s="43"/>
      <c r="HJ56" s="43"/>
      <c r="HK56" s="43"/>
      <c r="HL56" s="43"/>
      <c r="HM56" s="43"/>
      <c r="HN56" s="43"/>
      <c r="HO56" s="43"/>
      <c r="HP56" s="43"/>
      <c r="HQ56" s="43"/>
      <c r="HR56" s="43"/>
      <c r="HS56" s="43"/>
      <c r="HT56" s="43"/>
      <c r="HU56" s="43"/>
      <c r="HV56" s="43"/>
      <c r="HW56" s="43"/>
      <c r="HX56" s="43"/>
      <c r="HY56" s="43"/>
      <c r="HZ56" s="43"/>
      <c r="IA56" s="43"/>
      <c r="IB56" s="43"/>
      <c r="IC56" s="43"/>
      <c r="ID56" s="43"/>
      <c r="IE56" s="43"/>
      <c r="IF56" s="43"/>
      <c r="IG56" s="43"/>
      <c r="IH56" s="43"/>
      <c r="II56" s="43"/>
      <c r="IJ56" s="43"/>
      <c r="IK56" s="43"/>
      <c r="IL56" s="43"/>
      <c r="IM56" s="43"/>
      <c r="IN56" s="43"/>
      <c r="IO56" s="43"/>
      <c r="IP56" s="43"/>
      <c r="IQ56" s="43"/>
      <c r="IR56" s="43"/>
      <c r="IS56" s="43"/>
      <c r="IT56" s="43"/>
      <c r="IU56" s="43"/>
      <c r="IV56" s="43"/>
      <c r="IW56" s="43"/>
      <c r="IX56" s="43"/>
      <c r="IY56" s="43"/>
      <c r="IZ56" s="43"/>
      <c r="JA56" s="43"/>
      <c r="JB56" s="43"/>
      <c r="JC56" s="43"/>
      <c r="JD56" s="43"/>
      <c r="JE56" s="43"/>
      <c r="JF56" s="43"/>
      <c r="JG56" s="43"/>
      <c r="JH56" s="43"/>
      <c r="JI56" s="43"/>
      <c r="JJ56" s="43"/>
      <c r="JK56" s="43"/>
      <c r="JL56" s="43"/>
      <c r="JM56" s="43"/>
      <c r="JN56" s="43"/>
      <c r="JO56" s="43"/>
      <c r="JP56" s="43"/>
      <c r="JQ56" s="43"/>
      <c r="JR56" s="43"/>
      <c r="JS56" s="43"/>
      <c r="JT56" s="43"/>
      <c r="JU56" s="43"/>
      <c r="JV56" s="43"/>
      <c r="JW56" s="43"/>
      <c r="JX56" s="43"/>
      <c r="JY56" s="43"/>
      <c r="JZ56" s="43"/>
      <c r="KA56" s="43"/>
      <c r="KB56" s="43"/>
      <c r="KC56" s="43"/>
      <c r="KD56" s="43"/>
      <c r="KE56" s="43"/>
      <c r="KF56" s="43"/>
      <c r="KG56" s="43"/>
      <c r="KH56" s="43"/>
      <c r="KI56" s="43"/>
      <c r="KJ56" s="43"/>
      <c r="KK56" s="43"/>
      <c r="KL56" s="43"/>
      <c r="KM56" s="43"/>
      <c r="KN56" s="43"/>
      <c r="KO56" s="43"/>
      <c r="KP56" s="43"/>
      <c r="KQ56" s="43"/>
      <c r="KR56" s="43"/>
      <c r="KS56" s="43"/>
      <c r="KT56" s="43"/>
      <c r="KU56" s="43"/>
      <c r="KV56" s="43"/>
      <c r="KW56" s="43"/>
      <c r="KX56" s="43"/>
      <c r="KY56" s="43"/>
      <c r="KZ56" s="43"/>
      <c r="LA56" s="43"/>
      <c r="LB56" s="43"/>
      <c r="LC56" s="43"/>
      <c r="LD56" s="43"/>
      <c r="LE56" s="43"/>
      <c r="LF56" s="43"/>
      <c r="LG56" s="43"/>
      <c r="LH56" s="43"/>
      <c r="LI56" s="43"/>
      <c r="LJ56" s="43"/>
      <c r="LK56" s="43"/>
      <c r="LL56" s="43"/>
      <c r="LM56" s="43"/>
      <c r="LN56" s="43"/>
      <c r="LO56" s="43"/>
      <c r="LP56" s="43"/>
      <c r="LQ56" s="43"/>
      <c r="LR56" s="43"/>
      <c r="LS56" s="43"/>
      <c r="LT56" s="43"/>
      <c r="LU56" s="43"/>
      <c r="LV56" s="43"/>
      <c r="LW56" s="43"/>
      <c r="LX56" s="43"/>
      <c r="LY56" s="43"/>
      <c r="LZ56" s="43"/>
      <c r="MA56" s="43"/>
      <c r="MB56" s="43"/>
      <c r="MC56" s="43"/>
      <c r="MD56" s="43"/>
      <c r="ME56" s="43"/>
      <c r="MF56" s="43"/>
      <c r="MG56" s="43"/>
      <c r="MH56" s="43"/>
      <c r="MI56" s="43"/>
      <c r="MJ56" s="43"/>
      <c r="MK56" s="43"/>
      <c r="ML56" s="43"/>
      <c r="MM56" s="43"/>
      <c r="MN56" s="43"/>
      <c r="MO56" s="43"/>
      <c r="MP56" s="43"/>
      <c r="MQ56" s="43"/>
      <c r="MR56" s="43"/>
      <c r="MS56" s="43"/>
      <c r="MT56" s="43"/>
      <c r="MU56" s="43"/>
      <c r="MV56" s="43"/>
      <c r="MW56" s="43"/>
      <c r="MX56" s="43"/>
      <c r="MY56" s="43"/>
      <c r="MZ56" s="43"/>
      <c r="NA56" s="43"/>
      <c r="NB56" s="43"/>
      <c r="NC56" s="43"/>
      <c r="ND56" s="43"/>
      <c r="NE56" s="43"/>
      <c r="NF56" s="43"/>
      <c r="NG56" s="43"/>
      <c r="NH56" s="43"/>
      <c r="NI56" s="43"/>
      <c r="NJ56" s="43"/>
      <c r="NK56" s="43"/>
      <c r="NL56" s="43"/>
      <c r="NM56" s="43"/>
      <c r="NN56" s="43"/>
      <c r="NO56" s="43"/>
      <c r="NP56" s="43"/>
      <c r="NQ56" s="43"/>
      <c r="NR56" s="43"/>
      <c r="NS56" s="43"/>
      <c r="NT56" s="43"/>
      <c r="NU56" s="43"/>
      <c r="NV56" s="43"/>
      <c r="NW56" s="43"/>
      <c r="NX56" s="43"/>
      <c r="NY56" s="43"/>
      <c r="NZ56" s="43"/>
      <c r="OA56" s="43"/>
      <c r="OB56" s="43"/>
      <c r="OC56" s="43"/>
      <c r="OD56" s="43"/>
      <c r="OE56" s="43"/>
      <c r="OF56" s="43"/>
      <c r="OG56" s="43"/>
      <c r="OH56" s="43"/>
      <c r="OI56" s="43"/>
      <c r="OJ56" s="43"/>
      <c r="OK56" s="43"/>
      <c r="OL56" s="43"/>
      <c r="OM56" s="43"/>
      <c r="ON56" s="43"/>
      <c r="OO56" s="43"/>
      <c r="OP56" s="43"/>
      <c r="OQ56" s="43"/>
      <c r="OR56" s="43"/>
      <c r="OS56" s="43"/>
      <c r="OT56" s="43"/>
      <c r="OU56" s="43"/>
      <c r="OV56" s="43"/>
      <c r="OW56" s="43"/>
      <c r="OX56" s="43"/>
      <c r="OY56" s="43"/>
      <c r="OZ56" s="43"/>
      <c r="PA56" s="43"/>
      <c r="PB56" s="43"/>
      <c r="PC56" s="43"/>
      <c r="PD56" s="43"/>
      <c r="PE56" s="43"/>
      <c r="PF56" s="43"/>
      <c r="PG56" s="43"/>
      <c r="PH56" s="43"/>
      <c r="PI56" s="43"/>
      <c r="PJ56" s="43"/>
      <c r="PK56" s="43"/>
      <c r="PL56" s="43"/>
      <c r="PM56" s="43"/>
      <c r="PN56" s="43"/>
      <c r="PO56" s="43"/>
      <c r="PP56" s="43"/>
      <c r="PQ56" s="43"/>
      <c r="PR56" s="43"/>
      <c r="PS56" s="43"/>
      <c r="PT56" s="43"/>
      <c r="PU56" s="43"/>
      <c r="PV56" s="43"/>
      <c r="PW56" s="43"/>
      <c r="PX56" s="43"/>
      <c r="PY56" s="43"/>
      <c r="PZ56" s="43"/>
      <c r="QA56" s="43"/>
      <c r="QB56" s="43"/>
      <c r="QC56" s="43"/>
      <c r="QD56" s="43"/>
      <c r="QE56" s="43"/>
      <c r="QF56" s="43"/>
      <c r="QG56" s="43"/>
      <c r="QH56" s="43"/>
      <c r="QI56" s="43"/>
      <c r="QJ56" s="43"/>
      <c r="QK56" s="43"/>
      <c r="QL56" s="43"/>
      <c r="QM56" s="43"/>
      <c r="QN56" s="43"/>
      <c r="QO56" s="43"/>
      <c r="QP56" s="43"/>
      <c r="QQ56" s="43"/>
      <c r="QR56" s="43"/>
      <c r="QS56" s="43"/>
      <c r="QT56" s="43"/>
    </row>
    <row r="57" spans="2:462" x14ac:dyDescent="0.2">
      <c r="B57" s="26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  <c r="JJ57" s="43"/>
      <c r="JK57" s="43"/>
      <c r="JL57" s="43"/>
      <c r="JM57" s="43"/>
      <c r="JN57" s="43"/>
      <c r="JO57" s="43"/>
      <c r="JP57" s="43"/>
      <c r="JQ57" s="43"/>
      <c r="JR57" s="43"/>
      <c r="JS57" s="43"/>
      <c r="JT57" s="43"/>
      <c r="JU57" s="43"/>
      <c r="JV57" s="43"/>
      <c r="JW57" s="43"/>
      <c r="JX57" s="43"/>
      <c r="JY57" s="43"/>
      <c r="JZ57" s="43"/>
      <c r="KA57" s="43"/>
      <c r="KB57" s="43"/>
      <c r="KC57" s="43"/>
      <c r="KD57" s="43"/>
      <c r="KE57" s="43"/>
      <c r="KF57" s="43"/>
      <c r="KG57" s="43"/>
      <c r="KH57" s="43"/>
      <c r="KI57" s="43"/>
      <c r="KJ57" s="43"/>
      <c r="KK57" s="43"/>
      <c r="KL57" s="43"/>
      <c r="KM57" s="43"/>
      <c r="KN57" s="43"/>
      <c r="KO57" s="43"/>
      <c r="KP57" s="43"/>
      <c r="KQ57" s="43"/>
      <c r="KR57" s="43"/>
      <c r="KS57" s="43"/>
      <c r="KT57" s="43"/>
      <c r="KU57" s="43"/>
      <c r="KV57" s="43"/>
      <c r="KW57" s="43"/>
      <c r="KX57" s="43"/>
      <c r="KY57" s="43"/>
      <c r="KZ57" s="43"/>
      <c r="LA57" s="43"/>
      <c r="LB57" s="43"/>
      <c r="LC57" s="43"/>
      <c r="LD57" s="43"/>
      <c r="LE57" s="43"/>
      <c r="LF57" s="43"/>
      <c r="LG57" s="43"/>
      <c r="LH57" s="43"/>
      <c r="LI57" s="43"/>
      <c r="LJ57" s="43"/>
      <c r="LK57" s="43"/>
      <c r="LL57" s="43"/>
      <c r="LM57" s="43"/>
      <c r="LN57" s="43"/>
      <c r="LO57" s="43"/>
      <c r="LP57" s="43"/>
      <c r="LQ57" s="43"/>
      <c r="LR57" s="43"/>
      <c r="LS57" s="43"/>
      <c r="LT57" s="43"/>
      <c r="LU57" s="43"/>
      <c r="LV57" s="43"/>
      <c r="LW57" s="43"/>
      <c r="LX57" s="43"/>
      <c r="LY57" s="43"/>
      <c r="LZ57" s="43"/>
      <c r="MA57" s="43"/>
      <c r="MB57" s="43"/>
      <c r="MC57" s="43"/>
      <c r="MD57" s="43"/>
      <c r="ME57" s="43"/>
      <c r="MF57" s="43"/>
      <c r="MG57" s="43"/>
      <c r="MH57" s="43"/>
      <c r="MI57" s="43"/>
      <c r="MJ57" s="43"/>
      <c r="MK57" s="43"/>
      <c r="ML57" s="43"/>
      <c r="MM57" s="43"/>
      <c r="MN57" s="43"/>
      <c r="MO57" s="43"/>
      <c r="MP57" s="43"/>
      <c r="MQ57" s="43"/>
      <c r="MR57" s="43"/>
      <c r="MS57" s="43"/>
      <c r="MT57" s="43"/>
      <c r="MU57" s="43"/>
      <c r="MV57" s="43"/>
      <c r="MW57" s="43"/>
      <c r="MX57" s="43"/>
      <c r="MY57" s="43"/>
      <c r="MZ57" s="43"/>
      <c r="NA57" s="43"/>
      <c r="NB57" s="43"/>
      <c r="NC57" s="43"/>
      <c r="ND57" s="43"/>
      <c r="NE57" s="43"/>
      <c r="NF57" s="43"/>
      <c r="NG57" s="43"/>
      <c r="NH57" s="43"/>
      <c r="NI57" s="43"/>
      <c r="NJ57" s="43"/>
      <c r="NK57" s="43"/>
      <c r="NL57" s="43"/>
      <c r="NM57" s="43"/>
      <c r="NN57" s="43"/>
      <c r="NO57" s="43"/>
      <c r="NP57" s="43"/>
      <c r="NQ57" s="43"/>
      <c r="NR57" s="43"/>
      <c r="NS57" s="43"/>
      <c r="NT57" s="43"/>
      <c r="NU57" s="43"/>
      <c r="NV57" s="43"/>
      <c r="NW57" s="43"/>
      <c r="NX57" s="43"/>
      <c r="NY57" s="43"/>
      <c r="NZ57" s="43"/>
      <c r="OA57" s="43"/>
      <c r="OB57" s="43"/>
      <c r="OC57" s="43"/>
      <c r="OD57" s="43"/>
      <c r="OE57" s="43"/>
      <c r="OF57" s="43"/>
      <c r="OG57" s="43"/>
      <c r="OH57" s="43"/>
      <c r="OI57" s="43"/>
      <c r="OJ57" s="43"/>
      <c r="OK57" s="43"/>
      <c r="OL57" s="43"/>
      <c r="OM57" s="43"/>
      <c r="ON57" s="43"/>
      <c r="OO57" s="43"/>
      <c r="OP57" s="43"/>
      <c r="OQ57" s="43"/>
      <c r="OR57" s="43"/>
      <c r="OS57" s="43"/>
      <c r="OT57" s="43"/>
      <c r="OU57" s="43"/>
      <c r="OV57" s="43"/>
      <c r="OW57" s="43"/>
      <c r="OX57" s="43"/>
      <c r="OY57" s="43"/>
      <c r="OZ57" s="43"/>
      <c r="PA57" s="43"/>
      <c r="PB57" s="43"/>
      <c r="PC57" s="43"/>
      <c r="PD57" s="43"/>
      <c r="PE57" s="43"/>
      <c r="PF57" s="43"/>
      <c r="PG57" s="43"/>
      <c r="PH57" s="43"/>
      <c r="PI57" s="43"/>
      <c r="PJ57" s="43"/>
      <c r="PK57" s="43"/>
      <c r="PL57" s="43"/>
      <c r="PM57" s="43"/>
      <c r="PN57" s="43"/>
      <c r="PO57" s="43"/>
      <c r="PP57" s="43"/>
      <c r="PQ57" s="43"/>
      <c r="PR57" s="43"/>
      <c r="PS57" s="43"/>
      <c r="PT57" s="43"/>
      <c r="PU57" s="43"/>
      <c r="PV57" s="43"/>
      <c r="PW57" s="43"/>
      <c r="PX57" s="43"/>
      <c r="PY57" s="43"/>
      <c r="PZ57" s="43"/>
      <c r="QA57" s="43"/>
      <c r="QB57" s="43"/>
      <c r="QC57" s="43"/>
      <c r="QD57" s="43"/>
      <c r="QE57" s="43"/>
      <c r="QF57" s="43"/>
      <c r="QG57" s="43"/>
      <c r="QH57" s="43"/>
      <c r="QI57" s="43"/>
      <c r="QJ57" s="43"/>
      <c r="QK57" s="43"/>
      <c r="QL57" s="43"/>
      <c r="QM57" s="43"/>
      <c r="QN57" s="43"/>
      <c r="QO57" s="43"/>
      <c r="QP57" s="43"/>
      <c r="QQ57" s="43"/>
      <c r="QR57" s="43"/>
      <c r="QS57" s="43"/>
      <c r="QT57" s="43"/>
    </row>
    <row r="58" spans="2:462" x14ac:dyDescent="0.2">
      <c r="B58" s="26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  <c r="JJ58" s="43"/>
      <c r="JK58" s="43"/>
      <c r="JL58" s="43"/>
      <c r="JM58" s="43"/>
      <c r="JN58" s="43"/>
      <c r="JO58" s="43"/>
      <c r="JP58" s="43"/>
      <c r="JQ58" s="43"/>
      <c r="JR58" s="43"/>
      <c r="JS58" s="43"/>
      <c r="JT58" s="43"/>
      <c r="JU58" s="43"/>
      <c r="JV58" s="43"/>
      <c r="JW58" s="43"/>
      <c r="JX58" s="43"/>
      <c r="JY58" s="43"/>
      <c r="JZ58" s="43"/>
      <c r="KA58" s="43"/>
      <c r="KB58" s="43"/>
      <c r="KC58" s="43"/>
      <c r="KD58" s="43"/>
      <c r="KE58" s="43"/>
      <c r="KF58" s="43"/>
      <c r="KG58" s="43"/>
      <c r="KH58" s="43"/>
      <c r="KI58" s="43"/>
      <c r="KJ58" s="43"/>
      <c r="KK58" s="43"/>
      <c r="KL58" s="43"/>
      <c r="KM58" s="43"/>
      <c r="KN58" s="43"/>
      <c r="KO58" s="43"/>
      <c r="KP58" s="43"/>
      <c r="KQ58" s="43"/>
      <c r="KR58" s="43"/>
      <c r="KS58" s="43"/>
      <c r="KT58" s="43"/>
      <c r="KU58" s="43"/>
      <c r="KV58" s="43"/>
      <c r="KW58" s="43"/>
      <c r="KX58" s="43"/>
      <c r="KY58" s="43"/>
      <c r="KZ58" s="43"/>
      <c r="LA58" s="43"/>
      <c r="LB58" s="43"/>
      <c r="LC58" s="43"/>
      <c r="LD58" s="43"/>
      <c r="LE58" s="43"/>
      <c r="LF58" s="43"/>
      <c r="LG58" s="43"/>
      <c r="LH58" s="43"/>
      <c r="LI58" s="43"/>
      <c r="LJ58" s="43"/>
      <c r="LK58" s="43"/>
      <c r="LL58" s="43"/>
      <c r="LM58" s="43"/>
      <c r="LN58" s="43"/>
      <c r="LO58" s="43"/>
      <c r="LP58" s="43"/>
      <c r="LQ58" s="43"/>
      <c r="LR58" s="43"/>
      <c r="LS58" s="43"/>
      <c r="LT58" s="43"/>
      <c r="LU58" s="43"/>
      <c r="LV58" s="43"/>
      <c r="LW58" s="43"/>
      <c r="LX58" s="43"/>
      <c r="LY58" s="43"/>
      <c r="LZ58" s="43"/>
      <c r="MA58" s="43"/>
      <c r="MB58" s="43"/>
      <c r="MC58" s="43"/>
      <c r="MD58" s="43"/>
      <c r="ME58" s="43"/>
      <c r="MF58" s="43"/>
      <c r="MG58" s="43"/>
      <c r="MH58" s="43"/>
      <c r="MI58" s="43"/>
      <c r="MJ58" s="43"/>
      <c r="MK58" s="43"/>
      <c r="ML58" s="43"/>
      <c r="MM58" s="43"/>
      <c r="MN58" s="43"/>
      <c r="MO58" s="43"/>
      <c r="MP58" s="43"/>
      <c r="MQ58" s="43"/>
      <c r="MR58" s="43"/>
      <c r="MS58" s="43"/>
      <c r="MT58" s="43"/>
      <c r="MU58" s="43"/>
      <c r="MV58" s="43"/>
      <c r="MW58" s="43"/>
      <c r="MX58" s="43"/>
      <c r="MY58" s="43"/>
      <c r="MZ58" s="43"/>
      <c r="NA58" s="43"/>
      <c r="NB58" s="43"/>
      <c r="NC58" s="43"/>
      <c r="ND58" s="43"/>
      <c r="NE58" s="43"/>
      <c r="NF58" s="43"/>
      <c r="NG58" s="43"/>
      <c r="NH58" s="43"/>
      <c r="NI58" s="43"/>
      <c r="NJ58" s="43"/>
      <c r="NK58" s="43"/>
      <c r="NL58" s="43"/>
      <c r="NM58" s="43"/>
      <c r="NN58" s="43"/>
      <c r="NO58" s="43"/>
      <c r="NP58" s="43"/>
      <c r="NQ58" s="43"/>
      <c r="NR58" s="43"/>
      <c r="NS58" s="43"/>
      <c r="NT58" s="43"/>
      <c r="NU58" s="43"/>
      <c r="NV58" s="43"/>
      <c r="NW58" s="43"/>
      <c r="NX58" s="43"/>
      <c r="NY58" s="43"/>
      <c r="NZ58" s="43"/>
      <c r="OA58" s="43"/>
      <c r="OB58" s="43"/>
      <c r="OC58" s="43"/>
      <c r="OD58" s="43"/>
      <c r="OE58" s="43"/>
      <c r="OF58" s="43"/>
      <c r="OG58" s="43"/>
      <c r="OH58" s="43"/>
      <c r="OI58" s="43"/>
      <c r="OJ58" s="43"/>
      <c r="OK58" s="43"/>
      <c r="OL58" s="43"/>
      <c r="OM58" s="43"/>
      <c r="ON58" s="43"/>
      <c r="OO58" s="43"/>
      <c r="OP58" s="43"/>
      <c r="OQ58" s="43"/>
      <c r="OR58" s="43"/>
      <c r="OS58" s="43"/>
      <c r="OT58" s="43"/>
      <c r="OU58" s="43"/>
      <c r="OV58" s="43"/>
      <c r="OW58" s="43"/>
      <c r="OX58" s="43"/>
      <c r="OY58" s="43"/>
      <c r="OZ58" s="43"/>
      <c r="PA58" s="43"/>
      <c r="PB58" s="43"/>
      <c r="PC58" s="43"/>
      <c r="PD58" s="43"/>
      <c r="PE58" s="43"/>
      <c r="PF58" s="43"/>
      <c r="PG58" s="43"/>
      <c r="PH58" s="43"/>
      <c r="PI58" s="43"/>
      <c r="PJ58" s="43"/>
      <c r="PK58" s="43"/>
      <c r="PL58" s="43"/>
      <c r="PM58" s="43"/>
      <c r="PN58" s="43"/>
      <c r="PO58" s="43"/>
      <c r="PP58" s="43"/>
      <c r="PQ58" s="43"/>
      <c r="PR58" s="43"/>
      <c r="PS58" s="43"/>
      <c r="PT58" s="43"/>
      <c r="PU58" s="43"/>
      <c r="PV58" s="43"/>
      <c r="PW58" s="43"/>
      <c r="PX58" s="43"/>
      <c r="PY58" s="43"/>
      <c r="PZ58" s="43"/>
      <c r="QA58" s="43"/>
      <c r="QB58" s="43"/>
      <c r="QC58" s="43"/>
      <c r="QD58" s="43"/>
      <c r="QE58" s="43"/>
      <c r="QF58" s="43"/>
      <c r="QG58" s="43"/>
      <c r="QH58" s="43"/>
      <c r="QI58" s="43"/>
      <c r="QJ58" s="43"/>
      <c r="QK58" s="43"/>
      <c r="QL58" s="43"/>
      <c r="QM58" s="43"/>
      <c r="QN58" s="43"/>
      <c r="QO58" s="43"/>
      <c r="QP58" s="43"/>
      <c r="QQ58" s="43"/>
      <c r="QR58" s="43"/>
      <c r="QS58" s="43"/>
      <c r="QT58" s="43"/>
    </row>
    <row r="59" spans="2:462" x14ac:dyDescent="0.2">
      <c r="B59" s="26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  <c r="IW59" s="43"/>
      <c r="IX59" s="43"/>
      <c r="IY59" s="43"/>
      <c r="IZ59" s="43"/>
      <c r="JA59" s="43"/>
      <c r="JB59" s="43"/>
      <c r="JC59" s="43"/>
      <c r="JD59" s="43"/>
      <c r="JE59" s="43"/>
      <c r="JF59" s="43"/>
      <c r="JG59" s="43"/>
      <c r="JH59" s="43"/>
      <c r="JI59" s="43"/>
      <c r="JJ59" s="43"/>
      <c r="JK59" s="43"/>
      <c r="JL59" s="43"/>
      <c r="JM59" s="43"/>
      <c r="JN59" s="43"/>
      <c r="JO59" s="43"/>
      <c r="JP59" s="43"/>
      <c r="JQ59" s="43"/>
      <c r="JR59" s="43"/>
      <c r="JS59" s="43"/>
      <c r="JT59" s="43"/>
      <c r="JU59" s="43"/>
      <c r="JV59" s="43"/>
      <c r="JW59" s="43"/>
      <c r="JX59" s="43"/>
      <c r="JY59" s="43"/>
      <c r="JZ59" s="43"/>
      <c r="KA59" s="43"/>
      <c r="KB59" s="43"/>
      <c r="KC59" s="43"/>
      <c r="KD59" s="43"/>
      <c r="KE59" s="43"/>
      <c r="KF59" s="43"/>
      <c r="KG59" s="43"/>
      <c r="KH59" s="43"/>
      <c r="KI59" s="43"/>
      <c r="KJ59" s="43"/>
      <c r="KK59" s="43"/>
      <c r="KL59" s="43"/>
      <c r="KM59" s="43"/>
      <c r="KN59" s="43"/>
      <c r="KO59" s="43"/>
      <c r="KP59" s="43"/>
      <c r="KQ59" s="43"/>
      <c r="KR59" s="43"/>
      <c r="KS59" s="43"/>
      <c r="KT59" s="43"/>
      <c r="KU59" s="43"/>
      <c r="KV59" s="43"/>
      <c r="KW59" s="43"/>
      <c r="KX59" s="43"/>
      <c r="KY59" s="43"/>
      <c r="KZ59" s="43"/>
      <c r="LA59" s="43"/>
      <c r="LB59" s="43"/>
      <c r="LC59" s="43"/>
      <c r="LD59" s="43"/>
      <c r="LE59" s="43"/>
      <c r="LF59" s="43"/>
      <c r="LG59" s="43"/>
      <c r="LH59" s="43"/>
      <c r="LI59" s="43"/>
      <c r="LJ59" s="43"/>
      <c r="LK59" s="43"/>
      <c r="LL59" s="43"/>
      <c r="LM59" s="43"/>
      <c r="LN59" s="43"/>
      <c r="LO59" s="43"/>
      <c r="LP59" s="43"/>
      <c r="LQ59" s="43"/>
      <c r="LR59" s="43"/>
      <c r="LS59" s="43"/>
      <c r="LT59" s="43"/>
      <c r="LU59" s="43"/>
      <c r="LV59" s="43"/>
      <c r="LW59" s="43"/>
      <c r="LX59" s="43"/>
      <c r="LY59" s="43"/>
      <c r="LZ59" s="43"/>
      <c r="MA59" s="43"/>
      <c r="MB59" s="43"/>
      <c r="MC59" s="43"/>
      <c r="MD59" s="43"/>
      <c r="ME59" s="43"/>
      <c r="MF59" s="43"/>
      <c r="MG59" s="43"/>
      <c r="MH59" s="43"/>
      <c r="MI59" s="43"/>
      <c r="MJ59" s="43"/>
      <c r="MK59" s="43"/>
      <c r="ML59" s="43"/>
      <c r="MM59" s="43"/>
      <c r="MN59" s="43"/>
      <c r="MO59" s="43"/>
      <c r="MP59" s="43"/>
      <c r="MQ59" s="43"/>
      <c r="MR59" s="43"/>
      <c r="MS59" s="43"/>
      <c r="MT59" s="43"/>
      <c r="MU59" s="43"/>
      <c r="MV59" s="43"/>
      <c r="MW59" s="43"/>
      <c r="MX59" s="43"/>
      <c r="MY59" s="43"/>
      <c r="MZ59" s="43"/>
      <c r="NA59" s="43"/>
      <c r="NB59" s="43"/>
      <c r="NC59" s="43"/>
      <c r="ND59" s="43"/>
      <c r="NE59" s="43"/>
      <c r="NF59" s="43"/>
      <c r="NG59" s="43"/>
      <c r="NH59" s="43"/>
      <c r="NI59" s="43"/>
      <c r="NJ59" s="43"/>
      <c r="NK59" s="43"/>
      <c r="NL59" s="43"/>
      <c r="NM59" s="43"/>
      <c r="NN59" s="43"/>
      <c r="NO59" s="43"/>
      <c r="NP59" s="43"/>
      <c r="NQ59" s="43"/>
      <c r="NR59" s="43"/>
      <c r="NS59" s="43"/>
      <c r="NT59" s="43"/>
      <c r="NU59" s="43"/>
      <c r="NV59" s="43"/>
      <c r="NW59" s="43"/>
      <c r="NX59" s="43"/>
      <c r="NY59" s="43"/>
      <c r="NZ59" s="43"/>
      <c r="OA59" s="43"/>
      <c r="OB59" s="43"/>
      <c r="OC59" s="43"/>
      <c r="OD59" s="43"/>
      <c r="OE59" s="43"/>
      <c r="OF59" s="43"/>
      <c r="OG59" s="43"/>
      <c r="OH59" s="43"/>
      <c r="OI59" s="43"/>
      <c r="OJ59" s="43"/>
      <c r="OK59" s="43"/>
      <c r="OL59" s="43"/>
      <c r="OM59" s="43"/>
      <c r="ON59" s="43"/>
      <c r="OO59" s="43"/>
      <c r="OP59" s="43"/>
      <c r="OQ59" s="43"/>
      <c r="OR59" s="43"/>
      <c r="OS59" s="43"/>
      <c r="OT59" s="43"/>
      <c r="OU59" s="43"/>
      <c r="OV59" s="43"/>
      <c r="OW59" s="43"/>
      <c r="OX59" s="43"/>
      <c r="OY59" s="43"/>
      <c r="OZ59" s="43"/>
      <c r="PA59" s="43"/>
      <c r="PB59" s="43"/>
      <c r="PC59" s="43"/>
      <c r="PD59" s="43"/>
      <c r="PE59" s="43"/>
      <c r="PF59" s="43"/>
      <c r="PG59" s="43"/>
      <c r="PH59" s="43"/>
      <c r="PI59" s="43"/>
      <c r="PJ59" s="43"/>
      <c r="PK59" s="43"/>
      <c r="PL59" s="43"/>
      <c r="PM59" s="43"/>
      <c r="PN59" s="43"/>
      <c r="PO59" s="43"/>
      <c r="PP59" s="43"/>
      <c r="PQ59" s="43"/>
      <c r="PR59" s="43"/>
      <c r="PS59" s="43"/>
      <c r="PT59" s="43"/>
      <c r="PU59" s="43"/>
      <c r="PV59" s="43"/>
      <c r="PW59" s="43"/>
      <c r="PX59" s="43"/>
      <c r="PY59" s="43"/>
      <c r="PZ59" s="43"/>
      <c r="QA59" s="43"/>
      <c r="QB59" s="43"/>
      <c r="QC59" s="43"/>
      <c r="QD59" s="43"/>
      <c r="QE59" s="43"/>
      <c r="QF59" s="43"/>
      <c r="QG59" s="43"/>
      <c r="QH59" s="43"/>
      <c r="QI59" s="43"/>
      <c r="QJ59" s="43"/>
      <c r="QK59" s="43"/>
      <c r="QL59" s="43"/>
      <c r="QM59" s="43"/>
      <c r="QN59" s="43"/>
      <c r="QO59" s="43"/>
      <c r="QP59" s="43"/>
      <c r="QQ59" s="43"/>
      <c r="QR59" s="43"/>
      <c r="QS59" s="43"/>
      <c r="QT59" s="43"/>
    </row>
    <row r="60" spans="2:462" x14ac:dyDescent="0.2">
      <c r="B60" s="26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  <c r="IW60" s="43"/>
      <c r="IX60" s="43"/>
      <c r="IY60" s="43"/>
      <c r="IZ60" s="43"/>
      <c r="JA60" s="43"/>
      <c r="JB60" s="43"/>
      <c r="JC60" s="43"/>
      <c r="JD60" s="43"/>
      <c r="JE60" s="43"/>
      <c r="JF60" s="43"/>
      <c r="JG60" s="43"/>
      <c r="JH60" s="43"/>
      <c r="JI60" s="43"/>
      <c r="JJ60" s="43"/>
      <c r="JK60" s="43"/>
      <c r="JL60" s="43"/>
      <c r="JM60" s="43"/>
      <c r="JN60" s="43"/>
      <c r="JO60" s="43"/>
      <c r="JP60" s="43"/>
      <c r="JQ60" s="43"/>
      <c r="JR60" s="43"/>
      <c r="JS60" s="43"/>
      <c r="JT60" s="43"/>
      <c r="JU60" s="43"/>
      <c r="JV60" s="43"/>
      <c r="JW60" s="43"/>
      <c r="JX60" s="43"/>
      <c r="JY60" s="43"/>
      <c r="JZ60" s="43"/>
      <c r="KA60" s="43"/>
      <c r="KB60" s="43"/>
      <c r="KC60" s="43"/>
      <c r="KD60" s="43"/>
      <c r="KE60" s="43"/>
      <c r="KF60" s="43"/>
      <c r="KG60" s="43"/>
      <c r="KH60" s="43"/>
      <c r="KI60" s="43"/>
      <c r="KJ60" s="43"/>
      <c r="KK60" s="43"/>
      <c r="KL60" s="43"/>
      <c r="KM60" s="43"/>
      <c r="KN60" s="43"/>
      <c r="KO60" s="43"/>
      <c r="KP60" s="43"/>
      <c r="KQ60" s="43"/>
      <c r="KR60" s="43"/>
      <c r="KS60" s="43"/>
      <c r="KT60" s="43"/>
      <c r="KU60" s="43"/>
      <c r="KV60" s="43"/>
      <c r="KW60" s="43"/>
      <c r="KX60" s="43"/>
      <c r="KY60" s="43"/>
      <c r="KZ60" s="43"/>
      <c r="LA60" s="43"/>
      <c r="LB60" s="43"/>
      <c r="LC60" s="43"/>
      <c r="LD60" s="43"/>
      <c r="LE60" s="43"/>
      <c r="LF60" s="43"/>
      <c r="LG60" s="43"/>
      <c r="LH60" s="43"/>
      <c r="LI60" s="43"/>
      <c r="LJ60" s="43"/>
      <c r="LK60" s="43"/>
      <c r="LL60" s="43"/>
      <c r="LM60" s="43"/>
      <c r="LN60" s="43"/>
      <c r="LO60" s="43"/>
      <c r="LP60" s="43"/>
      <c r="LQ60" s="43"/>
      <c r="LR60" s="43"/>
      <c r="LS60" s="43"/>
      <c r="LT60" s="43"/>
      <c r="LU60" s="43"/>
      <c r="LV60" s="43"/>
      <c r="LW60" s="43"/>
      <c r="LX60" s="43"/>
      <c r="LY60" s="43"/>
      <c r="LZ60" s="43"/>
      <c r="MA60" s="43"/>
      <c r="MB60" s="43"/>
      <c r="MC60" s="43"/>
      <c r="MD60" s="43"/>
      <c r="ME60" s="43"/>
      <c r="MF60" s="43"/>
      <c r="MG60" s="43"/>
      <c r="MH60" s="43"/>
      <c r="MI60" s="43"/>
      <c r="MJ60" s="43"/>
      <c r="MK60" s="43"/>
      <c r="ML60" s="43"/>
      <c r="MM60" s="43"/>
      <c r="MN60" s="43"/>
      <c r="MO60" s="43"/>
      <c r="MP60" s="43"/>
      <c r="MQ60" s="43"/>
      <c r="MR60" s="43"/>
      <c r="MS60" s="43"/>
      <c r="MT60" s="43"/>
      <c r="MU60" s="43"/>
      <c r="MV60" s="43"/>
      <c r="MW60" s="43"/>
      <c r="MX60" s="43"/>
      <c r="MY60" s="43"/>
      <c r="MZ60" s="43"/>
      <c r="NA60" s="43"/>
      <c r="NB60" s="43"/>
      <c r="NC60" s="43"/>
      <c r="ND60" s="43"/>
      <c r="NE60" s="43"/>
      <c r="NF60" s="43"/>
      <c r="NG60" s="43"/>
      <c r="NH60" s="43"/>
      <c r="NI60" s="43"/>
      <c r="NJ60" s="43"/>
      <c r="NK60" s="43"/>
      <c r="NL60" s="43"/>
      <c r="NM60" s="43"/>
      <c r="NN60" s="43"/>
      <c r="NO60" s="43"/>
      <c r="NP60" s="43"/>
      <c r="NQ60" s="43"/>
      <c r="NR60" s="43"/>
      <c r="NS60" s="43"/>
      <c r="NT60" s="43"/>
      <c r="NU60" s="43"/>
      <c r="NV60" s="43"/>
      <c r="NW60" s="43"/>
      <c r="NX60" s="43"/>
      <c r="NY60" s="43"/>
      <c r="NZ60" s="43"/>
      <c r="OA60" s="43"/>
      <c r="OB60" s="43"/>
      <c r="OC60" s="43"/>
      <c r="OD60" s="43"/>
      <c r="OE60" s="43"/>
      <c r="OF60" s="43"/>
      <c r="OG60" s="43"/>
      <c r="OH60" s="43"/>
      <c r="OI60" s="43"/>
      <c r="OJ60" s="43"/>
      <c r="OK60" s="43"/>
      <c r="OL60" s="43"/>
      <c r="OM60" s="43"/>
      <c r="ON60" s="43"/>
      <c r="OO60" s="43"/>
      <c r="OP60" s="43"/>
      <c r="OQ60" s="43"/>
      <c r="OR60" s="43"/>
      <c r="OS60" s="43"/>
      <c r="OT60" s="43"/>
      <c r="OU60" s="43"/>
      <c r="OV60" s="43"/>
      <c r="OW60" s="43"/>
      <c r="OX60" s="43"/>
      <c r="OY60" s="43"/>
      <c r="OZ60" s="43"/>
      <c r="PA60" s="43"/>
      <c r="PB60" s="43"/>
      <c r="PC60" s="43"/>
      <c r="PD60" s="43"/>
      <c r="PE60" s="43"/>
      <c r="PF60" s="43"/>
      <c r="PG60" s="43"/>
      <c r="PH60" s="43"/>
      <c r="PI60" s="43"/>
      <c r="PJ60" s="43"/>
      <c r="PK60" s="43"/>
      <c r="PL60" s="43"/>
      <c r="PM60" s="43"/>
      <c r="PN60" s="43"/>
      <c r="PO60" s="43"/>
      <c r="PP60" s="43"/>
      <c r="PQ60" s="43"/>
      <c r="PR60" s="43"/>
      <c r="PS60" s="43"/>
      <c r="PT60" s="43"/>
      <c r="PU60" s="43"/>
      <c r="PV60" s="43"/>
      <c r="PW60" s="43"/>
      <c r="PX60" s="43"/>
      <c r="PY60" s="43"/>
      <c r="PZ60" s="43"/>
      <c r="QA60" s="43"/>
      <c r="QB60" s="43"/>
      <c r="QC60" s="43"/>
      <c r="QD60" s="43"/>
      <c r="QE60" s="43"/>
      <c r="QF60" s="43"/>
      <c r="QG60" s="43"/>
      <c r="QH60" s="43"/>
      <c r="QI60" s="43"/>
      <c r="QJ60" s="43"/>
      <c r="QK60" s="43"/>
      <c r="QL60" s="43"/>
      <c r="QM60" s="43"/>
      <c r="QN60" s="43"/>
      <c r="QO60" s="43"/>
      <c r="QP60" s="43"/>
      <c r="QQ60" s="43"/>
      <c r="QR60" s="43"/>
      <c r="QS60" s="43"/>
      <c r="QT60" s="43"/>
    </row>
    <row r="61" spans="2:462" x14ac:dyDescent="0.2">
      <c r="B61" s="26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  <c r="IW61" s="43"/>
      <c r="IX61" s="43"/>
      <c r="IY61" s="43"/>
      <c r="IZ61" s="43"/>
      <c r="JA61" s="43"/>
      <c r="JB61" s="43"/>
      <c r="JC61" s="43"/>
      <c r="JD61" s="43"/>
      <c r="JE61" s="43"/>
      <c r="JF61" s="43"/>
      <c r="JG61" s="43"/>
      <c r="JH61" s="43"/>
      <c r="JI61" s="43"/>
      <c r="JJ61" s="43"/>
      <c r="JK61" s="43"/>
      <c r="JL61" s="43"/>
      <c r="JM61" s="43"/>
      <c r="JN61" s="43"/>
      <c r="JO61" s="43"/>
      <c r="JP61" s="43"/>
      <c r="JQ61" s="43"/>
      <c r="JR61" s="43"/>
      <c r="JS61" s="43"/>
      <c r="JT61" s="43"/>
      <c r="JU61" s="43"/>
      <c r="JV61" s="43"/>
      <c r="JW61" s="43"/>
      <c r="JX61" s="43"/>
      <c r="JY61" s="43"/>
      <c r="JZ61" s="43"/>
      <c r="KA61" s="43"/>
      <c r="KB61" s="43"/>
      <c r="KC61" s="43"/>
      <c r="KD61" s="43"/>
      <c r="KE61" s="43"/>
      <c r="KF61" s="43"/>
      <c r="KG61" s="43"/>
      <c r="KH61" s="43"/>
      <c r="KI61" s="43"/>
      <c r="KJ61" s="43"/>
      <c r="KK61" s="43"/>
      <c r="KL61" s="43"/>
      <c r="KM61" s="43"/>
      <c r="KN61" s="43"/>
      <c r="KO61" s="43"/>
      <c r="KP61" s="43"/>
      <c r="KQ61" s="43"/>
      <c r="KR61" s="43"/>
      <c r="KS61" s="43"/>
      <c r="KT61" s="43"/>
      <c r="KU61" s="43"/>
      <c r="KV61" s="43"/>
      <c r="KW61" s="43"/>
      <c r="KX61" s="43"/>
      <c r="KY61" s="43"/>
      <c r="KZ61" s="43"/>
      <c r="LA61" s="43"/>
      <c r="LB61" s="43"/>
      <c r="LC61" s="43"/>
      <c r="LD61" s="43"/>
      <c r="LE61" s="43"/>
      <c r="LF61" s="43"/>
      <c r="LG61" s="43"/>
      <c r="LH61" s="43"/>
      <c r="LI61" s="43"/>
      <c r="LJ61" s="43"/>
      <c r="LK61" s="43"/>
      <c r="LL61" s="43"/>
      <c r="LM61" s="43"/>
      <c r="LN61" s="43"/>
      <c r="LO61" s="43"/>
      <c r="LP61" s="43"/>
      <c r="LQ61" s="43"/>
      <c r="LR61" s="43"/>
      <c r="LS61" s="43"/>
      <c r="LT61" s="43"/>
      <c r="LU61" s="43"/>
      <c r="LV61" s="43"/>
      <c r="LW61" s="43"/>
      <c r="LX61" s="43"/>
      <c r="LY61" s="43"/>
      <c r="LZ61" s="43"/>
      <c r="MA61" s="43"/>
      <c r="MB61" s="43"/>
      <c r="MC61" s="43"/>
      <c r="MD61" s="43"/>
      <c r="ME61" s="43"/>
      <c r="MF61" s="43"/>
      <c r="MG61" s="43"/>
      <c r="MH61" s="43"/>
      <c r="MI61" s="43"/>
      <c r="MJ61" s="43"/>
      <c r="MK61" s="43"/>
      <c r="ML61" s="43"/>
      <c r="MM61" s="43"/>
      <c r="MN61" s="43"/>
      <c r="MO61" s="43"/>
      <c r="MP61" s="43"/>
      <c r="MQ61" s="43"/>
      <c r="MR61" s="43"/>
      <c r="MS61" s="43"/>
      <c r="MT61" s="43"/>
      <c r="MU61" s="43"/>
      <c r="MV61" s="43"/>
      <c r="MW61" s="43"/>
      <c r="MX61" s="43"/>
      <c r="MY61" s="43"/>
      <c r="MZ61" s="43"/>
      <c r="NA61" s="43"/>
      <c r="NB61" s="43"/>
      <c r="NC61" s="43"/>
      <c r="ND61" s="43"/>
      <c r="NE61" s="43"/>
      <c r="NF61" s="43"/>
      <c r="NG61" s="43"/>
      <c r="NH61" s="43"/>
      <c r="NI61" s="43"/>
      <c r="NJ61" s="43"/>
      <c r="NK61" s="43"/>
      <c r="NL61" s="43"/>
      <c r="NM61" s="43"/>
      <c r="NN61" s="43"/>
      <c r="NO61" s="43"/>
      <c r="NP61" s="43"/>
      <c r="NQ61" s="43"/>
      <c r="NR61" s="43"/>
      <c r="NS61" s="43"/>
      <c r="NT61" s="43"/>
      <c r="NU61" s="43"/>
      <c r="NV61" s="43"/>
      <c r="NW61" s="43"/>
      <c r="NX61" s="43"/>
      <c r="NY61" s="43"/>
      <c r="NZ61" s="43"/>
      <c r="OA61" s="43"/>
      <c r="OB61" s="43"/>
      <c r="OC61" s="43"/>
      <c r="OD61" s="43"/>
      <c r="OE61" s="43"/>
      <c r="OF61" s="43"/>
      <c r="OG61" s="43"/>
      <c r="OH61" s="43"/>
      <c r="OI61" s="43"/>
      <c r="OJ61" s="43"/>
      <c r="OK61" s="43"/>
      <c r="OL61" s="43"/>
      <c r="OM61" s="43"/>
      <c r="ON61" s="43"/>
      <c r="OO61" s="43"/>
      <c r="OP61" s="43"/>
      <c r="OQ61" s="43"/>
      <c r="OR61" s="43"/>
      <c r="OS61" s="43"/>
      <c r="OT61" s="43"/>
      <c r="OU61" s="43"/>
      <c r="OV61" s="43"/>
      <c r="OW61" s="43"/>
      <c r="OX61" s="43"/>
      <c r="OY61" s="43"/>
      <c r="OZ61" s="43"/>
      <c r="PA61" s="43"/>
      <c r="PB61" s="43"/>
      <c r="PC61" s="43"/>
      <c r="PD61" s="43"/>
      <c r="PE61" s="43"/>
      <c r="PF61" s="43"/>
      <c r="PG61" s="43"/>
      <c r="PH61" s="43"/>
      <c r="PI61" s="43"/>
      <c r="PJ61" s="43"/>
      <c r="PK61" s="43"/>
      <c r="PL61" s="43"/>
      <c r="PM61" s="43"/>
      <c r="PN61" s="43"/>
      <c r="PO61" s="43"/>
      <c r="PP61" s="43"/>
      <c r="PQ61" s="43"/>
      <c r="PR61" s="43"/>
      <c r="PS61" s="43"/>
      <c r="PT61" s="43"/>
      <c r="PU61" s="43"/>
      <c r="PV61" s="43"/>
      <c r="PW61" s="43"/>
      <c r="PX61" s="43"/>
      <c r="PY61" s="43"/>
      <c r="PZ61" s="43"/>
      <c r="QA61" s="43"/>
      <c r="QB61" s="43"/>
      <c r="QC61" s="43"/>
      <c r="QD61" s="43"/>
      <c r="QE61" s="43"/>
      <c r="QF61" s="43"/>
      <c r="QG61" s="43"/>
      <c r="QH61" s="43"/>
      <c r="QI61" s="43"/>
      <c r="QJ61" s="43"/>
      <c r="QK61" s="43"/>
      <c r="QL61" s="43"/>
      <c r="QM61" s="43"/>
      <c r="QN61" s="43"/>
      <c r="QO61" s="43"/>
      <c r="QP61" s="43"/>
      <c r="QQ61" s="43"/>
      <c r="QR61" s="43"/>
      <c r="QS61" s="43"/>
      <c r="QT61" s="43"/>
    </row>
    <row r="62" spans="2:462" x14ac:dyDescent="0.2">
      <c r="B62" s="26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  <c r="IW62" s="43"/>
      <c r="IX62" s="43"/>
      <c r="IY62" s="43"/>
      <c r="IZ62" s="43"/>
      <c r="JA62" s="43"/>
      <c r="JB62" s="43"/>
      <c r="JC62" s="43"/>
      <c r="JD62" s="43"/>
      <c r="JE62" s="43"/>
      <c r="JF62" s="43"/>
      <c r="JG62" s="43"/>
      <c r="JH62" s="43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43"/>
      <c r="JU62" s="43"/>
      <c r="JV62" s="43"/>
      <c r="JW62" s="43"/>
      <c r="JX62" s="43"/>
      <c r="JY62" s="43"/>
      <c r="JZ62" s="43"/>
      <c r="KA62" s="43"/>
      <c r="KB62" s="43"/>
      <c r="KC62" s="43"/>
      <c r="KD62" s="43"/>
      <c r="KE62" s="43"/>
      <c r="KF62" s="43"/>
      <c r="KG62" s="43"/>
      <c r="KH62" s="43"/>
      <c r="KI62" s="43"/>
      <c r="KJ62" s="43"/>
      <c r="KK62" s="43"/>
      <c r="KL62" s="43"/>
      <c r="KM62" s="43"/>
      <c r="KN62" s="43"/>
      <c r="KO62" s="43"/>
      <c r="KP62" s="43"/>
      <c r="KQ62" s="43"/>
      <c r="KR62" s="43"/>
      <c r="KS62" s="43"/>
      <c r="KT62" s="43"/>
      <c r="KU62" s="43"/>
      <c r="KV62" s="43"/>
      <c r="KW62" s="43"/>
      <c r="KX62" s="43"/>
      <c r="KY62" s="43"/>
      <c r="KZ62" s="43"/>
      <c r="LA62" s="43"/>
      <c r="LB62" s="43"/>
      <c r="LC62" s="43"/>
      <c r="LD62" s="43"/>
      <c r="LE62" s="43"/>
      <c r="LF62" s="43"/>
      <c r="LG62" s="43"/>
      <c r="LH62" s="43"/>
      <c r="LI62" s="43"/>
      <c r="LJ62" s="43"/>
      <c r="LK62" s="43"/>
      <c r="LL62" s="43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43"/>
      <c r="LZ62" s="43"/>
      <c r="MA62" s="43"/>
      <c r="MB62" s="43"/>
      <c r="MC62" s="43"/>
      <c r="MD62" s="43"/>
      <c r="ME62" s="43"/>
      <c r="MF62" s="43"/>
      <c r="MG62" s="43"/>
      <c r="MH62" s="43"/>
      <c r="MI62" s="43"/>
      <c r="MJ62" s="43"/>
      <c r="MK62" s="43"/>
      <c r="ML62" s="43"/>
      <c r="MM62" s="43"/>
      <c r="MN62" s="43"/>
      <c r="MO62" s="43"/>
      <c r="MP62" s="43"/>
      <c r="MQ62" s="43"/>
      <c r="MR62" s="43"/>
      <c r="MS62" s="43"/>
      <c r="MT62" s="43"/>
      <c r="MU62" s="43"/>
      <c r="MV62" s="43"/>
      <c r="MW62" s="43"/>
      <c r="MX62" s="43"/>
      <c r="MY62" s="43"/>
      <c r="MZ62" s="43"/>
      <c r="NA62" s="43"/>
      <c r="NB62" s="43"/>
      <c r="NC62" s="43"/>
      <c r="ND62" s="43"/>
      <c r="NE62" s="43"/>
      <c r="NF62" s="43"/>
      <c r="NG62" s="43"/>
      <c r="NH62" s="43"/>
      <c r="NI62" s="43"/>
      <c r="NJ62" s="43"/>
      <c r="NK62" s="43"/>
      <c r="NL62" s="43"/>
      <c r="NM62" s="43"/>
      <c r="NN62" s="43"/>
      <c r="NO62" s="43"/>
      <c r="NP62" s="43"/>
      <c r="NQ62" s="43"/>
      <c r="NR62" s="43"/>
      <c r="NS62" s="43"/>
      <c r="NT62" s="43"/>
      <c r="NU62" s="43"/>
      <c r="NV62" s="43"/>
      <c r="NW62" s="43"/>
      <c r="NX62" s="43"/>
      <c r="NY62" s="43"/>
      <c r="NZ62" s="43"/>
      <c r="OA62" s="43"/>
      <c r="OB62" s="43"/>
      <c r="OC62" s="43"/>
      <c r="OD62" s="43"/>
      <c r="OE62" s="43"/>
      <c r="OF62" s="43"/>
      <c r="OG62" s="43"/>
      <c r="OH62" s="43"/>
      <c r="OI62" s="43"/>
      <c r="OJ62" s="43"/>
      <c r="OK62" s="43"/>
      <c r="OL62" s="43"/>
      <c r="OM62" s="43"/>
      <c r="ON62" s="43"/>
      <c r="OO62" s="43"/>
      <c r="OP62" s="43"/>
      <c r="OQ62" s="43"/>
      <c r="OR62" s="43"/>
      <c r="OS62" s="43"/>
      <c r="OT62" s="43"/>
      <c r="OU62" s="43"/>
      <c r="OV62" s="43"/>
      <c r="OW62" s="43"/>
      <c r="OX62" s="43"/>
      <c r="OY62" s="43"/>
      <c r="OZ62" s="43"/>
      <c r="PA62" s="43"/>
      <c r="PB62" s="43"/>
      <c r="PC62" s="43"/>
      <c r="PD62" s="43"/>
      <c r="PE62" s="43"/>
      <c r="PF62" s="43"/>
      <c r="PG62" s="43"/>
      <c r="PH62" s="43"/>
      <c r="PI62" s="43"/>
      <c r="PJ62" s="43"/>
      <c r="PK62" s="43"/>
      <c r="PL62" s="43"/>
      <c r="PM62" s="43"/>
      <c r="PN62" s="43"/>
      <c r="PO62" s="43"/>
      <c r="PP62" s="43"/>
      <c r="PQ62" s="43"/>
      <c r="PR62" s="43"/>
      <c r="PS62" s="43"/>
      <c r="PT62" s="43"/>
      <c r="PU62" s="43"/>
      <c r="PV62" s="43"/>
      <c r="PW62" s="43"/>
      <c r="PX62" s="43"/>
      <c r="PY62" s="43"/>
      <c r="PZ62" s="43"/>
      <c r="QA62" s="43"/>
      <c r="QB62" s="43"/>
      <c r="QC62" s="43"/>
      <c r="QD62" s="43"/>
      <c r="QE62" s="43"/>
      <c r="QF62" s="43"/>
      <c r="QG62" s="43"/>
      <c r="QH62" s="43"/>
      <c r="QI62" s="43"/>
      <c r="QJ62" s="43"/>
      <c r="QK62" s="43"/>
      <c r="QL62" s="43"/>
      <c r="QM62" s="43"/>
      <c r="QN62" s="43"/>
      <c r="QO62" s="43"/>
      <c r="QP62" s="43"/>
      <c r="QQ62" s="43"/>
      <c r="QR62" s="43"/>
      <c r="QS62" s="43"/>
      <c r="QT62" s="43"/>
    </row>
    <row r="63" spans="2:462" x14ac:dyDescent="0.2">
      <c r="B63" s="26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  <c r="IX63" s="43"/>
      <c r="IY63" s="43"/>
      <c r="IZ63" s="43"/>
      <c r="JA63" s="43"/>
      <c r="JB63" s="43"/>
      <c r="JC63" s="43"/>
      <c r="JD63" s="43"/>
      <c r="JE63" s="43"/>
      <c r="JF63" s="43"/>
      <c r="JG63" s="43"/>
      <c r="JH63" s="43"/>
      <c r="JI63" s="43"/>
      <c r="JJ63" s="43"/>
      <c r="JK63" s="43"/>
      <c r="JL63" s="43"/>
      <c r="JM63" s="43"/>
      <c r="JN63" s="43"/>
      <c r="JO63" s="43"/>
      <c r="JP63" s="43"/>
      <c r="JQ63" s="43"/>
      <c r="JR63" s="43"/>
      <c r="JS63" s="43"/>
      <c r="JT63" s="43"/>
      <c r="JU63" s="43"/>
      <c r="JV63" s="43"/>
      <c r="JW63" s="43"/>
      <c r="JX63" s="43"/>
      <c r="JY63" s="43"/>
      <c r="JZ63" s="43"/>
      <c r="KA63" s="43"/>
      <c r="KB63" s="43"/>
      <c r="KC63" s="43"/>
      <c r="KD63" s="43"/>
      <c r="KE63" s="43"/>
      <c r="KF63" s="43"/>
      <c r="KG63" s="43"/>
      <c r="KH63" s="43"/>
      <c r="KI63" s="43"/>
      <c r="KJ63" s="43"/>
      <c r="KK63" s="43"/>
      <c r="KL63" s="43"/>
      <c r="KM63" s="43"/>
      <c r="KN63" s="43"/>
      <c r="KO63" s="43"/>
      <c r="KP63" s="43"/>
      <c r="KQ63" s="43"/>
      <c r="KR63" s="43"/>
      <c r="KS63" s="43"/>
      <c r="KT63" s="43"/>
      <c r="KU63" s="43"/>
      <c r="KV63" s="43"/>
      <c r="KW63" s="43"/>
      <c r="KX63" s="43"/>
      <c r="KY63" s="43"/>
      <c r="KZ63" s="43"/>
      <c r="LA63" s="43"/>
      <c r="LB63" s="43"/>
      <c r="LC63" s="43"/>
      <c r="LD63" s="43"/>
      <c r="LE63" s="43"/>
      <c r="LF63" s="43"/>
      <c r="LG63" s="43"/>
      <c r="LH63" s="43"/>
      <c r="LI63" s="43"/>
      <c r="LJ63" s="43"/>
      <c r="LK63" s="43"/>
      <c r="LL63" s="43"/>
      <c r="LM63" s="43"/>
      <c r="LN63" s="43"/>
      <c r="LO63" s="43"/>
      <c r="LP63" s="43"/>
      <c r="LQ63" s="43"/>
      <c r="LR63" s="43"/>
      <c r="LS63" s="43"/>
      <c r="LT63" s="43"/>
      <c r="LU63" s="43"/>
      <c r="LV63" s="43"/>
      <c r="LW63" s="43"/>
      <c r="LX63" s="43"/>
      <c r="LY63" s="43"/>
      <c r="LZ63" s="43"/>
      <c r="MA63" s="43"/>
      <c r="MB63" s="43"/>
      <c r="MC63" s="43"/>
      <c r="MD63" s="43"/>
      <c r="ME63" s="43"/>
      <c r="MF63" s="43"/>
      <c r="MG63" s="43"/>
      <c r="MH63" s="43"/>
      <c r="MI63" s="43"/>
      <c r="MJ63" s="43"/>
      <c r="MK63" s="43"/>
      <c r="ML63" s="43"/>
      <c r="MM63" s="43"/>
      <c r="MN63" s="43"/>
      <c r="MO63" s="43"/>
      <c r="MP63" s="43"/>
      <c r="MQ63" s="43"/>
      <c r="MR63" s="43"/>
      <c r="MS63" s="43"/>
      <c r="MT63" s="43"/>
      <c r="MU63" s="43"/>
      <c r="MV63" s="43"/>
      <c r="MW63" s="43"/>
      <c r="MX63" s="43"/>
      <c r="MY63" s="43"/>
      <c r="MZ63" s="43"/>
      <c r="NA63" s="43"/>
      <c r="NB63" s="43"/>
      <c r="NC63" s="43"/>
      <c r="ND63" s="43"/>
      <c r="NE63" s="43"/>
      <c r="NF63" s="43"/>
      <c r="NG63" s="43"/>
      <c r="NH63" s="43"/>
      <c r="NI63" s="43"/>
      <c r="NJ63" s="43"/>
      <c r="NK63" s="43"/>
      <c r="NL63" s="43"/>
      <c r="NM63" s="43"/>
      <c r="NN63" s="43"/>
      <c r="NO63" s="43"/>
      <c r="NP63" s="43"/>
      <c r="NQ63" s="43"/>
      <c r="NR63" s="43"/>
      <c r="NS63" s="43"/>
      <c r="NT63" s="43"/>
      <c r="NU63" s="43"/>
      <c r="NV63" s="43"/>
      <c r="NW63" s="43"/>
      <c r="NX63" s="43"/>
      <c r="NY63" s="43"/>
      <c r="NZ63" s="43"/>
      <c r="OA63" s="43"/>
      <c r="OB63" s="43"/>
      <c r="OC63" s="43"/>
      <c r="OD63" s="43"/>
      <c r="OE63" s="43"/>
      <c r="OF63" s="43"/>
      <c r="OG63" s="43"/>
      <c r="OH63" s="43"/>
      <c r="OI63" s="43"/>
      <c r="OJ63" s="43"/>
      <c r="OK63" s="43"/>
      <c r="OL63" s="43"/>
      <c r="OM63" s="43"/>
      <c r="ON63" s="43"/>
      <c r="OO63" s="43"/>
      <c r="OP63" s="43"/>
      <c r="OQ63" s="43"/>
      <c r="OR63" s="43"/>
      <c r="OS63" s="43"/>
      <c r="OT63" s="43"/>
      <c r="OU63" s="43"/>
      <c r="OV63" s="43"/>
      <c r="OW63" s="43"/>
      <c r="OX63" s="43"/>
      <c r="OY63" s="43"/>
      <c r="OZ63" s="43"/>
      <c r="PA63" s="43"/>
      <c r="PB63" s="43"/>
      <c r="PC63" s="43"/>
      <c r="PD63" s="43"/>
      <c r="PE63" s="43"/>
      <c r="PF63" s="43"/>
      <c r="PG63" s="43"/>
      <c r="PH63" s="43"/>
      <c r="PI63" s="43"/>
      <c r="PJ63" s="43"/>
      <c r="PK63" s="43"/>
      <c r="PL63" s="43"/>
      <c r="PM63" s="43"/>
      <c r="PN63" s="43"/>
      <c r="PO63" s="43"/>
      <c r="PP63" s="43"/>
      <c r="PQ63" s="43"/>
      <c r="PR63" s="43"/>
      <c r="PS63" s="43"/>
      <c r="PT63" s="43"/>
      <c r="PU63" s="43"/>
      <c r="PV63" s="43"/>
      <c r="PW63" s="43"/>
      <c r="PX63" s="43"/>
      <c r="PY63" s="43"/>
      <c r="PZ63" s="43"/>
      <c r="QA63" s="43"/>
      <c r="QB63" s="43"/>
      <c r="QC63" s="43"/>
      <c r="QD63" s="43"/>
      <c r="QE63" s="43"/>
      <c r="QF63" s="43"/>
      <c r="QG63" s="43"/>
      <c r="QH63" s="43"/>
      <c r="QI63" s="43"/>
      <c r="QJ63" s="43"/>
      <c r="QK63" s="43"/>
      <c r="QL63" s="43"/>
      <c r="QM63" s="43"/>
      <c r="QN63" s="43"/>
      <c r="QO63" s="43"/>
      <c r="QP63" s="43"/>
      <c r="QQ63" s="43"/>
      <c r="QR63" s="43"/>
      <c r="QS63" s="43"/>
      <c r="QT63" s="43"/>
    </row>
    <row r="64" spans="2:462" x14ac:dyDescent="0.2">
      <c r="B64" s="26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  <c r="IW64" s="43"/>
      <c r="IX64" s="43"/>
      <c r="IY64" s="43"/>
      <c r="IZ64" s="43"/>
      <c r="JA64" s="43"/>
      <c r="JB64" s="43"/>
      <c r="JC64" s="43"/>
      <c r="JD64" s="43"/>
      <c r="JE64" s="43"/>
      <c r="JF64" s="43"/>
      <c r="JG64" s="43"/>
      <c r="JH64" s="43"/>
      <c r="JI64" s="43"/>
      <c r="JJ64" s="43"/>
      <c r="JK64" s="43"/>
      <c r="JL64" s="43"/>
      <c r="JM64" s="43"/>
      <c r="JN64" s="43"/>
      <c r="JO64" s="43"/>
      <c r="JP64" s="43"/>
      <c r="JQ64" s="43"/>
      <c r="JR64" s="43"/>
      <c r="JS64" s="43"/>
      <c r="JT64" s="43"/>
      <c r="JU64" s="43"/>
      <c r="JV64" s="43"/>
      <c r="JW64" s="43"/>
      <c r="JX64" s="43"/>
      <c r="JY64" s="43"/>
      <c r="JZ64" s="43"/>
      <c r="KA64" s="43"/>
      <c r="KB64" s="43"/>
      <c r="KC64" s="43"/>
      <c r="KD64" s="43"/>
      <c r="KE64" s="43"/>
      <c r="KF64" s="43"/>
      <c r="KG64" s="43"/>
      <c r="KH64" s="43"/>
      <c r="KI64" s="43"/>
      <c r="KJ64" s="43"/>
      <c r="KK64" s="43"/>
      <c r="KL64" s="43"/>
      <c r="KM64" s="43"/>
      <c r="KN64" s="43"/>
      <c r="KO64" s="43"/>
      <c r="KP64" s="43"/>
      <c r="KQ64" s="43"/>
      <c r="KR64" s="43"/>
      <c r="KS64" s="43"/>
      <c r="KT64" s="43"/>
      <c r="KU64" s="43"/>
      <c r="KV64" s="43"/>
      <c r="KW64" s="43"/>
      <c r="KX64" s="43"/>
      <c r="KY64" s="43"/>
      <c r="KZ64" s="43"/>
      <c r="LA64" s="43"/>
      <c r="LB64" s="43"/>
      <c r="LC64" s="43"/>
      <c r="LD64" s="43"/>
      <c r="LE64" s="43"/>
      <c r="LF64" s="43"/>
      <c r="LG64" s="43"/>
      <c r="LH64" s="43"/>
      <c r="LI64" s="43"/>
      <c r="LJ64" s="43"/>
      <c r="LK64" s="43"/>
      <c r="LL64" s="43"/>
      <c r="LM64" s="43"/>
      <c r="LN64" s="43"/>
      <c r="LO64" s="43"/>
      <c r="LP64" s="43"/>
      <c r="LQ64" s="43"/>
      <c r="LR64" s="43"/>
      <c r="LS64" s="43"/>
      <c r="LT64" s="43"/>
      <c r="LU64" s="43"/>
      <c r="LV64" s="43"/>
      <c r="LW64" s="43"/>
      <c r="LX64" s="43"/>
      <c r="LY64" s="43"/>
      <c r="LZ64" s="43"/>
      <c r="MA64" s="43"/>
      <c r="MB64" s="43"/>
      <c r="MC64" s="43"/>
      <c r="MD64" s="43"/>
      <c r="ME64" s="43"/>
      <c r="MF64" s="43"/>
      <c r="MG64" s="43"/>
      <c r="MH64" s="43"/>
      <c r="MI64" s="43"/>
      <c r="MJ64" s="43"/>
      <c r="MK64" s="43"/>
      <c r="ML64" s="43"/>
      <c r="MM64" s="43"/>
      <c r="MN64" s="43"/>
      <c r="MO64" s="43"/>
      <c r="MP64" s="43"/>
      <c r="MQ64" s="43"/>
      <c r="MR64" s="43"/>
      <c r="MS64" s="43"/>
      <c r="MT64" s="43"/>
      <c r="MU64" s="43"/>
      <c r="MV64" s="43"/>
      <c r="MW64" s="43"/>
      <c r="MX64" s="43"/>
      <c r="MY64" s="43"/>
      <c r="MZ64" s="43"/>
      <c r="NA64" s="43"/>
      <c r="NB64" s="43"/>
      <c r="NC64" s="43"/>
      <c r="ND64" s="43"/>
      <c r="NE64" s="43"/>
      <c r="NF64" s="43"/>
      <c r="NG64" s="43"/>
      <c r="NH64" s="43"/>
      <c r="NI64" s="43"/>
      <c r="NJ64" s="43"/>
      <c r="NK64" s="43"/>
      <c r="NL64" s="43"/>
      <c r="NM64" s="43"/>
      <c r="NN64" s="43"/>
      <c r="NO64" s="43"/>
      <c r="NP64" s="43"/>
      <c r="NQ64" s="43"/>
      <c r="NR64" s="43"/>
      <c r="NS64" s="43"/>
      <c r="NT64" s="43"/>
      <c r="NU64" s="43"/>
      <c r="NV64" s="43"/>
      <c r="NW64" s="43"/>
      <c r="NX64" s="43"/>
      <c r="NY64" s="43"/>
      <c r="NZ64" s="43"/>
      <c r="OA64" s="43"/>
      <c r="OB64" s="43"/>
      <c r="OC64" s="43"/>
      <c r="OD64" s="43"/>
      <c r="OE64" s="43"/>
      <c r="OF64" s="43"/>
      <c r="OG64" s="43"/>
      <c r="OH64" s="43"/>
      <c r="OI64" s="43"/>
      <c r="OJ64" s="43"/>
      <c r="OK64" s="43"/>
      <c r="OL64" s="43"/>
      <c r="OM64" s="43"/>
      <c r="ON64" s="43"/>
      <c r="OO64" s="43"/>
      <c r="OP64" s="43"/>
      <c r="OQ64" s="43"/>
      <c r="OR64" s="43"/>
      <c r="OS64" s="43"/>
      <c r="OT64" s="43"/>
      <c r="OU64" s="43"/>
      <c r="OV64" s="43"/>
      <c r="OW64" s="43"/>
      <c r="OX64" s="43"/>
      <c r="OY64" s="43"/>
      <c r="OZ64" s="43"/>
      <c r="PA64" s="43"/>
      <c r="PB64" s="43"/>
      <c r="PC64" s="43"/>
      <c r="PD64" s="43"/>
      <c r="PE64" s="43"/>
      <c r="PF64" s="43"/>
      <c r="PG64" s="43"/>
      <c r="PH64" s="43"/>
      <c r="PI64" s="43"/>
      <c r="PJ64" s="43"/>
      <c r="PK64" s="43"/>
      <c r="PL64" s="43"/>
      <c r="PM64" s="43"/>
      <c r="PN64" s="43"/>
      <c r="PO64" s="43"/>
      <c r="PP64" s="43"/>
      <c r="PQ64" s="43"/>
      <c r="PR64" s="43"/>
      <c r="PS64" s="43"/>
      <c r="PT64" s="43"/>
      <c r="PU64" s="43"/>
      <c r="PV64" s="43"/>
      <c r="PW64" s="43"/>
      <c r="PX64" s="43"/>
      <c r="PY64" s="43"/>
      <c r="PZ64" s="43"/>
      <c r="QA64" s="43"/>
      <c r="QB64" s="43"/>
      <c r="QC64" s="43"/>
      <c r="QD64" s="43"/>
      <c r="QE64" s="43"/>
      <c r="QF64" s="43"/>
      <c r="QG64" s="43"/>
      <c r="QH64" s="43"/>
      <c r="QI64" s="43"/>
      <c r="QJ64" s="43"/>
      <c r="QK64" s="43"/>
      <c r="QL64" s="43"/>
      <c r="QM64" s="43"/>
      <c r="QN64" s="43"/>
      <c r="QO64" s="43"/>
      <c r="QP64" s="43"/>
      <c r="QQ64" s="43"/>
      <c r="QR64" s="43"/>
      <c r="QS64" s="43"/>
      <c r="QT64" s="43"/>
    </row>
    <row r="65" spans="2:462" x14ac:dyDescent="0.2">
      <c r="B65" s="26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  <c r="IW65" s="43"/>
      <c r="IX65" s="43"/>
      <c r="IY65" s="43"/>
      <c r="IZ65" s="43"/>
      <c r="JA65" s="43"/>
      <c r="JB65" s="43"/>
      <c r="JC65" s="43"/>
      <c r="JD65" s="43"/>
      <c r="JE65" s="43"/>
      <c r="JF65" s="43"/>
      <c r="JG65" s="43"/>
      <c r="JH65" s="43"/>
      <c r="JI65" s="43"/>
      <c r="JJ65" s="43"/>
      <c r="JK65" s="43"/>
      <c r="JL65" s="43"/>
      <c r="JM65" s="43"/>
      <c r="JN65" s="43"/>
      <c r="JO65" s="43"/>
      <c r="JP65" s="43"/>
      <c r="JQ65" s="43"/>
      <c r="JR65" s="43"/>
      <c r="JS65" s="43"/>
      <c r="JT65" s="43"/>
      <c r="JU65" s="43"/>
      <c r="JV65" s="43"/>
      <c r="JW65" s="43"/>
      <c r="JX65" s="43"/>
      <c r="JY65" s="43"/>
      <c r="JZ65" s="43"/>
      <c r="KA65" s="43"/>
      <c r="KB65" s="43"/>
      <c r="KC65" s="43"/>
      <c r="KD65" s="43"/>
      <c r="KE65" s="43"/>
      <c r="KF65" s="43"/>
      <c r="KG65" s="43"/>
      <c r="KH65" s="43"/>
      <c r="KI65" s="43"/>
      <c r="KJ65" s="43"/>
      <c r="KK65" s="43"/>
      <c r="KL65" s="43"/>
      <c r="KM65" s="43"/>
      <c r="KN65" s="43"/>
      <c r="KO65" s="43"/>
      <c r="KP65" s="43"/>
      <c r="KQ65" s="43"/>
      <c r="KR65" s="43"/>
      <c r="KS65" s="43"/>
      <c r="KT65" s="43"/>
      <c r="KU65" s="43"/>
      <c r="KV65" s="43"/>
      <c r="KW65" s="43"/>
      <c r="KX65" s="43"/>
      <c r="KY65" s="43"/>
      <c r="KZ65" s="43"/>
      <c r="LA65" s="43"/>
      <c r="LB65" s="43"/>
      <c r="LC65" s="43"/>
      <c r="LD65" s="43"/>
      <c r="LE65" s="43"/>
      <c r="LF65" s="43"/>
      <c r="LG65" s="43"/>
      <c r="LH65" s="43"/>
      <c r="LI65" s="43"/>
      <c r="LJ65" s="43"/>
      <c r="LK65" s="43"/>
      <c r="LL65" s="43"/>
      <c r="LM65" s="43"/>
      <c r="LN65" s="43"/>
      <c r="LO65" s="43"/>
      <c r="LP65" s="43"/>
      <c r="LQ65" s="43"/>
      <c r="LR65" s="43"/>
      <c r="LS65" s="43"/>
      <c r="LT65" s="43"/>
      <c r="LU65" s="43"/>
      <c r="LV65" s="43"/>
      <c r="LW65" s="43"/>
      <c r="LX65" s="43"/>
      <c r="LY65" s="43"/>
      <c r="LZ65" s="43"/>
      <c r="MA65" s="43"/>
      <c r="MB65" s="43"/>
      <c r="MC65" s="43"/>
      <c r="MD65" s="43"/>
      <c r="ME65" s="43"/>
      <c r="MF65" s="43"/>
      <c r="MG65" s="43"/>
      <c r="MH65" s="43"/>
      <c r="MI65" s="43"/>
      <c r="MJ65" s="43"/>
      <c r="MK65" s="43"/>
      <c r="ML65" s="43"/>
      <c r="MM65" s="43"/>
      <c r="MN65" s="43"/>
      <c r="MO65" s="43"/>
      <c r="MP65" s="43"/>
      <c r="MQ65" s="43"/>
      <c r="MR65" s="43"/>
      <c r="MS65" s="43"/>
      <c r="MT65" s="43"/>
      <c r="MU65" s="43"/>
      <c r="MV65" s="43"/>
      <c r="MW65" s="43"/>
      <c r="MX65" s="43"/>
      <c r="MY65" s="43"/>
      <c r="MZ65" s="43"/>
      <c r="NA65" s="43"/>
      <c r="NB65" s="43"/>
      <c r="NC65" s="43"/>
      <c r="ND65" s="43"/>
      <c r="NE65" s="43"/>
      <c r="NF65" s="43"/>
      <c r="NG65" s="43"/>
      <c r="NH65" s="43"/>
      <c r="NI65" s="43"/>
      <c r="NJ65" s="43"/>
      <c r="NK65" s="43"/>
      <c r="NL65" s="43"/>
      <c r="NM65" s="43"/>
      <c r="NN65" s="43"/>
      <c r="NO65" s="43"/>
      <c r="NP65" s="43"/>
      <c r="NQ65" s="43"/>
      <c r="NR65" s="43"/>
      <c r="NS65" s="43"/>
      <c r="NT65" s="43"/>
      <c r="NU65" s="43"/>
      <c r="NV65" s="43"/>
      <c r="NW65" s="43"/>
      <c r="NX65" s="43"/>
      <c r="NY65" s="43"/>
      <c r="NZ65" s="43"/>
      <c r="OA65" s="43"/>
      <c r="OB65" s="43"/>
      <c r="OC65" s="43"/>
      <c r="OD65" s="43"/>
      <c r="OE65" s="43"/>
      <c r="OF65" s="43"/>
      <c r="OG65" s="43"/>
      <c r="OH65" s="43"/>
      <c r="OI65" s="43"/>
      <c r="OJ65" s="43"/>
      <c r="OK65" s="43"/>
      <c r="OL65" s="43"/>
      <c r="OM65" s="43"/>
      <c r="ON65" s="43"/>
      <c r="OO65" s="43"/>
      <c r="OP65" s="43"/>
      <c r="OQ65" s="43"/>
      <c r="OR65" s="43"/>
      <c r="OS65" s="43"/>
      <c r="OT65" s="43"/>
      <c r="OU65" s="43"/>
      <c r="OV65" s="43"/>
      <c r="OW65" s="43"/>
      <c r="OX65" s="43"/>
      <c r="OY65" s="43"/>
      <c r="OZ65" s="43"/>
      <c r="PA65" s="43"/>
      <c r="PB65" s="43"/>
      <c r="PC65" s="43"/>
      <c r="PD65" s="43"/>
      <c r="PE65" s="43"/>
      <c r="PF65" s="43"/>
      <c r="PG65" s="43"/>
      <c r="PH65" s="43"/>
      <c r="PI65" s="43"/>
      <c r="PJ65" s="43"/>
      <c r="PK65" s="43"/>
      <c r="PL65" s="43"/>
      <c r="PM65" s="43"/>
      <c r="PN65" s="43"/>
      <c r="PO65" s="43"/>
      <c r="PP65" s="43"/>
      <c r="PQ65" s="43"/>
      <c r="PR65" s="43"/>
      <c r="PS65" s="43"/>
      <c r="PT65" s="43"/>
      <c r="PU65" s="43"/>
      <c r="PV65" s="43"/>
      <c r="PW65" s="43"/>
      <c r="PX65" s="43"/>
      <c r="PY65" s="43"/>
      <c r="PZ65" s="43"/>
      <c r="QA65" s="43"/>
      <c r="QB65" s="43"/>
      <c r="QC65" s="43"/>
      <c r="QD65" s="43"/>
      <c r="QE65" s="43"/>
      <c r="QF65" s="43"/>
      <c r="QG65" s="43"/>
      <c r="QH65" s="43"/>
      <c r="QI65" s="43"/>
      <c r="QJ65" s="43"/>
      <c r="QK65" s="43"/>
      <c r="QL65" s="43"/>
      <c r="QM65" s="43"/>
      <c r="QN65" s="43"/>
      <c r="QO65" s="43"/>
      <c r="QP65" s="43"/>
      <c r="QQ65" s="43"/>
      <c r="QR65" s="43"/>
      <c r="QS65" s="43"/>
      <c r="QT65" s="43"/>
    </row>
    <row r="66" spans="2:462" x14ac:dyDescent="0.2">
      <c r="B66" s="26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  <c r="IW66" s="43"/>
      <c r="IX66" s="43"/>
      <c r="IY66" s="43"/>
      <c r="IZ66" s="43"/>
      <c r="JA66" s="43"/>
      <c r="JB66" s="43"/>
      <c r="JC66" s="43"/>
      <c r="JD66" s="43"/>
      <c r="JE66" s="43"/>
      <c r="JF66" s="43"/>
      <c r="JG66" s="43"/>
      <c r="JH66" s="43"/>
      <c r="JI66" s="43"/>
      <c r="JJ66" s="43"/>
      <c r="JK66" s="43"/>
      <c r="JL66" s="43"/>
      <c r="JM66" s="43"/>
      <c r="JN66" s="43"/>
      <c r="JO66" s="43"/>
      <c r="JP66" s="43"/>
      <c r="JQ66" s="43"/>
      <c r="JR66" s="43"/>
      <c r="JS66" s="43"/>
      <c r="JT66" s="43"/>
      <c r="JU66" s="43"/>
      <c r="JV66" s="43"/>
      <c r="JW66" s="43"/>
      <c r="JX66" s="43"/>
      <c r="JY66" s="43"/>
      <c r="JZ66" s="43"/>
      <c r="KA66" s="43"/>
      <c r="KB66" s="43"/>
      <c r="KC66" s="43"/>
      <c r="KD66" s="43"/>
      <c r="KE66" s="43"/>
      <c r="KF66" s="43"/>
      <c r="KG66" s="43"/>
      <c r="KH66" s="43"/>
      <c r="KI66" s="43"/>
      <c r="KJ66" s="43"/>
      <c r="KK66" s="43"/>
      <c r="KL66" s="43"/>
      <c r="KM66" s="43"/>
      <c r="KN66" s="43"/>
      <c r="KO66" s="43"/>
      <c r="KP66" s="43"/>
      <c r="KQ66" s="43"/>
      <c r="KR66" s="43"/>
      <c r="KS66" s="43"/>
      <c r="KT66" s="43"/>
      <c r="KU66" s="43"/>
      <c r="KV66" s="43"/>
      <c r="KW66" s="43"/>
      <c r="KX66" s="43"/>
      <c r="KY66" s="43"/>
      <c r="KZ66" s="43"/>
      <c r="LA66" s="43"/>
      <c r="LB66" s="43"/>
      <c r="LC66" s="43"/>
      <c r="LD66" s="43"/>
      <c r="LE66" s="43"/>
      <c r="LF66" s="43"/>
      <c r="LG66" s="43"/>
      <c r="LH66" s="43"/>
      <c r="LI66" s="43"/>
      <c r="LJ66" s="43"/>
      <c r="LK66" s="43"/>
      <c r="LL66" s="43"/>
      <c r="LM66" s="43"/>
      <c r="LN66" s="43"/>
      <c r="LO66" s="43"/>
      <c r="LP66" s="43"/>
      <c r="LQ66" s="43"/>
      <c r="LR66" s="43"/>
      <c r="LS66" s="43"/>
      <c r="LT66" s="43"/>
      <c r="LU66" s="43"/>
      <c r="LV66" s="43"/>
      <c r="LW66" s="43"/>
      <c r="LX66" s="43"/>
      <c r="LY66" s="43"/>
      <c r="LZ66" s="43"/>
      <c r="MA66" s="43"/>
      <c r="MB66" s="43"/>
      <c r="MC66" s="43"/>
      <c r="MD66" s="43"/>
      <c r="ME66" s="43"/>
      <c r="MF66" s="43"/>
      <c r="MG66" s="43"/>
      <c r="MH66" s="43"/>
      <c r="MI66" s="43"/>
      <c r="MJ66" s="43"/>
      <c r="MK66" s="43"/>
      <c r="ML66" s="43"/>
      <c r="MM66" s="43"/>
      <c r="MN66" s="43"/>
      <c r="MO66" s="43"/>
      <c r="MP66" s="43"/>
      <c r="MQ66" s="43"/>
      <c r="MR66" s="43"/>
      <c r="MS66" s="43"/>
      <c r="MT66" s="43"/>
      <c r="MU66" s="43"/>
      <c r="MV66" s="43"/>
      <c r="MW66" s="43"/>
      <c r="MX66" s="43"/>
      <c r="MY66" s="43"/>
      <c r="MZ66" s="43"/>
      <c r="NA66" s="43"/>
      <c r="NB66" s="43"/>
      <c r="NC66" s="43"/>
      <c r="ND66" s="43"/>
      <c r="NE66" s="43"/>
      <c r="NF66" s="43"/>
      <c r="NG66" s="43"/>
      <c r="NH66" s="43"/>
      <c r="NI66" s="43"/>
      <c r="NJ66" s="43"/>
      <c r="NK66" s="43"/>
      <c r="NL66" s="43"/>
      <c r="NM66" s="43"/>
      <c r="NN66" s="43"/>
      <c r="NO66" s="43"/>
      <c r="NP66" s="43"/>
      <c r="NQ66" s="43"/>
      <c r="NR66" s="43"/>
      <c r="NS66" s="43"/>
      <c r="NT66" s="43"/>
      <c r="NU66" s="43"/>
      <c r="NV66" s="43"/>
      <c r="NW66" s="43"/>
      <c r="NX66" s="43"/>
      <c r="NY66" s="43"/>
      <c r="NZ66" s="43"/>
      <c r="OA66" s="43"/>
      <c r="OB66" s="43"/>
      <c r="OC66" s="43"/>
      <c r="OD66" s="43"/>
      <c r="OE66" s="43"/>
      <c r="OF66" s="43"/>
      <c r="OG66" s="43"/>
      <c r="OH66" s="43"/>
      <c r="OI66" s="43"/>
      <c r="OJ66" s="43"/>
      <c r="OK66" s="43"/>
      <c r="OL66" s="43"/>
      <c r="OM66" s="43"/>
      <c r="ON66" s="43"/>
      <c r="OO66" s="43"/>
      <c r="OP66" s="43"/>
      <c r="OQ66" s="43"/>
      <c r="OR66" s="43"/>
      <c r="OS66" s="43"/>
      <c r="OT66" s="43"/>
      <c r="OU66" s="43"/>
      <c r="OV66" s="43"/>
      <c r="OW66" s="43"/>
      <c r="OX66" s="43"/>
      <c r="OY66" s="43"/>
      <c r="OZ66" s="43"/>
      <c r="PA66" s="43"/>
      <c r="PB66" s="43"/>
      <c r="PC66" s="43"/>
      <c r="PD66" s="43"/>
      <c r="PE66" s="43"/>
      <c r="PF66" s="43"/>
      <c r="PG66" s="43"/>
      <c r="PH66" s="43"/>
      <c r="PI66" s="43"/>
      <c r="PJ66" s="43"/>
      <c r="PK66" s="43"/>
      <c r="PL66" s="43"/>
      <c r="PM66" s="43"/>
      <c r="PN66" s="43"/>
      <c r="PO66" s="43"/>
      <c r="PP66" s="43"/>
      <c r="PQ66" s="43"/>
      <c r="PR66" s="43"/>
      <c r="PS66" s="43"/>
      <c r="PT66" s="43"/>
      <c r="PU66" s="43"/>
      <c r="PV66" s="43"/>
      <c r="PW66" s="43"/>
      <c r="PX66" s="43"/>
      <c r="PY66" s="43"/>
      <c r="PZ66" s="43"/>
      <c r="QA66" s="43"/>
      <c r="QB66" s="43"/>
      <c r="QC66" s="43"/>
      <c r="QD66" s="43"/>
      <c r="QE66" s="43"/>
      <c r="QF66" s="43"/>
      <c r="QG66" s="43"/>
      <c r="QH66" s="43"/>
      <c r="QI66" s="43"/>
      <c r="QJ66" s="43"/>
      <c r="QK66" s="43"/>
      <c r="QL66" s="43"/>
      <c r="QM66" s="43"/>
      <c r="QN66" s="43"/>
      <c r="QO66" s="43"/>
      <c r="QP66" s="43"/>
      <c r="QQ66" s="43"/>
      <c r="QR66" s="43"/>
      <c r="QS66" s="43"/>
      <c r="QT66" s="43"/>
    </row>
  </sheetData>
  <mergeCells count="23">
    <mergeCell ref="QA3:QT3"/>
    <mergeCell ref="HO3:IH3"/>
    <mergeCell ref="II3:JB3"/>
    <mergeCell ref="JC3:JV3"/>
    <mergeCell ref="JW3:KP3"/>
    <mergeCell ref="KQ3:LJ3"/>
    <mergeCell ref="LK3:MD3"/>
    <mergeCell ref="ME3:MX3"/>
    <mergeCell ref="MY3:NR3"/>
    <mergeCell ref="NS3:OL3"/>
    <mergeCell ref="OM3:PF3"/>
    <mergeCell ref="PG3:PZ3"/>
    <mergeCell ref="GU3:HN3"/>
    <mergeCell ref="C3:V3"/>
    <mergeCell ref="W3:AP3"/>
    <mergeCell ref="AQ3:BJ3"/>
    <mergeCell ref="BK3:CD3"/>
    <mergeCell ref="CE3:CX3"/>
    <mergeCell ref="CY3:DR3"/>
    <mergeCell ref="DS3:EL3"/>
    <mergeCell ref="EM3:FF3"/>
    <mergeCell ref="FG3:FZ3"/>
    <mergeCell ref="GA3:GT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725"/>
  <sheetViews>
    <sheetView workbookViewId="0">
      <selection activeCell="A2" sqref="A2"/>
    </sheetView>
  </sheetViews>
  <sheetFormatPr baseColWidth="10" defaultColWidth="11.83203125" defaultRowHeight="15" x14ac:dyDescent="0.2"/>
  <cols>
    <col min="1" max="1" width="27.5" style="31" customWidth="1"/>
    <col min="2" max="2" width="18.6640625" style="31" customWidth="1"/>
    <col min="3" max="3" width="24.83203125" style="31" customWidth="1"/>
    <col min="4" max="4" width="15.5" style="31" bestFit="1" customWidth="1"/>
    <col min="5" max="5" width="21.33203125" style="31" customWidth="1"/>
    <col min="6" max="6" width="14.1640625" style="31" customWidth="1"/>
    <col min="7" max="7" width="18.33203125" style="31" customWidth="1"/>
    <col min="8" max="8" width="11.83203125" style="31"/>
    <col min="9" max="9" width="17.6640625" style="31" customWidth="1"/>
    <col min="10" max="10" width="41.6640625" style="31" customWidth="1"/>
    <col min="11" max="11" width="34" style="31" customWidth="1"/>
    <col min="12" max="15" width="16.6640625" style="31" customWidth="1"/>
    <col min="16" max="18" width="12" style="31" bestFit="1" customWidth="1"/>
    <col min="19" max="19" width="15.1640625" style="198" customWidth="1"/>
    <col min="20" max="20" width="11.83203125" style="327"/>
    <col min="21" max="16384" width="11.83203125" style="31"/>
  </cols>
  <sheetData>
    <row r="1" spans="1:20" x14ac:dyDescent="0.2">
      <c r="A1" s="67" t="s">
        <v>2512</v>
      </c>
    </row>
    <row r="2" spans="1:20" x14ac:dyDescent="0.2">
      <c r="A2" s="31" t="s">
        <v>2647</v>
      </c>
    </row>
    <row r="3" spans="1:20" x14ac:dyDescent="0.2">
      <c r="A3" s="282" t="s">
        <v>474</v>
      </c>
      <c r="B3" s="283" t="s">
        <v>475</v>
      </c>
      <c r="C3" s="283" t="s">
        <v>476</v>
      </c>
      <c r="D3" s="283" t="s">
        <v>477</v>
      </c>
      <c r="E3" s="283" t="s">
        <v>478</v>
      </c>
      <c r="F3" s="283" t="s">
        <v>479</v>
      </c>
      <c r="G3" s="283" t="s">
        <v>480</v>
      </c>
      <c r="H3" s="283" t="s">
        <v>481</v>
      </c>
      <c r="I3" s="283" t="s">
        <v>482</v>
      </c>
      <c r="J3" s="283" t="s">
        <v>483</v>
      </c>
      <c r="K3" s="283" t="s">
        <v>484</v>
      </c>
      <c r="L3" s="283" t="s">
        <v>485</v>
      </c>
      <c r="M3" s="283" t="s">
        <v>486</v>
      </c>
      <c r="N3" s="283" t="s">
        <v>487</v>
      </c>
      <c r="O3" s="283" t="s">
        <v>488</v>
      </c>
      <c r="P3" s="283" t="s">
        <v>489</v>
      </c>
      <c r="Q3" s="283" t="s">
        <v>490</v>
      </c>
      <c r="R3" s="283" t="s">
        <v>491</v>
      </c>
      <c r="S3" s="284" t="s">
        <v>492</v>
      </c>
      <c r="T3" s="285" t="s">
        <v>493</v>
      </c>
    </row>
    <row r="4" spans="1:20" x14ac:dyDescent="0.2">
      <c r="A4" s="286" t="s">
        <v>126</v>
      </c>
      <c r="B4" s="287">
        <v>1</v>
      </c>
      <c r="C4" s="287" t="s">
        <v>494</v>
      </c>
      <c r="D4" s="287">
        <v>11217312</v>
      </c>
      <c r="E4" s="287" t="s">
        <v>495</v>
      </c>
      <c r="F4" s="287" t="s">
        <v>496</v>
      </c>
      <c r="G4" s="287" t="s">
        <v>497</v>
      </c>
      <c r="H4" s="287" t="s">
        <v>498</v>
      </c>
      <c r="I4" s="287" t="s">
        <v>499</v>
      </c>
      <c r="J4" s="287" t="s">
        <v>500</v>
      </c>
      <c r="K4" s="287" t="s">
        <v>501</v>
      </c>
      <c r="L4" s="287">
        <v>287</v>
      </c>
      <c r="M4" s="287">
        <v>153</v>
      </c>
      <c r="N4" s="287">
        <v>134</v>
      </c>
      <c r="O4" s="288">
        <v>0.46689999999999998</v>
      </c>
      <c r="P4" s="289" t="s">
        <v>502</v>
      </c>
      <c r="Q4" s="289" t="s">
        <v>502</v>
      </c>
      <c r="R4" s="289" t="s">
        <v>502</v>
      </c>
      <c r="S4" s="290" t="s">
        <v>502</v>
      </c>
      <c r="T4" s="291" t="s">
        <v>502</v>
      </c>
    </row>
    <row r="5" spans="1:20" x14ac:dyDescent="0.2">
      <c r="A5" s="292" t="s">
        <v>126</v>
      </c>
      <c r="B5" s="31">
        <v>1</v>
      </c>
      <c r="C5" s="31" t="s">
        <v>494</v>
      </c>
      <c r="D5" s="31">
        <v>120459122</v>
      </c>
      <c r="E5" s="31" t="s">
        <v>496</v>
      </c>
      <c r="F5" s="31" t="s">
        <v>503</v>
      </c>
      <c r="G5" s="31" t="s">
        <v>504</v>
      </c>
      <c r="H5" s="31" t="s">
        <v>505</v>
      </c>
      <c r="I5" s="31" t="s">
        <v>506</v>
      </c>
      <c r="J5" s="31" t="s">
        <v>507</v>
      </c>
      <c r="K5" s="31" t="s">
        <v>508</v>
      </c>
      <c r="L5" s="31">
        <v>428</v>
      </c>
      <c r="M5" s="31">
        <v>311</v>
      </c>
      <c r="N5" s="31">
        <v>117</v>
      </c>
      <c r="O5" s="198">
        <v>0.27335999999999999</v>
      </c>
      <c r="P5" s="293" t="s">
        <v>502</v>
      </c>
      <c r="Q5" s="293" t="s">
        <v>502</v>
      </c>
      <c r="R5" s="293" t="s">
        <v>502</v>
      </c>
      <c r="S5" s="294" t="s">
        <v>502</v>
      </c>
      <c r="T5" s="295" t="s">
        <v>502</v>
      </c>
    </row>
    <row r="6" spans="1:20" x14ac:dyDescent="0.2">
      <c r="A6" s="292" t="s">
        <v>126</v>
      </c>
      <c r="B6" s="31">
        <v>1</v>
      </c>
      <c r="C6" s="31" t="s">
        <v>494</v>
      </c>
      <c r="D6" s="31">
        <v>156851382</v>
      </c>
      <c r="E6" s="31" t="s">
        <v>509</v>
      </c>
      <c r="F6" s="31" t="s">
        <v>495</v>
      </c>
      <c r="G6" s="31" t="s">
        <v>510</v>
      </c>
      <c r="H6" s="31" t="s">
        <v>511</v>
      </c>
      <c r="I6" s="31" t="s">
        <v>512</v>
      </c>
      <c r="J6" s="31" t="s">
        <v>513</v>
      </c>
      <c r="K6" s="31" t="s">
        <v>514</v>
      </c>
      <c r="L6" s="31">
        <v>1064</v>
      </c>
      <c r="M6" s="31">
        <v>696</v>
      </c>
      <c r="N6" s="31">
        <v>368</v>
      </c>
      <c r="O6" s="198">
        <v>0.34586</v>
      </c>
      <c r="P6" s="293" t="s">
        <v>502</v>
      </c>
      <c r="Q6" s="293" t="s">
        <v>502</v>
      </c>
      <c r="R6" s="293" t="s">
        <v>502</v>
      </c>
      <c r="S6" s="294" t="s">
        <v>502</v>
      </c>
      <c r="T6" s="295" t="s">
        <v>502</v>
      </c>
    </row>
    <row r="7" spans="1:20" x14ac:dyDescent="0.2">
      <c r="A7" s="292" t="s">
        <v>126</v>
      </c>
      <c r="B7" s="31">
        <v>1</v>
      </c>
      <c r="C7" s="31" t="s">
        <v>494</v>
      </c>
      <c r="D7" s="31">
        <v>228613026</v>
      </c>
      <c r="E7" s="31" t="s">
        <v>503</v>
      </c>
      <c r="F7" s="31" t="s">
        <v>496</v>
      </c>
      <c r="G7" s="31" t="s">
        <v>515</v>
      </c>
      <c r="H7" s="31" t="s">
        <v>516</v>
      </c>
      <c r="I7" s="31" t="s">
        <v>517</v>
      </c>
      <c r="J7" s="31" t="s">
        <v>518</v>
      </c>
      <c r="K7" s="31" t="s">
        <v>519</v>
      </c>
      <c r="L7" s="31">
        <v>1641</v>
      </c>
      <c r="M7" s="31">
        <v>697</v>
      </c>
      <c r="N7" s="31">
        <v>944</v>
      </c>
      <c r="O7" s="198">
        <v>0.57525999999999999</v>
      </c>
      <c r="P7" s="293" t="s">
        <v>502</v>
      </c>
      <c r="Q7" s="293" t="s">
        <v>502</v>
      </c>
      <c r="R7" s="293" t="s">
        <v>502</v>
      </c>
      <c r="S7" s="294" t="s">
        <v>502</v>
      </c>
      <c r="T7" s="295" t="s">
        <v>502</v>
      </c>
    </row>
    <row r="8" spans="1:20" x14ac:dyDescent="0.2">
      <c r="A8" s="292" t="s">
        <v>126</v>
      </c>
      <c r="B8" s="31">
        <v>2</v>
      </c>
      <c r="C8" s="31" t="s">
        <v>494</v>
      </c>
      <c r="D8" s="31">
        <v>29446362</v>
      </c>
      <c r="E8" s="31" t="s">
        <v>503</v>
      </c>
      <c r="F8" s="31" t="s">
        <v>496</v>
      </c>
      <c r="G8" s="31" t="s">
        <v>520</v>
      </c>
      <c r="H8" s="31" t="s">
        <v>521</v>
      </c>
      <c r="I8" s="31" t="s">
        <v>522</v>
      </c>
      <c r="J8" s="31" t="s">
        <v>523</v>
      </c>
      <c r="K8" s="31" t="s">
        <v>524</v>
      </c>
      <c r="L8" s="31">
        <v>970</v>
      </c>
      <c r="M8" s="31">
        <v>636</v>
      </c>
      <c r="N8" s="31">
        <v>334</v>
      </c>
      <c r="O8" s="198">
        <v>0.34433000000000002</v>
      </c>
      <c r="P8" s="293" t="s">
        <v>502</v>
      </c>
      <c r="Q8" s="293" t="s">
        <v>502</v>
      </c>
      <c r="R8" s="293" t="s">
        <v>502</v>
      </c>
      <c r="S8" s="294" t="s">
        <v>502</v>
      </c>
      <c r="T8" s="295" t="s">
        <v>502</v>
      </c>
    </row>
    <row r="9" spans="1:20" x14ac:dyDescent="0.2">
      <c r="A9" s="292" t="s">
        <v>126</v>
      </c>
      <c r="B9" s="31">
        <v>5</v>
      </c>
      <c r="C9" s="31" t="s">
        <v>494</v>
      </c>
      <c r="D9" s="31">
        <v>112175240</v>
      </c>
      <c r="E9" s="31" t="s">
        <v>509</v>
      </c>
      <c r="F9" s="31" t="s">
        <v>496</v>
      </c>
      <c r="G9" s="31" t="s">
        <v>525</v>
      </c>
      <c r="H9" s="31" t="s">
        <v>526</v>
      </c>
      <c r="I9" s="31" t="s">
        <v>527</v>
      </c>
      <c r="J9" s="31" t="s">
        <v>528</v>
      </c>
      <c r="K9" s="31" t="s">
        <v>529</v>
      </c>
      <c r="L9" s="31">
        <v>100</v>
      </c>
      <c r="M9" s="31">
        <v>1</v>
      </c>
      <c r="N9" s="31">
        <v>99</v>
      </c>
      <c r="O9" s="198">
        <v>0.99</v>
      </c>
      <c r="P9" s="293" t="s">
        <v>502</v>
      </c>
      <c r="Q9" s="293" t="s">
        <v>502</v>
      </c>
      <c r="R9" s="293" t="s">
        <v>502</v>
      </c>
      <c r="S9" s="294" t="s">
        <v>502</v>
      </c>
      <c r="T9" s="295" t="s">
        <v>502</v>
      </c>
    </row>
    <row r="10" spans="1:20" x14ac:dyDescent="0.2">
      <c r="A10" s="292" t="s">
        <v>126</v>
      </c>
      <c r="B10" s="31">
        <v>9</v>
      </c>
      <c r="C10" s="31" t="s">
        <v>494</v>
      </c>
      <c r="D10" s="31">
        <v>5462876</v>
      </c>
      <c r="E10" s="31" t="s">
        <v>496</v>
      </c>
      <c r="F10" s="31" t="s">
        <v>509</v>
      </c>
      <c r="G10" s="31" t="s">
        <v>530</v>
      </c>
      <c r="H10" s="31" t="s">
        <v>531</v>
      </c>
      <c r="I10" s="31" t="s">
        <v>532</v>
      </c>
      <c r="J10" s="31" t="s">
        <v>533</v>
      </c>
      <c r="K10" s="31" t="s">
        <v>534</v>
      </c>
      <c r="L10" s="31">
        <v>201</v>
      </c>
      <c r="M10" s="31">
        <v>0</v>
      </c>
      <c r="N10" s="31">
        <v>201</v>
      </c>
      <c r="O10" s="198">
        <v>1</v>
      </c>
      <c r="P10" s="293" t="s">
        <v>502</v>
      </c>
      <c r="Q10" s="293" t="s">
        <v>502</v>
      </c>
      <c r="R10" s="293" t="s">
        <v>502</v>
      </c>
      <c r="S10" s="294" t="s">
        <v>502</v>
      </c>
      <c r="T10" s="295" t="s">
        <v>502</v>
      </c>
    </row>
    <row r="11" spans="1:20" x14ac:dyDescent="0.2">
      <c r="A11" s="292" t="s">
        <v>126</v>
      </c>
      <c r="B11" s="31">
        <v>9</v>
      </c>
      <c r="C11" s="31" t="s">
        <v>494</v>
      </c>
      <c r="D11" s="31">
        <v>98209513</v>
      </c>
      <c r="E11" s="31" t="s">
        <v>496</v>
      </c>
      <c r="F11" s="31" t="s">
        <v>509</v>
      </c>
      <c r="G11" s="31" t="s">
        <v>535</v>
      </c>
      <c r="H11" s="31" t="s">
        <v>536</v>
      </c>
      <c r="I11" s="31" t="s">
        <v>537</v>
      </c>
      <c r="J11" s="31" t="s">
        <v>538</v>
      </c>
      <c r="K11" s="31" t="s">
        <v>539</v>
      </c>
      <c r="L11" s="31">
        <v>458</v>
      </c>
      <c r="M11" s="31">
        <v>227</v>
      </c>
      <c r="N11" s="31">
        <v>229</v>
      </c>
      <c r="O11" s="198">
        <v>0.5</v>
      </c>
      <c r="P11" s="293" t="s">
        <v>502</v>
      </c>
      <c r="Q11" s="293" t="s">
        <v>502</v>
      </c>
      <c r="R11" s="293" t="s">
        <v>502</v>
      </c>
      <c r="S11" s="294" t="s">
        <v>502</v>
      </c>
      <c r="T11" s="295" t="s">
        <v>502</v>
      </c>
    </row>
    <row r="12" spans="1:20" x14ac:dyDescent="0.2">
      <c r="A12" s="292" t="s">
        <v>126</v>
      </c>
      <c r="B12" s="31">
        <v>13</v>
      </c>
      <c r="C12" s="31" t="s">
        <v>494</v>
      </c>
      <c r="D12" s="31">
        <v>29004280</v>
      </c>
      <c r="E12" s="31" t="s">
        <v>503</v>
      </c>
      <c r="F12" s="31" t="s">
        <v>496</v>
      </c>
      <c r="G12" s="31" t="s">
        <v>540</v>
      </c>
      <c r="H12" s="31" t="s">
        <v>541</v>
      </c>
      <c r="I12" s="31" t="s">
        <v>542</v>
      </c>
      <c r="J12" s="31" t="s">
        <v>543</v>
      </c>
      <c r="K12" s="31" t="s">
        <v>544</v>
      </c>
      <c r="L12" s="31">
        <v>162</v>
      </c>
      <c r="M12" s="31">
        <v>2</v>
      </c>
      <c r="N12" s="31">
        <v>159</v>
      </c>
      <c r="O12" s="198">
        <v>0.98148000000000002</v>
      </c>
      <c r="P12" s="293" t="s">
        <v>502</v>
      </c>
      <c r="Q12" s="293" t="s">
        <v>502</v>
      </c>
      <c r="R12" s="293" t="s">
        <v>502</v>
      </c>
      <c r="S12" s="294" t="s">
        <v>502</v>
      </c>
      <c r="T12" s="295" t="s">
        <v>502</v>
      </c>
    </row>
    <row r="13" spans="1:20" x14ac:dyDescent="0.2">
      <c r="A13" s="292" t="s">
        <v>126</v>
      </c>
      <c r="B13" s="31">
        <v>14</v>
      </c>
      <c r="C13" s="31" t="s">
        <v>494</v>
      </c>
      <c r="D13" s="31">
        <v>105246551</v>
      </c>
      <c r="E13" s="31" t="s">
        <v>496</v>
      </c>
      <c r="F13" s="31" t="s">
        <v>503</v>
      </c>
      <c r="G13" s="31" t="s">
        <v>545</v>
      </c>
      <c r="H13" s="31" t="s">
        <v>546</v>
      </c>
      <c r="I13" s="31" t="s">
        <v>547</v>
      </c>
      <c r="J13" s="31" t="s">
        <v>548</v>
      </c>
      <c r="K13" s="31" t="s">
        <v>549</v>
      </c>
      <c r="L13" s="31">
        <v>224</v>
      </c>
      <c r="M13" s="31">
        <v>0</v>
      </c>
      <c r="N13" s="31">
        <v>224</v>
      </c>
      <c r="O13" s="198">
        <v>1</v>
      </c>
      <c r="P13" s="293" t="s">
        <v>502</v>
      </c>
      <c r="Q13" s="293" t="s">
        <v>502</v>
      </c>
      <c r="R13" s="293" t="s">
        <v>502</v>
      </c>
      <c r="S13" s="294" t="s">
        <v>502</v>
      </c>
      <c r="T13" s="295" t="s">
        <v>502</v>
      </c>
    </row>
    <row r="14" spans="1:20" x14ac:dyDescent="0.2">
      <c r="A14" s="292" t="s">
        <v>126</v>
      </c>
      <c r="B14" s="31">
        <v>16</v>
      </c>
      <c r="C14" s="31" t="s">
        <v>494</v>
      </c>
      <c r="D14" s="31">
        <v>89347862</v>
      </c>
      <c r="E14" s="31" t="s">
        <v>509</v>
      </c>
      <c r="F14" s="31" t="s">
        <v>496</v>
      </c>
      <c r="G14" s="31" t="s">
        <v>550</v>
      </c>
      <c r="H14" s="31" t="s">
        <v>551</v>
      </c>
      <c r="I14" s="31" t="s">
        <v>552</v>
      </c>
      <c r="J14" s="31" t="s">
        <v>553</v>
      </c>
      <c r="K14" s="31" t="s">
        <v>554</v>
      </c>
      <c r="L14" s="31">
        <v>1399</v>
      </c>
      <c r="M14" s="31">
        <v>672</v>
      </c>
      <c r="N14" s="31">
        <v>725</v>
      </c>
      <c r="O14" s="198">
        <v>0.51822999999999997</v>
      </c>
      <c r="P14" s="293" t="s">
        <v>502</v>
      </c>
      <c r="Q14" s="293" t="s">
        <v>502</v>
      </c>
      <c r="R14" s="293" t="s">
        <v>502</v>
      </c>
      <c r="S14" s="294" t="s">
        <v>502</v>
      </c>
      <c r="T14" s="295" t="s">
        <v>502</v>
      </c>
    </row>
    <row r="15" spans="1:20" x14ac:dyDescent="0.2">
      <c r="A15" s="292" t="s">
        <v>126</v>
      </c>
      <c r="B15" s="31">
        <v>17</v>
      </c>
      <c r="C15" s="31" t="s">
        <v>555</v>
      </c>
      <c r="D15" s="31">
        <v>7578291</v>
      </c>
      <c r="E15" s="31" t="s">
        <v>503</v>
      </c>
      <c r="F15" s="31" t="s">
        <v>496</v>
      </c>
      <c r="G15" s="31" t="s">
        <v>393</v>
      </c>
      <c r="H15" s="31" t="s">
        <v>556</v>
      </c>
      <c r="I15" s="31" t="s">
        <v>557</v>
      </c>
      <c r="J15" s="31" t="s">
        <v>558</v>
      </c>
      <c r="L15" s="31">
        <v>236</v>
      </c>
      <c r="M15" s="31">
        <v>1</v>
      </c>
      <c r="N15" s="31">
        <v>235</v>
      </c>
      <c r="O15" s="198">
        <v>0.99575999999999998</v>
      </c>
      <c r="P15" s="293" t="s">
        <v>502</v>
      </c>
      <c r="Q15" s="293" t="s">
        <v>502</v>
      </c>
      <c r="R15" s="293" t="s">
        <v>502</v>
      </c>
      <c r="S15" s="294" t="s">
        <v>502</v>
      </c>
      <c r="T15" s="295" t="s">
        <v>502</v>
      </c>
    </row>
    <row r="16" spans="1:20" x14ac:dyDescent="0.2">
      <c r="A16" s="292" t="s">
        <v>126</v>
      </c>
      <c r="B16" s="31">
        <v>17</v>
      </c>
      <c r="C16" s="31" t="s">
        <v>494</v>
      </c>
      <c r="D16" s="31">
        <v>29528115</v>
      </c>
      <c r="E16" s="31" t="s">
        <v>496</v>
      </c>
      <c r="F16" s="31" t="s">
        <v>509</v>
      </c>
      <c r="G16" s="31" t="s">
        <v>559</v>
      </c>
      <c r="H16" s="31" t="s">
        <v>560</v>
      </c>
      <c r="I16" s="31" t="s">
        <v>561</v>
      </c>
      <c r="J16" s="31" t="s">
        <v>562</v>
      </c>
      <c r="K16" s="31" t="s">
        <v>563</v>
      </c>
      <c r="L16" s="31">
        <v>141</v>
      </c>
      <c r="M16" s="31">
        <v>73</v>
      </c>
      <c r="N16" s="31">
        <v>68</v>
      </c>
      <c r="O16" s="198">
        <v>0.48226999999999998</v>
      </c>
      <c r="P16" s="293" t="s">
        <v>502</v>
      </c>
      <c r="Q16" s="293" t="s">
        <v>502</v>
      </c>
      <c r="R16" s="293" t="s">
        <v>502</v>
      </c>
      <c r="S16" s="294" t="s">
        <v>502</v>
      </c>
      <c r="T16" s="295" t="s">
        <v>502</v>
      </c>
    </row>
    <row r="17" spans="1:20" x14ac:dyDescent="0.2">
      <c r="A17" s="292" t="s">
        <v>126</v>
      </c>
      <c r="B17" s="31">
        <v>19</v>
      </c>
      <c r="C17" s="31" t="s">
        <v>494</v>
      </c>
      <c r="D17" s="31">
        <v>1220478</v>
      </c>
      <c r="E17" s="31" t="s">
        <v>495</v>
      </c>
      <c r="F17" s="31" t="s">
        <v>509</v>
      </c>
      <c r="G17" s="31" t="s">
        <v>564</v>
      </c>
      <c r="H17" s="31" t="s">
        <v>531</v>
      </c>
      <c r="I17" s="31" t="s">
        <v>565</v>
      </c>
      <c r="J17" s="31" t="s">
        <v>566</v>
      </c>
      <c r="K17" s="31" t="s">
        <v>567</v>
      </c>
      <c r="L17" s="31">
        <v>666</v>
      </c>
      <c r="M17" s="31">
        <v>7</v>
      </c>
      <c r="N17" s="31">
        <v>659</v>
      </c>
      <c r="O17" s="198">
        <v>0.98948999999999998</v>
      </c>
      <c r="P17" s="293" t="s">
        <v>502</v>
      </c>
      <c r="Q17" s="293" t="s">
        <v>502</v>
      </c>
      <c r="R17" s="293" t="s">
        <v>502</v>
      </c>
      <c r="S17" s="294" t="s">
        <v>502</v>
      </c>
      <c r="T17" s="295" t="s">
        <v>502</v>
      </c>
    </row>
    <row r="18" spans="1:20" x14ac:dyDescent="0.2">
      <c r="A18" s="292" t="s">
        <v>126</v>
      </c>
      <c r="B18" s="31">
        <v>19</v>
      </c>
      <c r="C18" s="31" t="s">
        <v>494</v>
      </c>
      <c r="D18" s="31">
        <v>42383644</v>
      </c>
      <c r="E18" s="31" t="s">
        <v>496</v>
      </c>
      <c r="F18" s="31" t="s">
        <v>495</v>
      </c>
      <c r="G18" s="31" t="s">
        <v>568</v>
      </c>
      <c r="H18" s="31" t="s">
        <v>546</v>
      </c>
      <c r="I18" s="31" t="s">
        <v>569</v>
      </c>
      <c r="J18" s="31" t="s">
        <v>570</v>
      </c>
      <c r="K18" s="31" t="s">
        <v>571</v>
      </c>
      <c r="L18" s="31">
        <v>650</v>
      </c>
      <c r="M18" s="31">
        <v>4</v>
      </c>
      <c r="N18" s="31">
        <v>645</v>
      </c>
      <c r="O18" s="198">
        <v>0.99231000000000003</v>
      </c>
      <c r="P18" s="293" t="s">
        <v>502</v>
      </c>
      <c r="Q18" s="293" t="s">
        <v>502</v>
      </c>
      <c r="R18" s="293" t="s">
        <v>502</v>
      </c>
      <c r="S18" s="294" t="s">
        <v>502</v>
      </c>
      <c r="T18" s="295" t="s">
        <v>502</v>
      </c>
    </row>
    <row r="19" spans="1:20" x14ac:dyDescent="0.2">
      <c r="A19" s="292" t="s">
        <v>126</v>
      </c>
      <c r="B19" s="31">
        <v>19</v>
      </c>
      <c r="C19" s="31" t="s">
        <v>494</v>
      </c>
      <c r="D19" s="31">
        <v>50905151</v>
      </c>
      <c r="E19" s="31" t="s">
        <v>509</v>
      </c>
      <c r="F19" s="31" t="s">
        <v>495</v>
      </c>
      <c r="G19" s="31" t="s">
        <v>572</v>
      </c>
      <c r="H19" s="31" t="s">
        <v>531</v>
      </c>
      <c r="I19" s="31" t="s">
        <v>573</v>
      </c>
      <c r="J19" s="31" t="s">
        <v>574</v>
      </c>
      <c r="K19" s="31" t="s">
        <v>575</v>
      </c>
      <c r="L19" s="31">
        <v>1460</v>
      </c>
      <c r="M19" s="31">
        <v>495</v>
      </c>
      <c r="N19" s="31">
        <v>965</v>
      </c>
      <c r="O19" s="198">
        <v>0.66095999999999999</v>
      </c>
      <c r="P19" s="293" t="s">
        <v>502</v>
      </c>
      <c r="Q19" s="293" t="s">
        <v>502</v>
      </c>
      <c r="R19" s="293" t="s">
        <v>502</v>
      </c>
      <c r="S19" s="294" t="s">
        <v>502</v>
      </c>
      <c r="T19" s="295" t="s">
        <v>502</v>
      </c>
    </row>
    <row r="20" spans="1:20" x14ac:dyDescent="0.2">
      <c r="A20" s="292" t="s">
        <v>126</v>
      </c>
      <c r="B20" s="31">
        <v>19</v>
      </c>
      <c r="C20" s="31" t="s">
        <v>494</v>
      </c>
      <c r="D20" s="31">
        <v>50920444</v>
      </c>
      <c r="E20" s="31" t="s">
        <v>509</v>
      </c>
      <c r="F20" s="31" t="s">
        <v>503</v>
      </c>
      <c r="G20" s="31" t="s">
        <v>572</v>
      </c>
      <c r="H20" s="31" t="s">
        <v>576</v>
      </c>
      <c r="I20" s="31" t="s">
        <v>573</v>
      </c>
      <c r="J20" s="31" t="s">
        <v>577</v>
      </c>
      <c r="K20" s="31" t="s">
        <v>578</v>
      </c>
      <c r="L20" s="31">
        <v>949</v>
      </c>
      <c r="M20" s="31">
        <v>629</v>
      </c>
      <c r="N20" s="31">
        <v>320</v>
      </c>
      <c r="O20" s="198">
        <v>0.3372</v>
      </c>
      <c r="P20" s="293" t="s">
        <v>502</v>
      </c>
      <c r="Q20" s="293" t="s">
        <v>502</v>
      </c>
      <c r="R20" s="293" t="s">
        <v>502</v>
      </c>
      <c r="S20" s="294" t="s">
        <v>502</v>
      </c>
      <c r="T20" s="295" t="s">
        <v>502</v>
      </c>
    </row>
    <row r="21" spans="1:20" x14ac:dyDescent="0.2">
      <c r="A21" s="292" t="s">
        <v>126</v>
      </c>
      <c r="B21" s="31">
        <v>19</v>
      </c>
      <c r="C21" s="31" t="s">
        <v>579</v>
      </c>
      <c r="D21" s="31">
        <v>33792731</v>
      </c>
      <c r="E21" s="31" t="s">
        <v>509</v>
      </c>
      <c r="F21" s="31" t="s">
        <v>580</v>
      </c>
      <c r="G21" s="31" t="s">
        <v>581</v>
      </c>
      <c r="H21" s="31" t="s">
        <v>516</v>
      </c>
      <c r="I21" s="31" t="s">
        <v>582</v>
      </c>
      <c r="J21" s="31" t="s">
        <v>583</v>
      </c>
      <c r="K21" s="31" t="s">
        <v>584</v>
      </c>
      <c r="L21" s="31">
        <v>301</v>
      </c>
      <c r="M21" s="31">
        <v>156</v>
      </c>
      <c r="N21" s="31">
        <v>145</v>
      </c>
      <c r="O21" s="198">
        <v>0.48172999999999999</v>
      </c>
      <c r="P21" s="293" t="s">
        <v>502</v>
      </c>
      <c r="Q21" s="293" t="s">
        <v>502</v>
      </c>
      <c r="R21" s="293" t="s">
        <v>502</v>
      </c>
      <c r="S21" s="294" t="s">
        <v>502</v>
      </c>
      <c r="T21" s="295" t="s">
        <v>502</v>
      </c>
    </row>
    <row r="22" spans="1:20" x14ac:dyDescent="0.2">
      <c r="A22" s="292" t="s">
        <v>126</v>
      </c>
      <c r="B22" s="31">
        <v>12</v>
      </c>
      <c r="C22" s="31" t="s">
        <v>585</v>
      </c>
      <c r="D22" s="293" t="s">
        <v>502</v>
      </c>
      <c r="E22" s="293" t="s">
        <v>502</v>
      </c>
      <c r="F22" s="293" t="s">
        <v>502</v>
      </c>
      <c r="G22" s="31" t="s">
        <v>421</v>
      </c>
      <c r="H22" s="293" t="s">
        <v>502</v>
      </c>
      <c r="I22" s="293" t="s">
        <v>502</v>
      </c>
      <c r="J22" s="293" t="s">
        <v>502</v>
      </c>
      <c r="K22" s="293" t="s">
        <v>502</v>
      </c>
      <c r="L22" s="293" t="s">
        <v>502</v>
      </c>
      <c r="M22" s="293" t="s">
        <v>502</v>
      </c>
      <c r="N22" s="293" t="s">
        <v>502</v>
      </c>
      <c r="O22" s="293" t="s">
        <v>502</v>
      </c>
      <c r="P22" s="31" t="s">
        <v>586</v>
      </c>
      <c r="Q22" s="198">
        <v>2.1431</v>
      </c>
      <c r="R22" s="31">
        <v>5</v>
      </c>
      <c r="S22" s="198">
        <v>4.4171015481900104</v>
      </c>
      <c r="T22" s="296">
        <v>0</v>
      </c>
    </row>
    <row r="23" spans="1:20" x14ac:dyDescent="0.2">
      <c r="A23" s="292" t="s">
        <v>126</v>
      </c>
      <c r="B23" s="31">
        <v>12</v>
      </c>
      <c r="C23" s="31" t="s">
        <v>585</v>
      </c>
      <c r="D23" s="293" t="s">
        <v>502</v>
      </c>
      <c r="E23" s="293" t="s">
        <v>502</v>
      </c>
      <c r="F23" s="293" t="s">
        <v>502</v>
      </c>
      <c r="G23" s="31" t="s">
        <v>587</v>
      </c>
      <c r="H23" s="293" t="s">
        <v>502</v>
      </c>
      <c r="I23" s="293" t="s">
        <v>502</v>
      </c>
      <c r="J23" s="293" t="s">
        <v>502</v>
      </c>
      <c r="K23" s="293" t="s">
        <v>502</v>
      </c>
      <c r="L23" s="293" t="s">
        <v>502</v>
      </c>
      <c r="M23" s="293" t="s">
        <v>502</v>
      </c>
      <c r="N23" s="293" t="s">
        <v>502</v>
      </c>
      <c r="O23" s="293" t="s">
        <v>502</v>
      </c>
      <c r="P23" s="31" t="s">
        <v>586</v>
      </c>
      <c r="Q23" s="198">
        <v>2.1431</v>
      </c>
      <c r="R23" s="31">
        <v>8</v>
      </c>
      <c r="S23" s="198">
        <v>4.4171015481900104</v>
      </c>
      <c r="T23" s="296">
        <v>0</v>
      </c>
    </row>
    <row r="24" spans="1:20" x14ac:dyDescent="0.2">
      <c r="A24" s="292" t="s">
        <v>126</v>
      </c>
      <c r="B24" s="31">
        <v>8</v>
      </c>
      <c r="C24" s="31" t="s">
        <v>585</v>
      </c>
      <c r="D24" s="293" t="s">
        <v>502</v>
      </c>
      <c r="E24" s="293" t="s">
        <v>502</v>
      </c>
      <c r="F24" s="293" t="s">
        <v>502</v>
      </c>
      <c r="G24" s="31" t="s">
        <v>588</v>
      </c>
      <c r="H24" s="293" t="s">
        <v>502</v>
      </c>
      <c r="I24" s="293" t="s">
        <v>502</v>
      </c>
      <c r="J24" s="293" t="s">
        <v>502</v>
      </c>
      <c r="K24" s="293" t="s">
        <v>502</v>
      </c>
      <c r="L24" s="293" t="s">
        <v>502</v>
      </c>
      <c r="M24" s="293" t="s">
        <v>502</v>
      </c>
      <c r="N24" s="293" t="s">
        <v>502</v>
      </c>
      <c r="O24" s="293" t="s">
        <v>502</v>
      </c>
      <c r="P24" s="31" t="s">
        <v>589</v>
      </c>
      <c r="Q24" s="198">
        <v>1.6146</v>
      </c>
      <c r="R24" s="31">
        <v>13</v>
      </c>
      <c r="S24" s="198">
        <v>3.0622668358265099</v>
      </c>
      <c r="T24" s="296">
        <v>3.0346096006420899E-14</v>
      </c>
    </row>
    <row r="25" spans="1:20" x14ac:dyDescent="0.2">
      <c r="A25" s="292" t="s">
        <v>126</v>
      </c>
      <c r="B25" s="31">
        <v>17</v>
      </c>
      <c r="C25" s="31" t="s">
        <v>585</v>
      </c>
      <c r="D25" s="293" t="s">
        <v>502</v>
      </c>
      <c r="E25" s="293" t="s">
        <v>502</v>
      </c>
      <c r="F25" s="293" t="s">
        <v>502</v>
      </c>
      <c r="G25" s="31" t="s">
        <v>590</v>
      </c>
      <c r="H25" s="293" t="s">
        <v>502</v>
      </c>
      <c r="I25" s="293" t="s">
        <v>502</v>
      </c>
      <c r="J25" s="293" t="s">
        <v>502</v>
      </c>
      <c r="K25" s="293" t="s">
        <v>502</v>
      </c>
      <c r="L25" s="293" t="s">
        <v>502</v>
      </c>
      <c r="M25" s="293" t="s">
        <v>502</v>
      </c>
      <c r="N25" s="293" t="s">
        <v>502</v>
      </c>
      <c r="O25" s="293" t="s">
        <v>502</v>
      </c>
      <c r="P25" s="31" t="s">
        <v>591</v>
      </c>
      <c r="Q25" s="198">
        <v>1.57</v>
      </c>
      <c r="R25" s="31">
        <v>3</v>
      </c>
      <c r="S25" s="198">
        <v>2.9690471412581001</v>
      </c>
      <c r="T25" s="296">
        <v>6.5027348585187697E-14</v>
      </c>
    </row>
    <row r="26" spans="1:20" x14ac:dyDescent="0.2">
      <c r="A26" s="292" t="s">
        <v>126</v>
      </c>
      <c r="B26" s="31">
        <v>17</v>
      </c>
      <c r="C26" s="31" t="s">
        <v>585</v>
      </c>
      <c r="D26" s="293" t="s">
        <v>502</v>
      </c>
      <c r="E26" s="293" t="s">
        <v>502</v>
      </c>
      <c r="F26" s="293" t="s">
        <v>502</v>
      </c>
      <c r="G26" s="31" t="s">
        <v>592</v>
      </c>
      <c r="H26" s="293" t="s">
        <v>502</v>
      </c>
      <c r="I26" s="293" t="s">
        <v>502</v>
      </c>
      <c r="J26" s="293" t="s">
        <v>502</v>
      </c>
      <c r="K26" s="293" t="s">
        <v>502</v>
      </c>
      <c r="L26" s="293" t="s">
        <v>502</v>
      </c>
      <c r="M26" s="293" t="s">
        <v>502</v>
      </c>
      <c r="N26" s="293" t="s">
        <v>502</v>
      </c>
      <c r="O26" s="293" t="s">
        <v>502</v>
      </c>
      <c r="P26" s="31" t="s">
        <v>593</v>
      </c>
      <c r="Q26" s="198">
        <v>1.57</v>
      </c>
      <c r="R26" s="31">
        <v>3</v>
      </c>
      <c r="S26" s="198">
        <v>2.9690471412581001</v>
      </c>
      <c r="T26" s="296">
        <v>6.5027348585187697E-14</v>
      </c>
    </row>
    <row r="27" spans="1:20" x14ac:dyDescent="0.2">
      <c r="A27" s="292" t="s">
        <v>126</v>
      </c>
      <c r="B27" s="31">
        <v>17</v>
      </c>
      <c r="C27" s="31" t="s">
        <v>585</v>
      </c>
      <c r="D27" s="293" t="s">
        <v>502</v>
      </c>
      <c r="E27" s="293" t="s">
        <v>502</v>
      </c>
      <c r="F27" s="293" t="s">
        <v>502</v>
      </c>
      <c r="G27" s="31" t="s">
        <v>594</v>
      </c>
      <c r="H27" s="293" t="s">
        <v>502</v>
      </c>
      <c r="I27" s="293" t="s">
        <v>502</v>
      </c>
      <c r="J27" s="293" t="s">
        <v>502</v>
      </c>
      <c r="K27" s="293" t="s">
        <v>502</v>
      </c>
      <c r="L27" s="293" t="s">
        <v>502</v>
      </c>
      <c r="M27" s="293" t="s">
        <v>502</v>
      </c>
      <c r="N27" s="293" t="s">
        <v>502</v>
      </c>
      <c r="O27" s="293" t="s">
        <v>502</v>
      </c>
      <c r="P27" s="31" t="s">
        <v>593</v>
      </c>
      <c r="Q27" s="198">
        <v>1.57</v>
      </c>
      <c r="R27" s="31">
        <v>2</v>
      </c>
      <c r="S27" s="198">
        <v>2.9690471412581001</v>
      </c>
      <c r="T27" s="296">
        <v>6.5027348585187697E-14</v>
      </c>
    </row>
    <row r="28" spans="1:20" x14ac:dyDescent="0.2">
      <c r="A28" s="292" t="s">
        <v>126</v>
      </c>
      <c r="B28" s="31">
        <v>17</v>
      </c>
      <c r="C28" s="31" t="s">
        <v>585</v>
      </c>
      <c r="D28" s="293" t="s">
        <v>502</v>
      </c>
      <c r="E28" s="293" t="s">
        <v>502</v>
      </c>
      <c r="F28" s="293" t="s">
        <v>502</v>
      </c>
      <c r="G28" s="31" t="s">
        <v>595</v>
      </c>
      <c r="H28" s="293" t="s">
        <v>502</v>
      </c>
      <c r="I28" s="293" t="s">
        <v>502</v>
      </c>
      <c r="J28" s="293" t="s">
        <v>502</v>
      </c>
      <c r="K28" s="293" t="s">
        <v>502</v>
      </c>
      <c r="L28" s="293" t="s">
        <v>502</v>
      </c>
      <c r="M28" s="293" t="s">
        <v>502</v>
      </c>
      <c r="N28" s="293" t="s">
        <v>502</v>
      </c>
      <c r="O28" s="293" t="s">
        <v>502</v>
      </c>
      <c r="P28" s="31" t="s">
        <v>593</v>
      </c>
      <c r="Q28" s="198">
        <v>1.57</v>
      </c>
      <c r="R28" s="31">
        <v>34</v>
      </c>
      <c r="S28" s="198">
        <v>2.9690471412581001</v>
      </c>
      <c r="T28" s="296">
        <v>6.5027348585187697E-14</v>
      </c>
    </row>
    <row r="29" spans="1:20" x14ac:dyDescent="0.2">
      <c r="A29" s="292" t="s">
        <v>126</v>
      </c>
      <c r="B29" s="31">
        <v>1</v>
      </c>
      <c r="C29" s="31" t="s">
        <v>585</v>
      </c>
      <c r="D29" s="293" t="s">
        <v>502</v>
      </c>
      <c r="E29" s="293" t="s">
        <v>502</v>
      </c>
      <c r="F29" s="293" t="s">
        <v>502</v>
      </c>
      <c r="G29" s="31" t="s">
        <v>596</v>
      </c>
      <c r="H29" s="293" t="s">
        <v>502</v>
      </c>
      <c r="I29" s="293" t="s">
        <v>502</v>
      </c>
      <c r="J29" s="293" t="s">
        <v>502</v>
      </c>
      <c r="K29" s="293" t="s">
        <v>502</v>
      </c>
      <c r="L29" s="293" t="s">
        <v>502</v>
      </c>
      <c r="M29" s="293" t="s">
        <v>502</v>
      </c>
      <c r="N29" s="293" t="s">
        <v>502</v>
      </c>
      <c r="O29" s="293" t="s">
        <v>502</v>
      </c>
      <c r="P29" s="31" t="s">
        <v>597</v>
      </c>
      <c r="Q29" s="198">
        <v>1.4870000000000001</v>
      </c>
      <c r="R29" s="31">
        <v>10</v>
      </c>
      <c r="S29" s="198">
        <v>2.80305489816149</v>
      </c>
      <c r="T29" s="296">
        <v>1.4667279736436801E-12</v>
      </c>
    </row>
    <row r="30" spans="1:20" x14ac:dyDescent="0.2">
      <c r="A30" s="292" t="s">
        <v>126</v>
      </c>
      <c r="B30" s="31">
        <v>1</v>
      </c>
      <c r="C30" s="31" t="s">
        <v>585</v>
      </c>
      <c r="D30" s="293" t="s">
        <v>502</v>
      </c>
      <c r="E30" s="293" t="s">
        <v>502</v>
      </c>
      <c r="F30" s="293" t="s">
        <v>502</v>
      </c>
      <c r="G30" s="31" t="s">
        <v>598</v>
      </c>
      <c r="H30" s="293" t="s">
        <v>502</v>
      </c>
      <c r="I30" s="293" t="s">
        <v>502</v>
      </c>
      <c r="J30" s="293" t="s">
        <v>502</v>
      </c>
      <c r="K30" s="293" t="s">
        <v>502</v>
      </c>
      <c r="L30" s="293" t="s">
        <v>502</v>
      </c>
      <c r="M30" s="293" t="s">
        <v>502</v>
      </c>
      <c r="N30" s="293" t="s">
        <v>502</v>
      </c>
      <c r="O30" s="293" t="s">
        <v>502</v>
      </c>
      <c r="P30" s="31" t="s">
        <v>599</v>
      </c>
      <c r="Q30" s="198">
        <v>1.4870000000000001</v>
      </c>
      <c r="R30" s="31">
        <v>13</v>
      </c>
      <c r="S30" s="198">
        <v>2.80305489816149</v>
      </c>
      <c r="T30" s="296">
        <v>1.4667279736436801E-12</v>
      </c>
    </row>
    <row r="31" spans="1:20" x14ac:dyDescent="0.2">
      <c r="A31" s="292" t="s">
        <v>126</v>
      </c>
      <c r="B31" s="31">
        <v>8</v>
      </c>
      <c r="C31" s="31" t="s">
        <v>585</v>
      </c>
      <c r="D31" s="293" t="s">
        <v>502</v>
      </c>
      <c r="E31" s="293" t="s">
        <v>502</v>
      </c>
      <c r="F31" s="293" t="s">
        <v>502</v>
      </c>
      <c r="G31" s="31" t="s">
        <v>398</v>
      </c>
      <c r="H31" s="293" t="s">
        <v>502</v>
      </c>
      <c r="I31" s="293" t="s">
        <v>502</v>
      </c>
      <c r="J31" s="293" t="s">
        <v>502</v>
      </c>
      <c r="K31" s="293" t="s">
        <v>502</v>
      </c>
      <c r="L31" s="293" t="s">
        <v>502</v>
      </c>
      <c r="M31" s="293" t="s">
        <v>502</v>
      </c>
      <c r="N31" s="293" t="s">
        <v>502</v>
      </c>
      <c r="O31" s="293" t="s">
        <v>502</v>
      </c>
      <c r="P31" s="31" t="s">
        <v>589</v>
      </c>
      <c r="Q31" s="198">
        <v>1.1918</v>
      </c>
      <c r="R31" s="31">
        <v>3</v>
      </c>
      <c r="S31" s="198">
        <v>2.2843757900177302</v>
      </c>
      <c r="T31" s="296">
        <v>5.8550432835424702E-8</v>
      </c>
    </row>
    <row r="32" spans="1:20" x14ac:dyDescent="0.2">
      <c r="A32" s="292" t="s">
        <v>126</v>
      </c>
      <c r="B32" s="31">
        <v>12</v>
      </c>
      <c r="C32" s="31" t="s">
        <v>585</v>
      </c>
      <c r="D32" s="293" t="s">
        <v>502</v>
      </c>
      <c r="E32" s="293" t="s">
        <v>502</v>
      </c>
      <c r="F32" s="293" t="s">
        <v>502</v>
      </c>
      <c r="G32" s="31" t="s">
        <v>600</v>
      </c>
      <c r="H32" s="293" t="s">
        <v>502</v>
      </c>
      <c r="I32" s="293" t="s">
        <v>502</v>
      </c>
      <c r="J32" s="293" t="s">
        <v>502</v>
      </c>
      <c r="K32" s="293" t="s">
        <v>502</v>
      </c>
      <c r="L32" s="293" t="s">
        <v>502</v>
      </c>
      <c r="M32" s="293" t="s">
        <v>502</v>
      </c>
      <c r="N32" s="293" t="s">
        <v>502</v>
      </c>
      <c r="O32" s="293" t="s">
        <v>502</v>
      </c>
      <c r="P32" s="31" t="s">
        <v>586</v>
      </c>
      <c r="Q32" s="198">
        <v>1.1879</v>
      </c>
      <c r="R32" s="31">
        <v>28</v>
      </c>
      <c r="S32" s="198">
        <v>2.27820883556813</v>
      </c>
      <c r="T32" s="296">
        <v>5.8550432835424702E-8</v>
      </c>
    </row>
    <row r="33" spans="1:20" x14ac:dyDescent="0.2">
      <c r="A33" s="292" t="s">
        <v>126</v>
      </c>
      <c r="B33" s="31">
        <v>12</v>
      </c>
      <c r="C33" s="31" t="s">
        <v>585</v>
      </c>
      <c r="D33" s="293" t="s">
        <v>502</v>
      </c>
      <c r="E33" s="293" t="s">
        <v>502</v>
      </c>
      <c r="F33" s="293" t="s">
        <v>502</v>
      </c>
      <c r="G33" s="31" t="s">
        <v>601</v>
      </c>
      <c r="H33" s="293" t="s">
        <v>502</v>
      </c>
      <c r="I33" s="293" t="s">
        <v>502</v>
      </c>
      <c r="J33" s="293" t="s">
        <v>502</v>
      </c>
      <c r="K33" s="293" t="s">
        <v>502</v>
      </c>
      <c r="L33" s="293" t="s">
        <v>502</v>
      </c>
      <c r="M33" s="293" t="s">
        <v>502</v>
      </c>
      <c r="N33" s="293" t="s">
        <v>502</v>
      </c>
      <c r="O33" s="293" t="s">
        <v>502</v>
      </c>
      <c r="P33" s="31" t="s">
        <v>586</v>
      </c>
      <c r="Q33" s="198">
        <v>1.1879</v>
      </c>
      <c r="R33" s="31">
        <v>11</v>
      </c>
      <c r="S33" s="198">
        <v>2.27820883556813</v>
      </c>
      <c r="T33" s="296">
        <v>5.8550432835424702E-8</v>
      </c>
    </row>
    <row r="34" spans="1:20" x14ac:dyDescent="0.2">
      <c r="A34" s="292" t="s">
        <v>126</v>
      </c>
      <c r="B34" s="31" t="s">
        <v>602</v>
      </c>
      <c r="C34" s="31" t="s">
        <v>585</v>
      </c>
      <c r="D34" s="293" t="s">
        <v>502</v>
      </c>
      <c r="E34" s="293" t="s">
        <v>502</v>
      </c>
      <c r="F34" s="293" t="s">
        <v>502</v>
      </c>
      <c r="G34" s="31" t="s">
        <v>603</v>
      </c>
      <c r="H34" s="293" t="s">
        <v>502</v>
      </c>
      <c r="I34" s="293" t="s">
        <v>502</v>
      </c>
      <c r="J34" s="293" t="s">
        <v>502</v>
      </c>
      <c r="K34" s="293" t="s">
        <v>502</v>
      </c>
      <c r="L34" s="293" t="s">
        <v>502</v>
      </c>
      <c r="M34" s="293" t="s">
        <v>502</v>
      </c>
      <c r="N34" s="293" t="s">
        <v>502</v>
      </c>
      <c r="O34" s="293" t="s">
        <v>502</v>
      </c>
      <c r="P34" s="31" t="s">
        <v>604</v>
      </c>
      <c r="Q34" s="198">
        <v>1.1532</v>
      </c>
      <c r="R34" s="31">
        <v>11</v>
      </c>
      <c r="S34" s="198">
        <v>2.2240666147646899</v>
      </c>
      <c r="T34" s="296">
        <v>1.1748858408378E-7</v>
      </c>
    </row>
    <row r="35" spans="1:20" x14ac:dyDescent="0.2">
      <c r="A35" s="292" t="s">
        <v>126</v>
      </c>
      <c r="B35" s="31">
        <v>6</v>
      </c>
      <c r="C35" s="31" t="s">
        <v>585</v>
      </c>
      <c r="D35" s="293" t="s">
        <v>502</v>
      </c>
      <c r="E35" s="293" t="s">
        <v>502</v>
      </c>
      <c r="F35" s="293" t="s">
        <v>502</v>
      </c>
      <c r="G35" s="31" t="s">
        <v>605</v>
      </c>
      <c r="H35" s="293" t="s">
        <v>502</v>
      </c>
      <c r="I35" s="293" t="s">
        <v>502</v>
      </c>
      <c r="J35" s="293" t="s">
        <v>502</v>
      </c>
      <c r="K35" s="293" t="s">
        <v>502</v>
      </c>
      <c r="L35" s="293" t="s">
        <v>502</v>
      </c>
      <c r="M35" s="293" t="s">
        <v>502</v>
      </c>
      <c r="N35" s="293" t="s">
        <v>502</v>
      </c>
      <c r="O35" s="293" t="s">
        <v>502</v>
      </c>
      <c r="P35" s="31" t="s">
        <v>606</v>
      </c>
      <c r="Q35" s="198">
        <v>1.1499999999999999</v>
      </c>
      <c r="R35" s="31">
        <v>1</v>
      </c>
      <c r="S35" s="198">
        <v>2.2191389441356901</v>
      </c>
      <c r="T35" s="296">
        <v>1.1748858408378E-7</v>
      </c>
    </row>
    <row r="36" spans="1:20" x14ac:dyDescent="0.2">
      <c r="A36" s="292" t="s">
        <v>126</v>
      </c>
      <c r="B36" s="31">
        <v>6</v>
      </c>
      <c r="C36" s="31" t="s">
        <v>585</v>
      </c>
      <c r="D36" s="293" t="s">
        <v>502</v>
      </c>
      <c r="E36" s="293" t="s">
        <v>502</v>
      </c>
      <c r="F36" s="293" t="s">
        <v>502</v>
      </c>
      <c r="G36" s="31" t="s">
        <v>607</v>
      </c>
      <c r="H36" s="293" t="s">
        <v>502</v>
      </c>
      <c r="I36" s="293" t="s">
        <v>502</v>
      </c>
      <c r="J36" s="293" t="s">
        <v>502</v>
      </c>
      <c r="K36" s="293" t="s">
        <v>502</v>
      </c>
      <c r="L36" s="293" t="s">
        <v>502</v>
      </c>
      <c r="M36" s="293" t="s">
        <v>502</v>
      </c>
      <c r="N36" s="293" t="s">
        <v>502</v>
      </c>
      <c r="O36" s="293" t="s">
        <v>502</v>
      </c>
      <c r="P36" s="31" t="s">
        <v>606</v>
      </c>
      <c r="Q36" s="198">
        <v>1.1499999999999999</v>
      </c>
      <c r="R36" s="31">
        <v>1</v>
      </c>
      <c r="S36" s="198">
        <v>2.2191389441356901</v>
      </c>
      <c r="T36" s="296">
        <v>1.1748858408378E-7</v>
      </c>
    </row>
    <row r="37" spans="1:20" x14ac:dyDescent="0.2">
      <c r="A37" s="292" t="s">
        <v>126</v>
      </c>
      <c r="B37" s="31">
        <v>6</v>
      </c>
      <c r="C37" s="31" t="s">
        <v>585</v>
      </c>
      <c r="D37" s="293" t="s">
        <v>502</v>
      </c>
      <c r="E37" s="293" t="s">
        <v>502</v>
      </c>
      <c r="F37" s="293" t="s">
        <v>502</v>
      </c>
      <c r="G37" s="31" t="s">
        <v>608</v>
      </c>
      <c r="H37" s="293" t="s">
        <v>502</v>
      </c>
      <c r="I37" s="293" t="s">
        <v>502</v>
      </c>
      <c r="J37" s="293" t="s">
        <v>502</v>
      </c>
      <c r="K37" s="293" t="s">
        <v>502</v>
      </c>
      <c r="L37" s="293" t="s">
        <v>502</v>
      </c>
      <c r="M37" s="293" t="s">
        <v>502</v>
      </c>
      <c r="N37" s="293" t="s">
        <v>502</v>
      </c>
      <c r="O37" s="293" t="s">
        <v>502</v>
      </c>
      <c r="P37" s="31" t="s">
        <v>606</v>
      </c>
      <c r="Q37" s="198">
        <v>1.1499999999999999</v>
      </c>
      <c r="R37" s="31">
        <v>1</v>
      </c>
      <c r="S37" s="198">
        <v>2.2191389441356901</v>
      </c>
      <c r="T37" s="296">
        <v>1.1748858408378E-7</v>
      </c>
    </row>
    <row r="38" spans="1:20" x14ac:dyDescent="0.2">
      <c r="A38" s="292" t="s">
        <v>126</v>
      </c>
      <c r="B38" s="31">
        <v>6</v>
      </c>
      <c r="C38" s="31" t="s">
        <v>585</v>
      </c>
      <c r="D38" s="293" t="s">
        <v>502</v>
      </c>
      <c r="E38" s="293" t="s">
        <v>502</v>
      </c>
      <c r="F38" s="293" t="s">
        <v>502</v>
      </c>
      <c r="G38" s="31" t="s">
        <v>609</v>
      </c>
      <c r="H38" s="293" t="s">
        <v>502</v>
      </c>
      <c r="I38" s="293" t="s">
        <v>502</v>
      </c>
      <c r="J38" s="293" t="s">
        <v>502</v>
      </c>
      <c r="K38" s="293" t="s">
        <v>502</v>
      </c>
      <c r="L38" s="293" t="s">
        <v>502</v>
      </c>
      <c r="M38" s="293" t="s">
        <v>502</v>
      </c>
      <c r="N38" s="293" t="s">
        <v>502</v>
      </c>
      <c r="O38" s="293" t="s">
        <v>502</v>
      </c>
      <c r="P38" s="31" t="s">
        <v>606</v>
      </c>
      <c r="Q38" s="198">
        <v>1.1499999999999999</v>
      </c>
      <c r="R38" s="31">
        <v>1</v>
      </c>
      <c r="S38" s="198">
        <v>2.2191389441356901</v>
      </c>
      <c r="T38" s="296">
        <v>1.1748858408378E-7</v>
      </c>
    </row>
    <row r="39" spans="1:20" x14ac:dyDescent="0.2">
      <c r="A39" s="292" t="s">
        <v>126</v>
      </c>
      <c r="B39" s="31">
        <v>6</v>
      </c>
      <c r="C39" s="31" t="s">
        <v>585</v>
      </c>
      <c r="D39" s="293" t="s">
        <v>502</v>
      </c>
      <c r="E39" s="293" t="s">
        <v>502</v>
      </c>
      <c r="F39" s="293" t="s">
        <v>502</v>
      </c>
      <c r="G39" s="31" t="s">
        <v>610</v>
      </c>
      <c r="H39" s="293" t="s">
        <v>502</v>
      </c>
      <c r="I39" s="293" t="s">
        <v>502</v>
      </c>
      <c r="J39" s="293" t="s">
        <v>502</v>
      </c>
      <c r="K39" s="293" t="s">
        <v>502</v>
      </c>
      <c r="L39" s="293" t="s">
        <v>502</v>
      </c>
      <c r="M39" s="293" t="s">
        <v>502</v>
      </c>
      <c r="N39" s="293" t="s">
        <v>502</v>
      </c>
      <c r="O39" s="293" t="s">
        <v>502</v>
      </c>
      <c r="P39" s="31" t="s">
        <v>606</v>
      </c>
      <c r="Q39" s="198">
        <v>1.1499999999999999</v>
      </c>
      <c r="R39" s="31">
        <v>1</v>
      </c>
      <c r="S39" s="198">
        <v>2.2191389441356901</v>
      </c>
      <c r="T39" s="296">
        <v>1.1748858408378E-7</v>
      </c>
    </row>
    <row r="40" spans="1:20" x14ac:dyDescent="0.2">
      <c r="A40" s="292" t="s">
        <v>126</v>
      </c>
      <c r="B40" s="31">
        <v>6</v>
      </c>
      <c r="C40" s="31" t="s">
        <v>585</v>
      </c>
      <c r="D40" s="293" t="s">
        <v>502</v>
      </c>
      <c r="E40" s="293" t="s">
        <v>502</v>
      </c>
      <c r="F40" s="293" t="s">
        <v>502</v>
      </c>
      <c r="G40" s="31" t="s">
        <v>611</v>
      </c>
      <c r="H40" s="293" t="s">
        <v>502</v>
      </c>
      <c r="I40" s="293" t="s">
        <v>502</v>
      </c>
      <c r="J40" s="293" t="s">
        <v>502</v>
      </c>
      <c r="K40" s="293" t="s">
        <v>502</v>
      </c>
      <c r="L40" s="293" t="s">
        <v>502</v>
      </c>
      <c r="M40" s="293" t="s">
        <v>502</v>
      </c>
      <c r="N40" s="293" t="s">
        <v>502</v>
      </c>
      <c r="O40" s="293" t="s">
        <v>502</v>
      </c>
      <c r="P40" s="31" t="s">
        <v>606</v>
      </c>
      <c r="Q40" s="198">
        <v>1.1499999999999999</v>
      </c>
      <c r="R40" s="31">
        <v>1</v>
      </c>
      <c r="S40" s="198">
        <v>2.2191389441356901</v>
      </c>
      <c r="T40" s="296">
        <v>1.1748858408378E-7</v>
      </c>
    </row>
    <row r="41" spans="1:20" x14ac:dyDescent="0.2">
      <c r="A41" s="292" t="s">
        <v>126</v>
      </c>
      <c r="B41" s="31">
        <v>6</v>
      </c>
      <c r="C41" s="31" t="s">
        <v>585</v>
      </c>
      <c r="D41" s="293" t="s">
        <v>502</v>
      </c>
      <c r="E41" s="293" t="s">
        <v>502</v>
      </c>
      <c r="F41" s="293" t="s">
        <v>502</v>
      </c>
      <c r="G41" s="31" t="s">
        <v>612</v>
      </c>
      <c r="H41" s="293" t="s">
        <v>502</v>
      </c>
      <c r="I41" s="293" t="s">
        <v>502</v>
      </c>
      <c r="J41" s="293" t="s">
        <v>502</v>
      </c>
      <c r="K41" s="293" t="s">
        <v>502</v>
      </c>
      <c r="L41" s="293" t="s">
        <v>502</v>
      </c>
      <c r="M41" s="293" t="s">
        <v>502</v>
      </c>
      <c r="N41" s="293" t="s">
        <v>502</v>
      </c>
      <c r="O41" s="293" t="s">
        <v>502</v>
      </c>
      <c r="P41" s="31" t="s">
        <v>606</v>
      </c>
      <c r="Q41" s="198">
        <v>1.1499999999999999</v>
      </c>
      <c r="R41" s="31">
        <v>1</v>
      </c>
      <c r="S41" s="198">
        <v>2.2191389441356901</v>
      </c>
      <c r="T41" s="296">
        <v>1.1748858408378E-7</v>
      </c>
    </row>
    <row r="42" spans="1:20" x14ac:dyDescent="0.2">
      <c r="A42" s="292" t="s">
        <v>126</v>
      </c>
      <c r="B42" s="31">
        <v>10</v>
      </c>
      <c r="C42" s="31" t="s">
        <v>585</v>
      </c>
      <c r="D42" s="293" t="s">
        <v>502</v>
      </c>
      <c r="E42" s="293" t="s">
        <v>502</v>
      </c>
      <c r="F42" s="293" t="s">
        <v>502</v>
      </c>
      <c r="G42" s="31" t="s">
        <v>613</v>
      </c>
      <c r="H42" s="293" t="s">
        <v>502</v>
      </c>
      <c r="I42" s="293" t="s">
        <v>502</v>
      </c>
      <c r="J42" s="293" t="s">
        <v>502</v>
      </c>
      <c r="K42" s="293" t="s">
        <v>502</v>
      </c>
      <c r="L42" s="293" t="s">
        <v>502</v>
      </c>
      <c r="M42" s="293" t="s">
        <v>502</v>
      </c>
      <c r="N42" s="293" t="s">
        <v>502</v>
      </c>
      <c r="O42" s="293" t="s">
        <v>502</v>
      </c>
      <c r="P42" s="31" t="s">
        <v>614</v>
      </c>
      <c r="Q42" s="198">
        <v>1.1033999999999999</v>
      </c>
      <c r="R42" s="31">
        <v>5</v>
      </c>
      <c r="S42" s="198">
        <v>2.1486045803464</v>
      </c>
      <c r="T42" s="296">
        <v>4.6841710975628798E-7</v>
      </c>
    </row>
    <row r="43" spans="1:20" x14ac:dyDescent="0.2">
      <c r="A43" s="292" t="s">
        <v>126</v>
      </c>
      <c r="B43" s="31">
        <v>1</v>
      </c>
      <c r="C43" s="31" t="s">
        <v>585</v>
      </c>
      <c r="D43" s="293" t="s">
        <v>502</v>
      </c>
      <c r="E43" s="293" t="s">
        <v>502</v>
      </c>
      <c r="F43" s="293" t="s">
        <v>502</v>
      </c>
      <c r="G43" s="31" t="s">
        <v>615</v>
      </c>
      <c r="H43" s="293" t="s">
        <v>502</v>
      </c>
      <c r="I43" s="293" t="s">
        <v>502</v>
      </c>
      <c r="J43" s="293" t="s">
        <v>502</v>
      </c>
      <c r="K43" s="293" t="s">
        <v>502</v>
      </c>
      <c r="L43" s="293" t="s">
        <v>502</v>
      </c>
      <c r="M43" s="293" t="s">
        <v>502</v>
      </c>
      <c r="N43" s="293" t="s">
        <v>502</v>
      </c>
      <c r="O43" s="293" t="s">
        <v>502</v>
      </c>
      <c r="P43" s="31" t="s">
        <v>616</v>
      </c>
      <c r="Q43" s="198">
        <v>1.0798000000000001</v>
      </c>
      <c r="R43" s="31">
        <v>1</v>
      </c>
      <c r="S43" s="198">
        <v>2.1137430338058798</v>
      </c>
      <c r="T43" s="296">
        <v>7.09599499873878E-7</v>
      </c>
    </row>
    <row r="44" spans="1:20" x14ac:dyDescent="0.2">
      <c r="A44" s="292" t="s">
        <v>126</v>
      </c>
      <c r="B44" s="31">
        <v>1</v>
      </c>
      <c r="C44" s="31" t="s">
        <v>585</v>
      </c>
      <c r="D44" s="293" t="s">
        <v>502</v>
      </c>
      <c r="E44" s="293" t="s">
        <v>502</v>
      </c>
      <c r="F44" s="293" t="s">
        <v>502</v>
      </c>
      <c r="G44" s="31" t="s">
        <v>617</v>
      </c>
      <c r="H44" s="293" t="s">
        <v>502</v>
      </c>
      <c r="I44" s="293" t="s">
        <v>502</v>
      </c>
      <c r="J44" s="293" t="s">
        <v>502</v>
      </c>
      <c r="K44" s="293" t="s">
        <v>502</v>
      </c>
      <c r="L44" s="293" t="s">
        <v>502</v>
      </c>
      <c r="M44" s="293" t="s">
        <v>502</v>
      </c>
      <c r="N44" s="293" t="s">
        <v>502</v>
      </c>
      <c r="O44" s="293" t="s">
        <v>502</v>
      </c>
      <c r="P44" s="31" t="s">
        <v>616</v>
      </c>
      <c r="Q44" s="198">
        <v>1.0798000000000001</v>
      </c>
      <c r="R44" s="31">
        <v>1</v>
      </c>
      <c r="S44" s="198">
        <v>2.1137430338058798</v>
      </c>
      <c r="T44" s="296">
        <v>7.09599499873878E-7</v>
      </c>
    </row>
    <row r="45" spans="1:20" x14ac:dyDescent="0.2">
      <c r="A45" s="292" t="s">
        <v>126</v>
      </c>
      <c r="B45" s="31">
        <v>1</v>
      </c>
      <c r="C45" s="31" t="s">
        <v>585</v>
      </c>
      <c r="D45" s="293" t="s">
        <v>502</v>
      </c>
      <c r="E45" s="293" t="s">
        <v>502</v>
      </c>
      <c r="F45" s="293" t="s">
        <v>502</v>
      </c>
      <c r="G45" s="31" t="s">
        <v>618</v>
      </c>
      <c r="H45" s="293" t="s">
        <v>502</v>
      </c>
      <c r="I45" s="293" t="s">
        <v>502</v>
      </c>
      <c r="J45" s="293" t="s">
        <v>502</v>
      </c>
      <c r="K45" s="293" t="s">
        <v>502</v>
      </c>
      <c r="L45" s="293" t="s">
        <v>502</v>
      </c>
      <c r="M45" s="293" t="s">
        <v>502</v>
      </c>
      <c r="N45" s="293" t="s">
        <v>502</v>
      </c>
      <c r="O45" s="293" t="s">
        <v>502</v>
      </c>
      <c r="P45" s="31" t="s">
        <v>616</v>
      </c>
      <c r="Q45" s="198">
        <v>1.0798000000000001</v>
      </c>
      <c r="R45" s="31">
        <v>3</v>
      </c>
      <c r="S45" s="198">
        <v>2.1137430338058798</v>
      </c>
      <c r="T45" s="296">
        <v>7.09599499873878E-7</v>
      </c>
    </row>
    <row r="46" spans="1:20" x14ac:dyDescent="0.2">
      <c r="A46" s="292" t="s">
        <v>126</v>
      </c>
      <c r="B46" s="31">
        <v>1</v>
      </c>
      <c r="C46" s="31" t="s">
        <v>585</v>
      </c>
      <c r="D46" s="293" t="s">
        <v>502</v>
      </c>
      <c r="E46" s="293" t="s">
        <v>502</v>
      </c>
      <c r="F46" s="293" t="s">
        <v>502</v>
      </c>
      <c r="G46" s="31" t="s">
        <v>619</v>
      </c>
      <c r="H46" s="293" t="s">
        <v>502</v>
      </c>
      <c r="I46" s="293" t="s">
        <v>502</v>
      </c>
      <c r="J46" s="293" t="s">
        <v>502</v>
      </c>
      <c r="K46" s="293" t="s">
        <v>502</v>
      </c>
      <c r="L46" s="293" t="s">
        <v>502</v>
      </c>
      <c r="M46" s="293" t="s">
        <v>502</v>
      </c>
      <c r="N46" s="293" t="s">
        <v>502</v>
      </c>
      <c r="O46" s="293" t="s">
        <v>502</v>
      </c>
      <c r="P46" s="31" t="s">
        <v>620</v>
      </c>
      <c r="Q46" s="198">
        <v>1.0798000000000001</v>
      </c>
      <c r="R46" s="31">
        <v>5</v>
      </c>
      <c r="S46" s="198">
        <v>2.1137430338058798</v>
      </c>
      <c r="T46" s="296">
        <v>7.09599499873878E-7</v>
      </c>
    </row>
    <row r="47" spans="1:20" x14ac:dyDescent="0.2">
      <c r="A47" s="292" t="s">
        <v>126</v>
      </c>
      <c r="B47" s="31">
        <v>1</v>
      </c>
      <c r="C47" s="31" t="s">
        <v>585</v>
      </c>
      <c r="D47" s="293" t="s">
        <v>502</v>
      </c>
      <c r="E47" s="293" t="s">
        <v>502</v>
      </c>
      <c r="F47" s="293" t="s">
        <v>502</v>
      </c>
      <c r="G47" s="31" t="s">
        <v>510</v>
      </c>
      <c r="H47" s="293" t="s">
        <v>502</v>
      </c>
      <c r="I47" s="293" t="s">
        <v>502</v>
      </c>
      <c r="J47" s="293" t="s">
        <v>502</v>
      </c>
      <c r="K47" s="293" t="s">
        <v>502</v>
      </c>
      <c r="L47" s="293" t="s">
        <v>502</v>
      </c>
      <c r="M47" s="293" t="s">
        <v>502</v>
      </c>
      <c r="N47" s="293" t="s">
        <v>502</v>
      </c>
      <c r="O47" s="293" t="s">
        <v>502</v>
      </c>
      <c r="P47" s="31" t="s">
        <v>621</v>
      </c>
      <c r="Q47" s="198">
        <v>1.0798000000000001</v>
      </c>
      <c r="R47" s="31">
        <v>17</v>
      </c>
      <c r="S47" s="198">
        <v>2.1137430338058798</v>
      </c>
      <c r="T47" s="296">
        <v>7.09599499873878E-7</v>
      </c>
    </row>
    <row r="48" spans="1:20" x14ac:dyDescent="0.2">
      <c r="A48" s="292" t="s">
        <v>126</v>
      </c>
      <c r="B48" s="31">
        <v>1</v>
      </c>
      <c r="C48" s="31" t="s">
        <v>585</v>
      </c>
      <c r="D48" s="293" t="s">
        <v>502</v>
      </c>
      <c r="E48" s="293" t="s">
        <v>502</v>
      </c>
      <c r="F48" s="293" t="s">
        <v>502</v>
      </c>
      <c r="G48" s="31" t="s">
        <v>622</v>
      </c>
      <c r="H48" s="293" t="s">
        <v>502</v>
      </c>
      <c r="I48" s="293" t="s">
        <v>502</v>
      </c>
      <c r="J48" s="293" t="s">
        <v>502</v>
      </c>
      <c r="K48" s="293" t="s">
        <v>502</v>
      </c>
      <c r="L48" s="293" t="s">
        <v>502</v>
      </c>
      <c r="M48" s="293" t="s">
        <v>502</v>
      </c>
      <c r="N48" s="293" t="s">
        <v>502</v>
      </c>
      <c r="O48" s="293" t="s">
        <v>502</v>
      </c>
      <c r="P48" s="31" t="s">
        <v>621</v>
      </c>
      <c r="Q48" s="198">
        <v>1.0798000000000001</v>
      </c>
      <c r="R48" s="31">
        <v>6</v>
      </c>
      <c r="S48" s="198">
        <v>2.1137430338058798</v>
      </c>
      <c r="T48" s="296">
        <v>7.09599499873878E-7</v>
      </c>
    </row>
    <row r="49" spans="1:20" x14ac:dyDescent="0.2">
      <c r="A49" s="292" t="s">
        <v>126</v>
      </c>
      <c r="B49" s="31">
        <v>1</v>
      </c>
      <c r="C49" s="31" t="s">
        <v>585</v>
      </c>
      <c r="D49" s="293" t="s">
        <v>502</v>
      </c>
      <c r="E49" s="293" t="s">
        <v>502</v>
      </c>
      <c r="F49" s="293" t="s">
        <v>502</v>
      </c>
      <c r="G49" s="31" t="s">
        <v>623</v>
      </c>
      <c r="H49" s="293" t="s">
        <v>502</v>
      </c>
      <c r="I49" s="293" t="s">
        <v>502</v>
      </c>
      <c r="J49" s="293" t="s">
        <v>502</v>
      </c>
      <c r="K49" s="293" t="s">
        <v>502</v>
      </c>
      <c r="L49" s="293" t="s">
        <v>502</v>
      </c>
      <c r="M49" s="293" t="s">
        <v>502</v>
      </c>
      <c r="N49" s="293" t="s">
        <v>502</v>
      </c>
      <c r="O49" s="293" t="s">
        <v>502</v>
      </c>
      <c r="P49" s="31" t="s">
        <v>621</v>
      </c>
      <c r="Q49" s="198">
        <v>1.0798000000000001</v>
      </c>
      <c r="R49" s="31">
        <v>16</v>
      </c>
      <c r="S49" s="198">
        <v>2.1137430338058798</v>
      </c>
      <c r="T49" s="296">
        <v>7.09599499873878E-7</v>
      </c>
    </row>
    <row r="50" spans="1:20" x14ac:dyDescent="0.2">
      <c r="A50" s="72" t="s">
        <v>126</v>
      </c>
      <c r="B50" s="297">
        <v>6</v>
      </c>
      <c r="C50" s="297" t="s">
        <v>585</v>
      </c>
      <c r="D50" s="298" t="s">
        <v>502</v>
      </c>
      <c r="E50" s="298" t="s">
        <v>502</v>
      </c>
      <c r="F50" s="298" t="s">
        <v>502</v>
      </c>
      <c r="G50" s="297" t="s">
        <v>624</v>
      </c>
      <c r="H50" s="298" t="s">
        <v>502</v>
      </c>
      <c r="I50" s="298" t="s">
        <v>502</v>
      </c>
      <c r="J50" s="298" t="s">
        <v>502</v>
      </c>
      <c r="K50" s="298" t="s">
        <v>502</v>
      </c>
      <c r="L50" s="298" t="s">
        <v>502</v>
      </c>
      <c r="M50" s="298" t="s">
        <v>502</v>
      </c>
      <c r="N50" s="298" t="s">
        <v>502</v>
      </c>
      <c r="O50" s="298" t="s">
        <v>502</v>
      </c>
      <c r="P50" s="297" t="s">
        <v>625</v>
      </c>
      <c r="Q50" s="299">
        <v>1.06886666666667</v>
      </c>
      <c r="R50" s="297">
        <v>12</v>
      </c>
      <c r="S50" s="299">
        <v>2.0977847697108198</v>
      </c>
      <c r="T50" s="300">
        <v>9.4413955090803498E-7</v>
      </c>
    </row>
    <row r="51" spans="1:20" x14ac:dyDescent="0.2">
      <c r="A51" s="286" t="s">
        <v>134</v>
      </c>
      <c r="B51" s="287">
        <v>1</v>
      </c>
      <c r="C51" s="287" t="s">
        <v>494</v>
      </c>
      <c r="D51" s="287">
        <v>156830779</v>
      </c>
      <c r="E51" s="287" t="s">
        <v>509</v>
      </c>
      <c r="F51" s="287" t="s">
        <v>495</v>
      </c>
      <c r="G51" s="287" t="s">
        <v>510</v>
      </c>
      <c r="H51" s="287" t="s">
        <v>516</v>
      </c>
      <c r="I51" s="287" t="s">
        <v>512</v>
      </c>
      <c r="J51" s="287" t="s">
        <v>626</v>
      </c>
      <c r="K51" s="287" t="s">
        <v>627</v>
      </c>
      <c r="L51" s="287">
        <v>451</v>
      </c>
      <c r="M51" s="287">
        <v>339</v>
      </c>
      <c r="N51" s="287">
        <v>112</v>
      </c>
      <c r="O51" s="288">
        <v>0.24834000000000001</v>
      </c>
      <c r="P51" s="289" t="s">
        <v>502</v>
      </c>
      <c r="Q51" s="290" t="s">
        <v>502</v>
      </c>
      <c r="R51" s="289" t="s">
        <v>502</v>
      </c>
      <c r="S51" s="290" t="s">
        <v>502</v>
      </c>
      <c r="T51" s="291" t="s">
        <v>502</v>
      </c>
    </row>
    <row r="52" spans="1:20" x14ac:dyDescent="0.2">
      <c r="A52" s="292" t="s">
        <v>134</v>
      </c>
      <c r="B52" s="31">
        <v>1</v>
      </c>
      <c r="C52" s="31" t="s">
        <v>494</v>
      </c>
      <c r="D52" s="31">
        <v>162729748</v>
      </c>
      <c r="E52" s="31" t="s">
        <v>496</v>
      </c>
      <c r="F52" s="31" t="s">
        <v>509</v>
      </c>
      <c r="G52" s="31" t="s">
        <v>623</v>
      </c>
      <c r="H52" s="31" t="s">
        <v>541</v>
      </c>
      <c r="I52" s="31" t="s">
        <v>628</v>
      </c>
      <c r="J52" s="31" t="s">
        <v>629</v>
      </c>
      <c r="K52" s="31" t="s">
        <v>630</v>
      </c>
      <c r="L52" s="31">
        <v>882</v>
      </c>
      <c r="M52" s="31">
        <v>763</v>
      </c>
      <c r="N52" s="31">
        <v>117</v>
      </c>
      <c r="O52" s="198">
        <v>0.13264999999999999</v>
      </c>
      <c r="P52" s="293" t="s">
        <v>502</v>
      </c>
      <c r="Q52" s="294" t="s">
        <v>502</v>
      </c>
      <c r="R52" s="293" t="s">
        <v>502</v>
      </c>
      <c r="S52" s="294" t="s">
        <v>502</v>
      </c>
      <c r="T52" s="295" t="s">
        <v>502</v>
      </c>
    </row>
    <row r="53" spans="1:20" x14ac:dyDescent="0.2">
      <c r="A53" s="292" t="s">
        <v>134</v>
      </c>
      <c r="B53" s="31">
        <v>3</v>
      </c>
      <c r="C53" s="31" t="s">
        <v>494</v>
      </c>
      <c r="D53" s="31">
        <v>138664915</v>
      </c>
      <c r="E53" s="31" t="s">
        <v>509</v>
      </c>
      <c r="F53" s="31" t="s">
        <v>495</v>
      </c>
      <c r="G53" s="31" t="s">
        <v>631</v>
      </c>
      <c r="H53" s="31" t="s">
        <v>516</v>
      </c>
      <c r="I53" s="31" t="s">
        <v>632</v>
      </c>
      <c r="J53" s="31" t="s">
        <v>633</v>
      </c>
      <c r="K53" s="31" t="s">
        <v>634</v>
      </c>
      <c r="L53" s="31">
        <v>148</v>
      </c>
      <c r="M53" s="31">
        <v>110</v>
      </c>
      <c r="N53" s="31">
        <v>38</v>
      </c>
      <c r="O53" s="198">
        <v>0.25675999999999999</v>
      </c>
      <c r="P53" s="293" t="s">
        <v>502</v>
      </c>
      <c r="Q53" s="294" t="s">
        <v>502</v>
      </c>
      <c r="R53" s="293" t="s">
        <v>502</v>
      </c>
      <c r="S53" s="294" t="s">
        <v>502</v>
      </c>
      <c r="T53" s="295" t="s">
        <v>502</v>
      </c>
    </row>
    <row r="54" spans="1:20" x14ac:dyDescent="0.2">
      <c r="A54" s="292" t="s">
        <v>134</v>
      </c>
      <c r="B54" s="31">
        <v>6</v>
      </c>
      <c r="C54" s="31" t="s">
        <v>494</v>
      </c>
      <c r="D54" s="31">
        <v>30673359</v>
      </c>
      <c r="E54" s="31" t="s">
        <v>503</v>
      </c>
      <c r="F54" s="31" t="s">
        <v>509</v>
      </c>
      <c r="G54" s="31" t="s">
        <v>635</v>
      </c>
      <c r="H54" s="31" t="s">
        <v>560</v>
      </c>
      <c r="I54" s="31" t="s">
        <v>636</v>
      </c>
      <c r="J54" s="31" t="s">
        <v>637</v>
      </c>
      <c r="K54" s="31" t="s">
        <v>638</v>
      </c>
      <c r="L54" s="31">
        <v>1020</v>
      </c>
      <c r="M54" s="31">
        <v>855</v>
      </c>
      <c r="N54" s="31">
        <v>163</v>
      </c>
      <c r="O54" s="198">
        <v>0.1598</v>
      </c>
      <c r="P54" s="293" t="s">
        <v>502</v>
      </c>
      <c r="Q54" s="294" t="s">
        <v>502</v>
      </c>
      <c r="R54" s="293" t="s">
        <v>502</v>
      </c>
      <c r="S54" s="294" t="s">
        <v>502</v>
      </c>
      <c r="T54" s="295" t="s">
        <v>502</v>
      </c>
    </row>
    <row r="55" spans="1:20" x14ac:dyDescent="0.2">
      <c r="A55" s="292" t="s">
        <v>134</v>
      </c>
      <c r="B55" s="31">
        <v>6</v>
      </c>
      <c r="C55" s="31" t="s">
        <v>494</v>
      </c>
      <c r="D55" s="31">
        <v>149983239</v>
      </c>
      <c r="E55" s="31" t="s">
        <v>509</v>
      </c>
      <c r="F55" s="31" t="s">
        <v>496</v>
      </c>
      <c r="G55" s="31" t="s">
        <v>639</v>
      </c>
      <c r="H55" s="31" t="s">
        <v>541</v>
      </c>
      <c r="I55" s="31" t="s">
        <v>640</v>
      </c>
      <c r="J55" s="31" t="s">
        <v>641</v>
      </c>
      <c r="K55" s="31" t="s">
        <v>642</v>
      </c>
      <c r="L55" s="31">
        <v>392</v>
      </c>
      <c r="M55" s="31">
        <v>332</v>
      </c>
      <c r="N55" s="31">
        <v>60</v>
      </c>
      <c r="O55" s="198">
        <v>0.15306</v>
      </c>
      <c r="P55" s="293" t="s">
        <v>502</v>
      </c>
      <c r="Q55" s="294" t="s">
        <v>502</v>
      </c>
      <c r="R55" s="293" t="s">
        <v>502</v>
      </c>
      <c r="S55" s="294" t="s">
        <v>502</v>
      </c>
      <c r="T55" s="295" t="s">
        <v>502</v>
      </c>
    </row>
    <row r="56" spans="1:20" x14ac:dyDescent="0.2">
      <c r="A56" s="292" t="s">
        <v>134</v>
      </c>
      <c r="B56" s="31">
        <v>6</v>
      </c>
      <c r="C56" s="31" t="s">
        <v>494</v>
      </c>
      <c r="D56" s="31">
        <v>157150493</v>
      </c>
      <c r="E56" s="31" t="s">
        <v>496</v>
      </c>
      <c r="F56" s="31" t="s">
        <v>509</v>
      </c>
      <c r="G56" s="31" t="s">
        <v>643</v>
      </c>
      <c r="H56" s="31" t="s">
        <v>644</v>
      </c>
      <c r="I56" s="31" t="s">
        <v>645</v>
      </c>
      <c r="J56" s="31" t="s">
        <v>646</v>
      </c>
      <c r="K56" s="31" t="s">
        <v>647</v>
      </c>
      <c r="L56" s="31">
        <v>548</v>
      </c>
      <c r="M56" s="31">
        <v>279</v>
      </c>
      <c r="N56" s="31">
        <v>268</v>
      </c>
      <c r="O56" s="198">
        <v>0.48904999999999998</v>
      </c>
      <c r="P56" s="293" t="s">
        <v>502</v>
      </c>
      <c r="Q56" s="294" t="s">
        <v>502</v>
      </c>
      <c r="R56" s="293" t="s">
        <v>502</v>
      </c>
      <c r="S56" s="294" t="s">
        <v>502</v>
      </c>
      <c r="T56" s="295" t="s">
        <v>502</v>
      </c>
    </row>
    <row r="57" spans="1:20" x14ac:dyDescent="0.2">
      <c r="A57" s="292" t="s">
        <v>134</v>
      </c>
      <c r="B57" s="31">
        <v>7</v>
      </c>
      <c r="C57" s="31" t="s">
        <v>555</v>
      </c>
      <c r="D57" s="31">
        <v>2957020</v>
      </c>
      <c r="E57" s="31" t="s">
        <v>496</v>
      </c>
      <c r="F57" s="31" t="s">
        <v>503</v>
      </c>
      <c r="G57" s="31" t="s">
        <v>648</v>
      </c>
      <c r="H57" s="31" t="s">
        <v>649</v>
      </c>
      <c r="I57" s="31" t="s">
        <v>650</v>
      </c>
      <c r="J57" s="31" t="s">
        <v>651</v>
      </c>
      <c r="L57" s="31">
        <v>410</v>
      </c>
      <c r="M57" s="31">
        <v>205</v>
      </c>
      <c r="N57" s="31">
        <v>205</v>
      </c>
      <c r="O57" s="198">
        <v>0.5</v>
      </c>
      <c r="P57" s="293" t="s">
        <v>502</v>
      </c>
      <c r="Q57" s="294" t="s">
        <v>502</v>
      </c>
      <c r="R57" s="293" t="s">
        <v>502</v>
      </c>
      <c r="S57" s="294" t="s">
        <v>502</v>
      </c>
      <c r="T57" s="295" t="s">
        <v>502</v>
      </c>
    </row>
    <row r="58" spans="1:20" x14ac:dyDescent="0.2">
      <c r="A58" s="292" t="s">
        <v>134</v>
      </c>
      <c r="B58" s="31">
        <v>7</v>
      </c>
      <c r="C58" s="31" t="s">
        <v>494</v>
      </c>
      <c r="D58" s="31">
        <v>92462505</v>
      </c>
      <c r="E58" s="31" t="s">
        <v>496</v>
      </c>
      <c r="F58" s="31" t="s">
        <v>509</v>
      </c>
      <c r="G58" s="31" t="s">
        <v>8</v>
      </c>
      <c r="H58" s="31" t="s">
        <v>644</v>
      </c>
      <c r="I58" s="31" t="s">
        <v>652</v>
      </c>
      <c r="J58" s="31" t="s">
        <v>653</v>
      </c>
      <c r="K58" s="31" t="s">
        <v>654</v>
      </c>
      <c r="L58" s="31">
        <v>1098</v>
      </c>
      <c r="M58" s="31">
        <v>643</v>
      </c>
      <c r="N58" s="31">
        <v>454</v>
      </c>
      <c r="O58" s="198">
        <v>0.41348000000000001</v>
      </c>
      <c r="P58" s="293" t="s">
        <v>502</v>
      </c>
      <c r="Q58" s="294" t="s">
        <v>502</v>
      </c>
      <c r="R58" s="293" t="s">
        <v>502</v>
      </c>
      <c r="S58" s="294" t="s">
        <v>502</v>
      </c>
      <c r="T58" s="295" t="s">
        <v>502</v>
      </c>
    </row>
    <row r="59" spans="1:20" x14ac:dyDescent="0.2">
      <c r="A59" s="292" t="s">
        <v>134</v>
      </c>
      <c r="B59" s="31">
        <v>11</v>
      </c>
      <c r="C59" s="31" t="s">
        <v>494</v>
      </c>
      <c r="D59" s="31">
        <v>108128246</v>
      </c>
      <c r="E59" s="31" t="s">
        <v>503</v>
      </c>
      <c r="F59" s="31" t="s">
        <v>495</v>
      </c>
      <c r="G59" s="31" t="s">
        <v>655</v>
      </c>
      <c r="H59" s="31" t="s">
        <v>656</v>
      </c>
      <c r="I59" s="31" t="s">
        <v>657</v>
      </c>
      <c r="J59" s="31" t="s">
        <v>658</v>
      </c>
      <c r="K59" s="31" t="s">
        <v>659</v>
      </c>
      <c r="L59" s="31">
        <v>335</v>
      </c>
      <c r="M59" s="31">
        <v>3</v>
      </c>
      <c r="N59" s="31">
        <v>332</v>
      </c>
      <c r="O59" s="198">
        <v>0.99104000000000003</v>
      </c>
      <c r="P59" s="293" t="s">
        <v>502</v>
      </c>
      <c r="Q59" s="294" t="s">
        <v>502</v>
      </c>
      <c r="R59" s="293" t="s">
        <v>502</v>
      </c>
      <c r="S59" s="294" t="s">
        <v>502</v>
      </c>
      <c r="T59" s="295" t="s">
        <v>502</v>
      </c>
    </row>
    <row r="60" spans="1:20" x14ac:dyDescent="0.2">
      <c r="A60" s="292" t="s">
        <v>134</v>
      </c>
      <c r="B60" s="31">
        <v>12</v>
      </c>
      <c r="C60" s="31" t="s">
        <v>494</v>
      </c>
      <c r="D60" s="31">
        <v>12006363</v>
      </c>
      <c r="E60" s="31" t="s">
        <v>509</v>
      </c>
      <c r="F60" s="31" t="s">
        <v>495</v>
      </c>
      <c r="G60" s="31" t="s">
        <v>587</v>
      </c>
      <c r="H60" s="31" t="s">
        <v>531</v>
      </c>
      <c r="I60" s="31" t="s">
        <v>660</v>
      </c>
      <c r="J60" s="31" t="s">
        <v>661</v>
      </c>
      <c r="K60" s="31" t="s">
        <v>662</v>
      </c>
      <c r="L60" s="31">
        <v>218</v>
      </c>
      <c r="M60" s="31">
        <v>1</v>
      </c>
      <c r="N60" s="31">
        <v>217</v>
      </c>
      <c r="O60" s="198">
        <v>0.99541000000000002</v>
      </c>
      <c r="P60" s="293" t="s">
        <v>502</v>
      </c>
      <c r="Q60" s="294" t="s">
        <v>502</v>
      </c>
      <c r="R60" s="293" t="s">
        <v>502</v>
      </c>
      <c r="S60" s="294" t="s">
        <v>502</v>
      </c>
      <c r="T60" s="295" t="s">
        <v>502</v>
      </c>
    </row>
    <row r="61" spans="1:20" x14ac:dyDescent="0.2">
      <c r="A61" s="292" t="s">
        <v>134</v>
      </c>
      <c r="B61" s="31">
        <v>15</v>
      </c>
      <c r="C61" s="31" t="s">
        <v>494</v>
      </c>
      <c r="D61" s="31">
        <v>88680673</v>
      </c>
      <c r="E61" s="31" t="s">
        <v>509</v>
      </c>
      <c r="F61" s="31" t="s">
        <v>496</v>
      </c>
      <c r="G61" s="31" t="s">
        <v>663</v>
      </c>
      <c r="H61" s="31" t="s">
        <v>556</v>
      </c>
      <c r="I61" s="31" t="s">
        <v>664</v>
      </c>
      <c r="J61" s="31" t="s">
        <v>665</v>
      </c>
      <c r="K61" s="31" t="s">
        <v>666</v>
      </c>
      <c r="L61" s="31">
        <v>921</v>
      </c>
      <c r="M61" s="31">
        <v>802</v>
      </c>
      <c r="N61" s="31">
        <v>118</v>
      </c>
      <c r="O61" s="198">
        <v>0.12812000000000001</v>
      </c>
      <c r="P61" s="293" t="s">
        <v>502</v>
      </c>
      <c r="Q61" s="294" t="s">
        <v>502</v>
      </c>
      <c r="R61" s="293" t="s">
        <v>502</v>
      </c>
      <c r="S61" s="294" t="s">
        <v>502</v>
      </c>
      <c r="T61" s="295" t="s">
        <v>502</v>
      </c>
    </row>
    <row r="62" spans="1:20" x14ac:dyDescent="0.2">
      <c r="A62" s="292" t="s">
        <v>134</v>
      </c>
      <c r="B62" s="31">
        <v>15</v>
      </c>
      <c r="C62" s="31" t="s">
        <v>494</v>
      </c>
      <c r="D62" s="31">
        <v>88799174</v>
      </c>
      <c r="E62" s="31" t="s">
        <v>503</v>
      </c>
      <c r="F62" s="31" t="s">
        <v>496</v>
      </c>
      <c r="G62" s="31" t="s">
        <v>663</v>
      </c>
      <c r="H62" s="31" t="s">
        <v>546</v>
      </c>
      <c r="I62" s="31" t="s">
        <v>664</v>
      </c>
      <c r="J62" s="31" t="s">
        <v>667</v>
      </c>
      <c r="K62" s="31" t="s">
        <v>668</v>
      </c>
      <c r="L62" s="31">
        <v>792</v>
      </c>
      <c r="M62" s="31">
        <v>410</v>
      </c>
      <c r="N62" s="31">
        <v>382</v>
      </c>
      <c r="O62" s="198">
        <v>0.48232000000000003</v>
      </c>
      <c r="P62" s="293" t="s">
        <v>502</v>
      </c>
      <c r="Q62" s="294" t="s">
        <v>502</v>
      </c>
      <c r="R62" s="293" t="s">
        <v>502</v>
      </c>
      <c r="S62" s="294" t="s">
        <v>502</v>
      </c>
      <c r="T62" s="295" t="s">
        <v>502</v>
      </c>
    </row>
    <row r="63" spans="1:20" x14ac:dyDescent="0.2">
      <c r="A63" s="292" t="s">
        <v>134</v>
      </c>
      <c r="B63" s="31">
        <v>16</v>
      </c>
      <c r="C63" s="31" t="s">
        <v>494</v>
      </c>
      <c r="D63" s="31">
        <v>2138097</v>
      </c>
      <c r="E63" s="31" t="s">
        <v>509</v>
      </c>
      <c r="F63" s="31" t="s">
        <v>495</v>
      </c>
      <c r="G63" s="31" t="s">
        <v>669</v>
      </c>
      <c r="H63" s="31" t="s">
        <v>670</v>
      </c>
      <c r="I63" s="31" t="s">
        <v>671</v>
      </c>
      <c r="J63" s="31" t="s">
        <v>672</v>
      </c>
      <c r="K63" s="31" t="s">
        <v>673</v>
      </c>
      <c r="L63" s="31">
        <v>899</v>
      </c>
      <c r="M63" s="31">
        <v>461</v>
      </c>
      <c r="N63" s="31">
        <v>437</v>
      </c>
      <c r="O63" s="198">
        <v>0.48609999999999998</v>
      </c>
      <c r="P63" s="293" t="s">
        <v>502</v>
      </c>
      <c r="Q63" s="294" t="s">
        <v>502</v>
      </c>
      <c r="R63" s="293" t="s">
        <v>502</v>
      </c>
      <c r="S63" s="294" t="s">
        <v>502</v>
      </c>
      <c r="T63" s="295" t="s">
        <v>502</v>
      </c>
    </row>
    <row r="64" spans="1:20" x14ac:dyDescent="0.2">
      <c r="A64" s="292" t="s">
        <v>134</v>
      </c>
      <c r="B64" s="31">
        <v>16</v>
      </c>
      <c r="C64" s="31" t="s">
        <v>494</v>
      </c>
      <c r="D64" s="31">
        <v>3820696</v>
      </c>
      <c r="E64" s="31" t="s">
        <v>509</v>
      </c>
      <c r="F64" s="31" t="s">
        <v>496</v>
      </c>
      <c r="G64" s="31" t="s">
        <v>674</v>
      </c>
      <c r="H64" s="31" t="s">
        <v>675</v>
      </c>
      <c r="I64" s="31" t="s">
        <v>676</v>
      </c>
      <c r="J64" s="31" t="s">
        <v>677</v>
      </c>
      <c r="K64" s="31" t="s">
        <v>678</v>
      </c>
      <c r="L64" s="31">
        <v>784</v>
      </c>
      <c r="M64" s="31">
        <v>700</v>
      </c>
      <c r="N64" s="31">
        <v>84</v>
      </c>
      <c r="O64" s="198">
        <v>0.10714</v>
      </c>
      <c r="P64" s="293" t="s">
        <v>502</v>
      </c>
      <c r="Q64" s="294" t="s">
        <v>502</v>
      </c>
      <c r="R64" s="293" t="s">
        <v>502</v>
      </c>
      <c r="S64" s="294" t="s">
        <v>502</v>
      </c>
      <c r="T64" s="295" t="s">
        <v>502</v>
      </c>
    </row>
    <row r="65" spans="1:20" x14ac:dyDescent="0.2">
      <c r="A65" s="292" t="s">
        <v>134</v>
      </c>
      <c r="B65" s="31">
        <v>17</v>
      </c>
      <c r="C65" s="31" t="s">
        <v>679</v>
      </c>
      <c r="D65" s="31">
        <v>7577082</v>
      </c>
      <c r="E65" s="31" t="s">
        <v>496</v>
      </c>
      <c r="F65" s="31" t="s">
        <v>495</v>
      </c>
      <c r="G65" s="31" t="s">
        <v>393</v>
      </c>
      <c r="H65" s="31" t="s">
        <v>541</v>
      </c>
      <c r="I65" s="31" t="s">
        <v>557</v>
      </c>
      <c r="J65" s="31" t="s">
        <v>680</v>
      </c>
      <c r="K65" s="31" t="s">
        <v>681</v>
      </c>
      <c r="L65" s="31">
        <v>632</v>
      </c>
      <c r="M65" s="31">
        <v>4</v>
      </c>
      <c r="N65" s="31">
        <v>628</v>
      </c>
      <c r="O65" s="198">
        <v>0.99367000000000005</v>
      </c>
      <c r="P65" s="293" t="s">
        <v>502</v>
      </c>
      <c r="Q65" s="294" t="s">
        <v>502</v>
      </c>
      <c r="R65" s="293" t="s">
        <v>502</v>
      </c>
      <c r="S65" s="294" t="s">
        <v>502</v>
      </c>
      <c r="T65" s="295" t="s">
        <v>502</v>
      </c>
    </row>
    <row r="66" spans="1:20" x14ac:dyDescent="0.2">
      <c r="A66" s="292" t="s">
        <v>134</v>
      </c>
      <c r="B66" s="31">
        <v>5</v>
      </c>
      <c r="C66" s="31" t="s">
        <v>682</v>
      </c>
      <c r="D66" s="31">
        <v>67589599</v>
      </c>
      <c r="E66" s="31" t="s">
        <v>683</v>
      </c>
      <c r="F66" s="31" t="s">
        <v>503</v>
      </c>
      <c r="G66" s="31" t="s">
        <v>684</v>
      </c>
      <c r="H66" s="31" t="s">
        <v>685</v>
      </c>
      <c r="I66" s="31" t="s">
        <v>686</v>
      </c>
      <c r="J66" s="31" t="s">
        <v>687</v>
      </c>
      <c r="K66" s="31" t="s">
        <v>688</v>
      </c>
      <c r="L66" s="31">
        <v>116</v>
      </c>
      <c r="M66" s="31">
        <v>0</v>
      </c>
      <c r="N66" s="31">
        <v>117</v>
      </c>
      <c r="O66" s="198">
        <v>1</v>
      </c>
      <c r="P66" s="293" t="s">
        <v>502</v>
      </c>
      <c r="Q66" s="294" t="s">
        <v>502</v>
      </c>
      <c r="R66" s="293" t="s">
        <v>502</v>
      </c>
      <c r="S66" s="294" t="s">
        <v>502</v>
      </c>
      <c r="T66" s="295" t="s">
        <v>502</v>
      </c>
    </row>
    <row r="67" spans="1:20" x14ac:dyDescent="0.2">
      <c r="A67" s="292" t="s">
        <v>134</v>
      </c>
      <c r="B67" s="31">
        <v>6</v>
      </c>
      <c r="C67" s="31" t="s">
        <v>682</v>
      </c>
      <c r="D67" s="31">
        <v>29911318</v>
      </c>
      <c r="E67" s="31" t="s">
        <v>689</v>
      </c>
      <c r="F67" s="31" t="s">
        <v>496</v>
      </c>
      <c r="G67" s="31" t="s">
        <v>690</v>
      </c>
      <c r="H67" s="31" t="s">
        <v>546</v>
      </c>
      <c r="I67" s="31" t="s">
        <v>691</v>
      </c>
      <c r="J67" s="31" t="s">
        <v>692</v>
      </c>
      <c r="K67" s="31" t="s">
        <v>693</v>
      </c>
      <c r="L67" s="31">
        <v>465</v>
      </c>
      <c r="M67" s="31">
        <v>265</v>
      </c>
      <c r="N67" s="31">
        <v>78</v>
      </c>
      <c r="O67" s="198">
        <v>0.16774</v>
      </c>
      <c r="P67" s="293" t="s">
        <v>502</v>
      </c>
      <c r="Q67" s="294" t="s">
        <v>502</v>
      </c>
      <c r="R67" s="293" t="s">
        <v>502</v>
      </c>
      <c r="S67" s="294" t="s">
        <v>502</v>
      </c>
      <c r="T67" s="295" t="s">
        <v>502</v>
      </c>
    </row>
    <row r="68" spans="1:20" x14ac:dyDescent="0.2">
      <c r="A68" s="292" t="s">
        <v>134</v>
      </c>
      <c r="B68" s="31">
        <v>8</v>
      </c>
      <c r="C68" s="31" t="s">
        <v>585</v>
      </c>
      <c r="D68" s="293" t="s">
        <v>502</v>
      </c>
      <c r="E68" s="293" t="s">
        <v>502</v>
      </c>
      <c r="F68" s="293" t="s">
        <v>502</v>
      </c>
      <c r="G68" s="31" t="s">
        <v>588</v>
      </c>
      <c r="H68" s="293" t="s">
        <v>502</v>
      </c>
      <c r="I68" s="293" t="s">
        <v>502</v>
      </c>
      <c r="J68" s="293" t="s">
        <v>502</v>
      </c>
      <c r="K68" s="293" t="s">
        <v>502</v>
      </c>
      <c r="L68" s="293" t="s">
        <v>502</v>
      </c>
      <c r="M68" s="293" t="s">
        <v>502</v>
      </c>
      <c r="N68" s="293" t="s">
        <v>502</v>
      </c>
      <c r="O68" s="293" t="s">
        <v>502</v>
      </c>
      <c r="P68" s="31" t="s">
        <v>589</v>
      </c>
      <c r="Q68" s="198">
        <v>1.5425</v>
      </c>
      <c r="R68" s="31">
        <v>13</v>
      </c>
      <c r="S68" s="198">
        <v>2.9129884879528301</v>
      </c>
      <c r="T68" s="296">
        <v>2.52468220353974E-4</v>
      </c>
    </row>
    <row r="69" spans="1:20" x14ac:dyDescent="0.2">
      <c r="A69" s="292" t="s">
        <v>134</v>
      </c>
      <c r="B69" s="31">
        <v>7</v>
      </c>
      <c r="C69" s="31" t="s">
        <v>585</v>
      </c>
      <c r="D69" s="293" t="s">
        <v>502</v>
      </c>
      <c r="E69" s="293" t="s">
        <v>502</v>
      </c>
      <c r="F69" s="293" t="s">
        <v>502</v>
      </c>
      <c r="G69" s="31" t="s">
        <v>694</v>
      </c>
      <c r="H69" s="293" t="s">
        <v>502</v>
      </c>
      <c r="I69" s="293" t="s">
        <v>502</v>
      </c>
      <c r="J69" s="293" t="s">
        <v>502</v>
      </c>
      <c r="K69" s="293" t="s">
        <v>502</v>
      </c>
      <c r="L69" s="293" t="s">
        <v>502</v>
      </c>
      <c r="M69" s="293" t="s">
        <v>502</v>
      </c>
      <c r="N69" s="293" t="s">
        <v>502</v>
      </c>
      <c r="O69" s="293" t="s">
        <v>502</v>
      </c>
      <c r="P69" s="31" t="s">
        <v>695</v>
      </c>
      <c r="Q69" s="198">
        <v>1.2318</v>
      </c>
      <c r="R69" s="31">
        <v>59</v>
      </c>
      <c r="S69" s="198">
        <v>2.3485983349956099</v>
      </c>
      <c r="T69" s="296">
        <v>7.1182077068535996E-3</v>
      </c>
    </row>
    <row r="70" spans="1:20" x14ac:dyDescent="0.2">
      <c r="A70" s="292" t="s">
        <v>134</v>
      </c>
      <c r="B70" s="31">
        <v>7</v>
      </c>
      <c r="C70" s="31" t="s">
        <v>585</v>
      </c>
      <c r="D70" s="293" t="s">
        <v>502</v>
      </c>
      <c r="E70" s="293" t="s">
        <v>502</v>
      </c>
      <c r="F70" s="293" t="s">
        <v>502</v>
      </c>
      <c r="G70" s="31" t="s">
        <v>696</v>
      </c>
      <c r="H70" s="293" t="s">
        <v>502</v>
      </c>
      <c r="I70" s="293" t="s">
        <v>502</v>
      </c>
      <c r="J70" s="293" t="s">
        <v>502</v>
      </c>
      <c r="K70" s="293" t="s">
        <v>502</v>
      </c>
      <c r="L70" s="293" t="s">
        <v>502</v>
      </c>
      <c r="M70" s="293" t="s">
        <v>502</v>
      </c>
      <c r="N70" s="293" t="s">
        <v>502</v>
      </c>
      <c r="O70" s="293" t="s">
        <v>502</v>
      </c>
      <c r="P70" s="31" t="s">
        <v>695</v>
      </c>
      <c r="Q70" s="198">
        <v>1.2318</v>
      </c>
      <c r="R70" s="31">
        <v>3</v>
      </c>
      <c r="S70" s="198">
        <v>2.3485983349956099</v>
      </c>
      <c r="T70" s="296">
        <v>7.1182077068535996E-3</v>
      </c>
    </row>
    <row r="71" spans="1:20" x14ac:dyDescent="0.2">
      <c r="A71" s="292" t="s">
        <v>134</v>
      </c>
      <c r="B71" s="31">
        <v>7</v>
      </c>
      <c r="C71" s="31" t="s">
        <v>585</v>
      </c>
      <c r="D71" s="293" t="s">
        <v>502</v>
      </c>
      <c r="E71" s="293" t="s">
        <v>502</v>
      </c>
      <c r="F71" s="293" t="s">
        <v>502</v>
      </c>
      <c r="G71" s="31" t="s">
        <v>697</v>
      </c>
      <c r="H71" s="293" t="s">
        <v>502</v>
      </c>
      <c r="I71" s="293" t="s">
        <v>502</v>
      </c>
      <c r="J71" s="293" t="s">
        <v>502</v>
      </c>
      <c r="K71" s="293" t="s">
        <v>502</v>
      </c>
      <c r="L71" s="293" t="s">
        <v>502</v>
      </c>
      <c r="M71" s="293" t="s">
        <v>502</v>
      </c>
      <c r="N71" s="293" t="s">
        <v>502</v>
      </c>
      <c r="O71" s="293" t="s">
        <v>502</v>
      </c>
      <c r="P71" s="31" t="s">
        <v>695</v>
      </c>
      <c r="Q71" s="198">
        <v>1.1662250000000001</v>
      </c>
      <c r="R71" s="31">
        <v>8</v>
      </c>
      <c r="S71" s="198">
        <v>2.2442369407334701</v>
      </c>
      <c r="T71" s="296">
        <v>1.15339479304089E-2</v>
      </c>
    </row>
    <row r="72" spans="1:20" x14ac:dyDescent="0.2">
      <c r="A72" s="292" t="s">
        <v>134</v>
      </c>
      <c r="B72" s="31">
        <v>1</v>
      </c>
      <c r="C72" s="31" t="s">
        <v>585</v>
      </c>
      <c r="D72" s="293" t="s">
        <v>502</v>
      </c>
      <c r="E72" s="293" t="s">
        <v>502</v>
      </c>
      <c r="F72" s="293" t="s">
        <v>502</v>
      </c>
      <c r="G72" s="31" t="s">
        <v>623</v>
      </c>
      <c r="H72" s="293" t="s">
        <v>502</v>
      </c>
      <c r="I72" s="293" t="s">
        <v>502</v>
      </c>
      <c r="J72" s="293" t="s">
        <v>502</v>
      </c>
      <c r="K72" s="293" t="s">
        <v>502</v>
      </c>
      <c r="L72" s="293" t="s">
        <v>502</v>
      </c>
      <c r="M72" s="293" t="s">
        <v>502</v>
      </c>
      <c r="N72" s="293" t="s">
        <v>502</v>
      </c>
      <c r="O72" s="293" t="s">
        <v>502</v>
      </c>
      <c r="P72" s="31" t="s">
        <v>621</v>
      </c>
      <c r="Q72" s="198">
        <v>1.0832999999999999</v>
      </c>
      <c r="R72" s="31">
        <v>16</v>
      </c>
      <c r="S72" s="198">
        <v>2.1188772316937201</v>
      </c>
      <c r="T72" s="296">
        <v>2.4230661375682899E-2</v>
      </c>
    </row>
    <row r="73" spans="1:20" x14ac:dyDescent="0.2">
      <c r="A73" s="292" t="s">
        <v>134</v>
      </c>
      <c r="B73" s="31">
        <v>16</v>
      </c>
      <c r="C73" s="31" t="s">
        <v>585</v>
      </c>
      <c r="D73" s="293" t="s">
        <v>502</v>
      </c>
      <c r="E73" s="293" t="s">
        <v>502</v>
      </c>
      <c r="F73" s="293" t="s">
        <v>502</v>
      </c>
      <c r="G73" s="31" t="s">
        <v>698</v>
      </c>
      <c r="H73" s="293" t="s">
        <v>502</v>
      </c>
      <c r="I73" s="293" t="s">
        <v>502</v>
      </c>
      <c r="J73" s="293" t="s">
        <v>502</v>
      </c>
      <c r="K73" s="293" t="s">
        <v>502</v>
      </c>
      <c r="L73" s="293" t="s">
        <v>502</v>
      </c>
      <c r="M73" s="293" t="s">
        <v>502</v>
      </c>
      <c r="N73" s="293" t="s">
        <v>502</v>
      </c>
      <c r="O73" s="293" t="s">
        <v>502</v>
      </c>
      <c r="P73" s="31" t="s">
        <v>699</v>
      </c>
      <c r="Q73" s="198">
        <v>-1.0342</v>
      </c>
      <c r="R73" s="31">
        <v>10</v>
      </c>
      <c r="S73" s="198">
        <v>-2.04797769117115</v>
      </c>
      <c r="T73" s="296">
        <v>2.52468220353974E-4</v>
      </c>
    </row>
    <row r="74" spans="1:20" x14ac:dyDescent="0.2">
      <c r="A74" s="292" t="s">
        <v>134</v>
      </c>
      <c r="B74" s="31">
        <v>12</v>
      </c>
      <c r="C74" s="31" t="s">
        <v>585</v>
      </c>
      <c r="D74" s="293" t="s">
        <v>502</v>
      </c>
      <c r="E74" s="293" t="s">
        <v>502</v>
      </c>
      <c r="F74" s="293" t="s">
        <v>502</v>
      </c>
      <c r="G74" s="31" t="s">
        <v>700</v>
      </c>
      <c r="H74" s="293" t="s">
        <v>502</v>
      </c>
      <c r="I74" s="293" t="s">
        <v>502</v>
      </c>
      <c r="J74" s="293" t="s">
        <v>502</v>
      </c>
      <c r="K74" s="293" t="s">
        <v>502</v>
      </c>
      <c r="L74" s="293" t="s">
        <v>502</v>
      </c>
      <c r="M74" s="293" t="s">
        <v>502</v>
      </c>
      <c r="N74" s="293" t="s">
        <v>502</v>
      </c>
      <c r="O74" s="293" t="s">
        <v>502</v>
      </c>
      <c r="P74" s="31" t="s">
        <v>701</v>
      </c>
      <c r="Q74" s="198">
        <v>-1.0364</v>
      </c>
      <c r="R74" s="31">
        <v>54</v>
      </c>
      <c r="S74" s="198">
        <v>-2.0511030834755202</v>
      </c>
      <c r="T74" s="296">
        <v>2.52468220353974E-4</v>
      </c>
    </row>
    <row r="75" spans="1:20" x14ac:dyDescent="0.2">
      <c r="A75" s="292" t="s">
        <v>134</v>
      </c>
      <c r="B75" s="31">
        <v>12</v>
      </c>
      <c r="C75" s="31" t="s">
        <v>585</v>
      </c>
      <c r="D75" s="293" t="s">
        <v>502</v>
      </c>
      <c r="E75" s="293" t="s">
        <v>502</v>
      </c>
      <c r="F75" s="293" t="s">
        <v>502</v>
      </c>
      <c r="G75" s="31" t="s">
        <v>702</v>
      </c>
      <c r="H75" s="293" t="s">
        <v>502</v>
      </c>
      <c r="I75" s="293" t="s">
        <v>502</v>
      </c>
      <c r="J75" s="293" t="s">
        <v>502</v>
      </c>
      <c r="K75" s="293" t="s">
        <v>502</v>
      </c>
      <c r="L75" s="293" t="s">
        <v>502</v>
      </c>
      <c r="M75" s="293" t="s">
        <v>502</v>
      </c>
      <c r="N75" s="293" t="s">
        <v>502</v>
      </c>
      <c r="O75" s="293" t="s">
        <v>502</v>
      </c>
      <c r="P75" s="31" t="s">
        <v>701</v>
      </c>
      <c r="Q75" s="198">
        <v>-1.0364</v>
      </c>
      <c r="R75" s="31">
        <v>13</v>
      </c>
      <c r="S75" s="198">
        <v>-2.0511030834755202</v>
      </c>
      <c r="T75" s="296">
        <v>2.52468220353974E-4</v>
      </c>
    </row>
    <row r="76" spans="1:20" x14ac:dyDescent="0.2">
      <c r="A76" s="292" t="s">
        <v>134</v>
      </c>
      <c r="B76" s="31">
        <v>12</v>
      </c>
      <c r="C76" s="31" t="s">
        <v>585</v>
      </c>
      <c r="D76" s="293" t="s">
        <v>502</v>
      </c>
      <c r="E76" s="293" t="s">
        <v>502</v>
      </c>
      <c r="F76" s="293" t="s">
        <v>502</v>
      </c>
      <c r="G76" s="31" t="s">
        <v>703</v>
      </c>
      <c r="H76" s="293" t="s">
        <v>502</v>
      </c>
      <c r="I76" s="293" t="s">
        <v>502</v>
      </c>
      <c r="J76" s="293" t="s">
        <v>502</v>
      </c>
      <c r="K76" s="293" t="s">
        <v>502</v>
      </c>
      <c r="L76" s="293" t="s">
        <v>502</v>
      </c>
      <c r="M76" s="293" t="s">
        <v>502</v>
      </c>
      <c r="N76" s="293" t="s">
        <v>502</v>
      </c>
      <c r="O76" s="293" t="s">
        <v>502</v>
      </c>
      <c r="P76" s="31" t="s">
        <v>704</v>
      </c>
      <c r="Q76" s="198">
        <v>-1.0416000000000001</v>
      </c>
      <c r="R76" s="31">
        <v>7</v>
      </c>
      <c r="S76" s="198">
        <v>-2.0585093477591001</v>
      </c>
      <c r="T76" s="296">
        <v>2.52468220353974E-4</v>
      </c>
    </row>
    <row r="77" spans="1:20" x14ac:dyDescent="0.2">
      <c r="A77" s="292" t="s">
        <v>134</v>
      </c>
      <c r="B77" s="31">
        <v>12</v>
      </c>
      <c r="C77" s="31" t="s">
        <v>585</v>
      </c>
      <c r="D77" s="293" t="s">
        <v>502</v>
      </c>
      <c r="E77" s="293" t="s">
        <v>502</v>
      </c>
      <c r="F77" s="293" t="s">
        <v>502</v>
      </c>
      <c r="G77" s="31" t="s">
        <v>705</v>
      </c>
      <c r="H77" s="293" t="s">
        <v>502</v>
      </c>
      <c r="I77" s="293" t="s">
        <v>502</v>
      </c>
      <c r="J77" s="293" t="s">
        <v>502</v>
      </c>
      <c r="K77" s="293" t="s">
        <v>502</v>
      </c>
      <c r="L77" s="293" t="s">
        <v>502</v>
      </c>
      <c r="M77" s="293" t="s">
        <v>502</v>
      </c>
      <c r="N77" s="293" t="s">
        <v>502</v>
      </c>
      <c r="O77" s="293" t="s">
        <v>502</v>
      </c>
      <c r="P77" s="31" t="s">
        <v>704</v>
      </c>
      <c r="Q77" s="198">
        <v>-1.0416000000000001</v>
      </c>
      <c r="R77" s="31">
        <v>15</v>
      </c>
      <c r="S77" s="198">
        <v>-2.0585093477591001</v>
      </c>
      <c r="T77" s="296">
        <v>2.52468220353974E-4</v>
      </c>
    </row>
    <row r="78" spans="1:20" x14ac:dyDescent="0.2">
      <c r="A78" s="292" t="s">
        <v>134</v>
      </c>
      <c r="B78" s="31">
        <v>12</v>
      </c>
      <c r="C78" s="31" t="s">
        <v>585</v>
      </c>
      <c r="D78" s="293" t="s">
        <v>502</v>
      </c>
      <c r="E78" s="293" t="s">
        <v>502</v>
      </c>
      <c r="F78" s="293" t="s">
        <v>502</v>
      </c>
      <c r="G78" s="31" t="s">
        <v>706</v>
      </c>
      <c r="H78" s="293" t="s">
        <v>502</v>
      </c>
      <c r="I78" s="293" t="s">
        <v>502</v>
      </c>
      <c r="J78" s="293" t="s">
        <v>502</v>
      </c>
      <c r="K78" s="293" t="s">
        <v>502</v>
      </c>
      <c r="L78" s="293" t="s">
        <v>502</v>
      </c>
      <c r="M78" s="293" t="s">
        <v>502</v>
      </c>
      <c r="N78" s="293" t="s">
        <v>502</v>
      </c>
      <c r="O78" s="293" t="s">
        <v>502</v>
      </c>
      <c r="P78" s="31" t="s">
        <v>704</v>
      </c>
      <c r="Q78" s="198">
        <v>-1.0416000000000001</v>
      </c>
      <c r="R78" s="31">
        <v>8</v>
      </c>
      <c r="S78" s="198">
        <v>-2.0585093477591001</v>
      </c>
      <c r="T78" s="296">
        <v>2.52468220353974E-4</v>
      </c>
    </row>
    <row r="79" spans="1:20" x14ac:dyDescent="0.2">
      <c r="A79" s="292" t="s">
        <v>134</v>
      </c>
      <c r="B79" s="31">
        <v>12</v>
      </c>
      <c r="C79" s="31" t="s">
        <v>585</v>
      </c>
      <c r="D79" s="293" t="s">
        <v>502</v>
      </c>
      <c r="E79" s="293" t="s">
        <v>502</v>
      </c>
      <c r="F79" s="293" t="s">
        <v>502</v>
      </c>
      <c r="G79" s="31" t="s">
        <v>707</v>
      </c>
      <c r="H79" s="293" t="s">
        <v>502</v>
      </c>
      <c r="I79" s="293" t="s">
        <v>502</v>
      </c>
      <c r="J79" s="293" t="s">
        <v>502</v>
      </c>
      <c r="K79" s="293" t="s">
        <v>502</v>
      </c>
      <c r="L79" s="293" t="s">
        <v>502</v>
      </c>
      <c r="M79" s="293" t="s">
        <v>502</v>
      </c>
      <c r="N79" s="293" t="s">
        <v>502</v>
      </c>
      <c r="O79" s="293" t="s">
        <v>502</v>
      </c>
      <c r="P79" s="31" t="s">
        <v>704</v>
      </c>
      <c r="Q79" s="198">
        <v>-1.0416000000000001</v>
      </c>
      <c r="R79" s="31">
        <v>6</v>
      </c>
      <c r="S79" s="198">
        <v>-2.0585093477591001</v>
      </c>
      <c r="T79" s="296">
        <v>2.52468220353974E-4</v>
      </c>
    </row>
    <row r="80" spans="1:20" x14ac:dyDescent="0.2">
      <c r="A80" s="292" t="s">
        <v>134</v>
      </c>
      <c r="B80" s="31">
        <v>12</v>
      </c>
      <c r="C80" s="31" t="s">
        <v>585</v>
      </c>
      <c r="D80" s="293" t="s">
        <v>502</v>
      </c>
      <c r="E80" s="293" t="s">
        <v>502</v>
      </c>
      <c r="F80" s="293" t="s">
        <v>502</v>
      </c>
      <c r="G80" s="31" t="s">
        <v>708</v>
      </c>
      <c r="H80" s="293" t="s">
        <v>502</v>
      </c>
      <c r="I80" s="293" t="s">
        <v>502</v>
      </c>
      <c r="J80" s="293" t="s">
        <v>502</v>
      </c>
      <c r="K80" s="293" t="s">
        <v>502</v>
      </c>
      <c r="L80" s="293" t="s">
        <v>502</v>
      </c>
      <c r="M80" s="293" t="s">
        <v>502</v>
      </c>
      <c r="N80" s="293" t="s">
        <v>502</v>
      </c>
      <c r="O80" s="293" t="s">
        <v>502</v>
      </c>
      <c r="P80" s="31" t="s">
        <v>704</v>
      </c>
      <c r="Q80" s="198">
        <v>-1.0416000000000001</v>
      </c>
      <c r="R80" s="31">
        <v>9</v>
      </c>
      <c r="S80" s="198">
        <v>-2.0585093477591001</v>
      </c>
      <c r="T80" s="296">
        <v>2.52468220353974E-4</v>
      </c>
    </row>
    <row r="81" spans="1:20" x14ac:dyDescent="0.2">
      <c r="A81" s="292" t="s">
        <v>134</v>
      </c>
      <c r="B81" s="31">
        <v>12</v>
      </c>
      <c r="C81" s="31" t="s">
        <v>585</v>
      </c>
      <c r="D81" s="293" t="s">
        <v>502</v>
      </c>
      <c r="E81" s="293" t="s">
        <v>502</v>
      </c>
      <c r="F81" s="293" t="s">
        <v>502</v>
      </c>
      <c r="G81" s="31" t="s">
        <v>709</v>
      </c>
      <c r="H81" s="293" t="s">
        <v>502</v>
      </c>
      <c r="I81" s="293" t="s">
        <v>502</v>
      </c>
      <c r="J81" s="293" t="s">
        <v>502</v>
      </c>
      <c r="K81" s="293" t="s">
        <v>502</v>
      </c>
      <c r="L81" s="293" t="s">
        <v>502</v>
      </c>
      <c r="M81" s="293" t="s">
        <v>502</v>
      </c>
      <c r="N81" s="293" t="s">
        <v>502</v>
      </c>
      <c r="O81" s="293" t="s">
        <v>502</v>
      </c>
      <c r="P81" s="31" t="s">
        <v>704</v>
      </c>
      <c r="Q81" s="198">
        <v>-1.0416000000000001</v>
      </c>
      <c r="R81" s="31">
        <v>49</v>
      </c>
      <c r="S81" s="198">
        <v>-2.0585093477591001</v>
      </c>
      <c r="T81" s="296">
        <v>2.52468220353974E-4</v>
      </c>
    </row>
    <row r="82" spans="1:20" x14ac:dyDescent="0.2">
      <c r="A82" s="292" t="s">
        <v>134</v>
      </c>
      <c r="B82" s="31">
        <v>17</v>
      </c>
      <c r="C82" s="31" t="s">
        <v>585</v>
      </c>
      <c r="D82" s="293" t="s">
        <v>502</v>
      </c>
      <c r="E82" s="293" t="s">
        <v>502</v>
      </c>
      <c r="F82" s="293" t="s">
        <v>502</v>
      </c>
      <c r="G82" s="31" t="s">
        <v>710</v>
      </c>
      <c r="H82" s="293" t="s">
        <v>502</v>
      </c>
      <c r="I82" s="293" t="s">
        <v>502</v>
      </c>
      <c r="J82" s="293" t="s">
        <v>502</v>
      </c>
      <c r="K82" s="293" t="s">
        <v>502</v>
      </c>
      <c r="L82" s="293" t="s">
        <v>502</v>
      </c>
      <c r="M82" s="293" t="s">
        <v>502</v>
      </c>
      <c r="N82" s="293" t="s">
        <v>502</v>
      </c>
      <c r="O82" s="293" t="s">
        <v>502</v>
      </c>
      <c r="P82" s="31" t="s">
        <v>711</v>
      </c>
      <c r="Q82" s="198">
        <v>-1.1133</v>
      </c>
      <c r="R82" s="31">
        <v>7</v>
      </c>
      <c r="S82" s="198">
        <v>-2.1633993464441699</v>
      </c>
      <c r="T82" s="296">
        <v>1.3214477392784699E-4</v>
      </c>
    </row>
    <row r="83" spans="1:20" x14ac:dyDescent="0.2">
      <c r="A83" s="292" t="s">
        <v>134</v>
      </c>
      <c r="B83" s="31">
        <v>5</v>
      </c>
      <c r="C83" s="31" t="s">
        <v>585</v>
      </c>
      <c r="D83" s="293" t="s">
        <v>502</v>
      </c>
      <c r="E83" s="293" t="s">
        <v>502</v>
      </c>
      <c r="F83" s="293" t="s">
        <v>502</v>
      </c>
      <c r="G83" s="31" t="s">
        <v>712</v>
      </c>
      <c r="H83" s="293" t="s">
        <v>502</v>
      </c>
      <c r="I83" s="293" t="s">
        <v>502</v>
      </c>
      <c r="J83" s="293" t="s">
        <v>502</v>
      </c>
      <c r="K83" s="293" t="s">
        <v>502</v>
      </c>
      <c r="L83" s="293" t="s">
        <v>502</v>
      </c>
      <c r="M83" s="293" t="s">
        <v>502</v>
      </c>
      <c r="N83" s="293" t="s">
        <v>502</v>
      </c>
      <c r="O83" s="293" t="s">
        <v>502</v>
      </c>
      <c r="P83" s="31" t="s">
        <v>713</v>
      </c>
      <c r="Q83" s="198">
        <v>-1.1315</v>
      </c>
      <c r="R83" s="31">
        <v>30</v>
      </c>
      <c r="S83" s="198">
        <v>-2.1908641056653599</v>
      </c>
      <c r="T83" s="296">
        <v>1.07685584922955E-4</v>
      </c>
    </row>
    <row r="84" spans="1:20" x14ac:dyDescent="0.2">
      <c r="A84" s="292" t="s">
        <v>134</v>
      </c>
      <c r="B84" s="31">
        <v>4</v>
      </c>
      <c r="C84" s="31" t="s">
        <v>585</v>
      </c>
      <c r="D84" s="293" t="s">
        <v>502</v>
      </c>
      <c r="E84" s="293" t="s">
        <v>502</v>
      </c>
      <c r="F84" s="293" t="s">
        <v>502</v>
      </c>
      <c r="G84" s="31" t="s">
        <v>714</v>
      </c>
      <c r="H84" s="293" t="s">
        <v>502</v>
      </c>
      <c r="I84" s="293" t="s">
        <v>502</v>
      </c>
      <c r="J84" s="293" t="s">
        <v>502</v>
      </c>
      <c r="K84" s="293" t="s">
        <v>502</v>
      </c>
      <c r="L84" s="293" t="s">
        <v>502</v>
      </c>
      <c r="M84" s="293" t="s">
        <v>502</v>
      </c>
      <c r="N84" s="293" t="s">
        <v>502</v>
      </c>
      <c r="O84" s="293" t="s">
        <v>502</v>
      </c>
      <c r="P84" s="31" t="s">
        <v>715</v>
      </c>
      <c r="Q84" s="198">
        <v>-1.1380999999999999</v>
      </c>
      <c r="R84" s="31">
        <v>17</v>
      </c>
      <c r="S84" s="198">
        <v>-2.2009097688853201</v>
      </c>
      <c r="T84" s="296">
        <v>1.07219973183643E-4</v>
      </c>
    </row>
    <row r="85" spans="1:20" x14ac:dyDescent="0.2">
      <c r="A85" s="292" t="s">
        <v>134</v>
      </c>
      <c r="B85" s="31">
        <v>14</v>
      </c>
      <c r="C85" s="31" t="s">
        <v>585</v>
      </c>
      <c r="D85" s="293" t="s">
        <v>502</v>
      </c>
      <c r="E85" s="293" t="s">
        <v>502</v>
      </c>
      <c r="F85" s="293" t="s">
        <v>502</v>
      </c>
      <c r="G85" s="31" t="s">
        <v>545</v>
      </c>
      <c r="H85" s="293" t="s">
        <v>502</v>
      </c>
      <c r="I85" s="293" t="s">
        <v>502</v>
      </c>
      <c r="J85" s="293" t="s">
        <v>502</v>
      </c>
      <c r="K85" s="293" t="s">
        <v>502</v>
      </c>
      <c r="L85" s="293" t="s">
        <v>502</v>
      </c>
      <c r="M85" s="293" t="s">
        <v>502</v>
      </c>
      <c r="N85" s="293" t="s">
        <v>502</v>
      </c>
      <c r="O85" s="293" t="s">
        <v>502</v>
      </c>
      <c r="P85" s="31" t="s">
        <v>716</v>
      </c>
      <c r="Q85" s="198">
        <v>-1.139</v>
      </c>
      <c r="R85" s="31">
        <v>13</v>
      </c>
      <c r="S85" s="198">
        <v>-2.2022831961959302</v>
      </c>
      <c r="T85" s="296">
        <v>1.07219973183643E-4</v>
      </c>
    </row>
    <row r="86" spans="1:20" x14ac:dyDescent="0.2">
      <c r="A86" s="292" t="s">
        <v>134</v>
      </c>
      <c r="B86" s="31">
        <v>12</v>
      </c>
      <c r="C86" s="31" t="s">
        <v>585</v>
      </c>
      <c r="D86" s="293" t="s">
        <v>502</v>
      </c>
      <c r="E86" s="293" t="s">
        <v>502</v>
      </c>
      <c r="F86" s="293" t="s">
        <v>502</v>
      </c>
      <c r="G86" s="31" t="s">
        <v>587</v>
      </c>
      <c r="H86" s="293" t="s">
        <v>502</v>
      </c>
      <c r="I86" s="293" t="s">
        <v>502</v>
      </c>
      <c r="J86" s="293" t="s">
        <v>502</v>
      </c>
      <c r="K86" s="293" t="s">
        <v>502</v>
      </c>
      <c r="L86" s="293" t="s">
        <v>502</v>
      </c>
      <c r="M86" s="293" t="s">
        <v>502</v>
      </c>
      <c r="N86" s="293" t="s">
        <v>502</v>
      </c>
      <c r="O86" s="293" t="s">
        <v>502</v>
      </c>
      <c r="P86" s="31" t="s">
        <v>586</v>
      </c>
      <c r="Q86" s="198">
        <v>-1.1625000000000001</v>
      </c>
      <c r="R86" s="31">
        <v>8</v>
      </c>
      <c r="S86" s="198">
        <v>-2.2384498552562002</v>
      </c>
      <c r="T86" s="296">
        <v>9.1512595296541906E-5</v>
      </c>
    </row>
    <row r="87" spans="1:20" x14ac:dyDescent="0.2">
      <c r="A87" s="292" t="s">
        <v>134</v>
      </c>
      <c r="B87" s="31">
        <v>12</v>
      </c>
      <c r="C87" s="31" t="s">
        <v>585</v>
      </c>
      <c r="D87" s="293" t="s">
        <v>502</v>
      </c>
      <c r="E87" s="293" t="s">
        <v>502</v>
      </c>
      <c r="F87" s="293" t="s">
        <v>502</v>
      </c>
      <c r="G87" s="31" t="s">
        <v>409</v>
      </c>
      <c r="H87" s="293" t="s">
        <v>502</v>
      </c>
      <c r="I87" s="293" t="s">
        <v>502</v>
      </c>
      <c r="J87" s="293" t="s">
        <v>502</v>
      </c>
      <c r="K87" s="293" t="s">
        <v>502</v>
      </c>
      <c r="L87" s="293" t="s">
        <v>502</v>
      </c>
      <c r="M87" s="293" t="s">
        <v>502</v>
      </c>
      <c r="N87" s="293" t="s">
        <v>502</v>
      </c>
      <c r="O87" s="293" t="s">
        <v>502</v>
      </c>
      <c r="P87" s="31" t="s">
        <v>586</v>
      </c>
      <c r="Q87" s="198">
        <v>-1.1625000000000001</v>
      </c>
      <c r="R87" s="31">
        <v>2</v>
      </c>
      <c r="S87" s="198">
        <v>-2.2384498552562002</v>
      </c>
      <c r="T87" s="296">
        <v>9.1512595296541906E-5</v>
      </c>
    </row>
    <row r="88" spans="1:20" x14ac:dyDescent="0.2">
      <c r="A88" s="292" t="s">
        <v>134</v>
      </c>
      <c r="B88" s="31">
        <v>17</v>
      </c>
      <c r="C88" s="31" t="s">
        <v>585</v>
      </c>
      <c r="D88" s="293" t="s">
        <v>502</v>
      </c>
      <c r="E88" s="293" t="s">
        <v>502</v>
      </c>
      <c r="F88" s="293" t="s">
        <v>502</v>
      </c>
      <c r="G88" s="31" t="s">
        <v>717</v>
      </c>
      <c r="H88" s="293" t="s">
        <v>502</v>
      </c>
      <c r="I88" s="293" t="s">
        <v>502</v>
      </c>
      <c r="J88" s="293" t="s">
        <v>502</v>
      </c>
      <c r="K88" s="293" t="s">
        <v>502</v>
      </c>
      <c r="L88" s="293" t="s">
        <v>502</v>
      </c>
      <c r="M88" s="293" t="s">
        <v>502</v>
      </c>
      <c r="N88" s="293" t="s">
        <v>502</v>
      </c>
      <c r="O88" s="293" t="s">
        <v>502</v>
      </c>
      <c r="P88" s="31" t="s">
        <v>711</v>
      </c>
      <c r="Q88" s="198">
        <v>-1.1647000000000001</v>
      </c>
      <c r="R88" s="31">
        <v>27</v>
      </c>
      <c r="S88" s="198">
        <v>-2.24186592467019</v>
      </c>
      <c r="T88" s="296">
        <v>9.1512595296541906E-5</v>
      </c>
    </row>
    <row r="89" spans="1:20" x14ac:dyDescent="0.2">
      <c r="A89" s="292" t="s">
        <v>134</v>
      </c>
      <c r="B89" s="31">
        <v>17</v>
      </c>
      <c r="C89" s="31" t="s">
        <v>585</v>
      </c>
      <c r="D89" s="293" t="s">
        <v>502</v>
      </c>
      <c r="E89" s="293" t="s">
        <v>502</v>
      </c>
      <c r="F89" s="293" t="s">
        <v>502</v>
      </c>
      <c r="G89" s="31" t="s">
        <v>718</v>
      </c>
      <c r="H89" s="293" t="s">
        <v>502</v>
      </c>
      <c r="I89" s="293" t="s">
        <v>502</v>
      </c>
      <c r="J89" s="293" t="s">
        <v>502</v>
      </c>
      <c r="K89" s="293" t="s">
        <v>502</v>
      </c>
      <c r="L89" s="293" t="s">
        <v>502</v>
      </c>
      <c r="M89" s="293" t="s">
        <v>502</v>
      </c>
      <c r="N89" s="293" t="s">
        <v>502</v>
      </c>
      <c r="O89" s="293" t="s">
        <v>502</v>
      </c>
      <c r="P89" s="31" t="s">
        <v>719</v>
      </c>
      <c r="Q89" s="198">
        <v>-1.1647000000000001</v>
      </c>
      <c r="R89" s="31">
        <v>8</v>
      </c>
      <c r="S89" s="198">
        <v>-2.24186592467019</v>
      </c>
      <c r="T89" s="296">
        <v>9.1512595296541906E-5</v>
      </c>
    </row>
    <row r="90" spans="1:20" x14ac:dyDescent="0.2">
      <c r="A90" s="292" t="s">
        <v>134</v>
      </c>
      <c r="B90" s="31" t="s">
        <v>602</v>
      </c>
      <c r="C90" s="31" t="s">
        <v>585</v>
      </c>
      <c r="D90" s="293" t="s">
        <v>502</v>
      </c>
      <c r="E90" s="293" t="s">
        <v>502</v>
      </c>
      <c r="F90" s="293" t="s">
        <v>502</v>
      </c>
      <c r="G90" s="31" t="s">
        <v>720</v>
      </c>
      <c r="H90" s="293" t="s">
        <v>502</v>
      </c>
      <c r="I90" s="293" t="s">
        <v>502</v>
      </c>
      <c r="J90" s="293" t="s">
        <v>502</v>
      </c>
      <c r="K90" s="293" t="s">
        <v>502</v>
      </c>
      <c r="L90" s="293" t="s">
        <v>502</v>
      </c>
      <c r="M90" s="293" t="s">
        <v>502</v>
      </c>
      <c r="N90" s="293" t="s">
        <v>502</v>
      </c>
      <c r="O90" s="293" t="s">
        <v>502</v>
      </c>
      <c r="P90" s="31" t="s">
        <v>604</v>
      </c>
      <c r="Q90" s="198">
        <v>-1.1915</v>
      </c>
      <c r="R90" s="31">
        <v>6</v>
      </c>
      <c r="S90" s="198">
        <v>-2.2839008168119399</v>
      </c>
      <c r="T90" s="296">
        <v>9.1512595296541906E-5</v>
      </c>
    </row>
    <row r="91" spans="1:20" x14ac:dyDescent="0.2">
      <c r="A91" s="292" t="s">
        <v>134</v>
      </c>
      <c r="B91" s="31">
        <v>5</v>
      </c>
      <c r="C91" s="31" t="s">
        <v>585</v>
      </c>
      <c r="D91" s="293" t="s">
        <v>502</v>
      </c>
      <c r="E91" s="293" t="s">
        <v>502</v>
      </c>
      <c r="F91" s="293" t="s">
        <v>502</v>
      </c>
      <c r="G91" s="31" t="s">
        <v>721</v>
      </c>
      <c r="H91" s="293" t="s">
        <v>502</v>
      </c>
      <c r="I91" s="293" t="s">
        <v>502</v>
      </c>
      <c r="J91" s="293" t="s">
        <v>502</v>
      </c>
      <c r="K91" s="293" t="s">
        <v>502</v>
      </c>
      <c r="L91" s="293" t="s">
        <v>502</v>
      </c>
      <c r="M91" s="293" t="s">
        <v>502</v>
      </c>
      <c r="N91" s="293" t="s">
        <v>502</v>
      </c>
      <c r="O91" s="293" t="s">
        <v>502</v>
      </c>
      <c r="P91" s="31" t="s">
        <v>713</v>
      </c>
      <c r="Q91" s="198">
        <v>-1.1948000000000001</v>
      </c>
      <c r="R91" s="31">
        <v>16</v>
      </c>
      <c r="S91" s="198">
        <v>-2.28913095826602</v>
      </c>
      <c r="T91" s="296">
        <v>9.1512595296541906E-5</v>
      </c>
    </row>
    <row r="92" spans="1:20" x14ac:dyDescent="0.2">
      <c r="A92" s="72" t="s">
        <v>134</v>
      </c>
      <c r="B92" s="297">
        <v>7</v>
      </c>
      <c r="C92" s="297" t="s">
        <v>585</v>
      </c>
      <c r="D92" s="298" t="s">
        <v>502</v>
      </c>
      <c r="E92" s="298" t="s">
        <v>502</v>
      </c>
      <c r="F92" s="298" t="s">
        <v>502</v>
      </c>
      <c r="G92" s="297" t="s">
        <v>722</v>
      </c>
      <c r="H92" s="298" t="s">
        <v>502</v>
      </c>
      <c r="I92" s="298" t="s">
        <v>502</v>
      </c>
      <c r="J92" s="298" t="s">
        <v>502</v>
      </c>
      <c r="K92" s="298" t="s">
        <v>502</v>
      </c>
      <c r="L92" s="298" t="s">
        <v>502</v>
      </c>
      <c r="M92" s="298" t="s">
        <v>502</v>
      </c>
      <c r="N92" s="298" t="s">
        <v>502</v>
      </c>
      <c r="O92" s="298" t="s">
        <v>502</v>
      </c>
      <c r="P92" s="297" t="s">
        <v>723</v>
      </c>
      <c r="Q92" s="299">
        <v>-6.2099000000000002</v>
      </c>
      <c r="R92" s="297">
        <v>11</v>
      </c>
      <c r="S92" s="299">
        <v>-74.022912714787097</v>
      </c>
      <c r="T92" s="300">
        <v>9.9036043787627201E-104</v>
      </c>
    </row>
    <row r="93" spans="1:20" x14ac:dyDescent="0.2">
      <c r="A93" s="286" t="s">
        <v>136</v>
      </c>
      <c r="B93" s="287">
        <v>1</v>
      </c>
      <c r="C93" s="287" t="s">
        <v>494</v>
      </c>
      <c r="D93" s="301">
        <v>65335079</v>
      </c>
      <c r="E93" s="287" t="s">
        <v>496</v>
      </c>
      <c r="F93" s="287" t="s">
        <v>503</v>
      </c>
      <c r="G93" s="287" t="s">
        <v>724</v>
      </c>
      <c r="H93" s="287" t="s">
        <v>725</v>
      </c>
      <c r="I93" s="287" t="s">
        <v>726</v>
      </c>
      <c r="J93" s="287" t="s">
        <v>727</v>
      </c>
      <c r="K93" s="287" t="s">
        <v>728</v>
      </c>
      <c r="L93" s="287">
        <v>384</v>
      </c>
      <c r="M93" s="287">
        <v>201</v>
      </c>
      <c r="N93" s="287">
        <v>182</v>
      </c>
      <c r="O93" s="288">
        <v>0.47395999999999999</v>
      </c>
      <c r="P93" s="289" t="s">
        <v>502</v>
      </c>
      <c r="Q93" s="290" t="s">
        <v>502</v>
      </c>
      <c r="R93" s="289" t="s">
        <v>502</v>
      </c>
      <c r="S93" s="290" t="s">
        <v>502</v>
      </c>
      <c r="T93" s="291" t="s">
        <v>502</v>
      </c>
    </row>
    <row r="94" spans="1:20" x14ac:dyDescent="0.2">
      <c r="A94" s="292" t="s">
        <v>136</v>
      </c>
      <c r="B94" s="31">
        <v>1</v>
      </c>
      <c r="C94" s="31" t="s">
        <v>494</v>
      </c>
      <c r="D94" s="302">
        <v>156811581</v>
      </c>
      <c r="E94" s="31" t="s">
        <v>496</v>
      </c>
      <c r="F94" s="31" t="s">
        <v>503</v>
      </c>
      <c r="G94" s="31" t="s">
        <v>729</v>
      </c>
      <c r="H94" s="31" t="s">
        <v>521</v>
      </c>
      <c r="I94" s="31" t="s">
        <v>730</v>
      </c>
      <c r="J94" s="31" t="s">
        <v>731</v>
      </c>
      <c r="K94" s="31" t="s">
        <v>732</v>
      </c>
      <c r="L94" s="31">
        <v>72</v>
      </c>
      <c r="M94" s="31">
        <v>22</v>
      </c>
      <c r="N94" s="31">
        <v>50</v>
      </c>
      <c r="O94" s="198">
        <v>0.69443999999999995</v>
      </c>
      <c r="P94" s="293" t="s">
        <v>502</v>
      </c>
      <c r="Q94" s="294" t="s">
        <v>502</v>
      </c>
      <c r="R94" s="293" t="s">
        <v>502</v>
      </c>
      <c r="S94" s="294" t="s">
        <v>502</v>
      </c>
      <c r="T94" s="295" t="s">
        <v>502</v>
      </c>
    </row>
    <row r="95" spans="1:20" x14ac:dyDescent="0.2">
      <c r="A95" s="292" t="s">
        <v>136</v>
      </c>
      <c r="B95" s="31">
        <v>1</v>
      </c>
      <c r="C95" s="31" t="s">
        <v>494</v>
      </c>
      <c r="D95" s="302">
        <v>226570767</v>
      </c>
      <c r="E95" s="31" t="s">
        <v>509</v>
      </c>
      <c r="F95" s="31" t="s">
        <v>495</v>
      </c>
      <c r="G95" s="31" t="s">
        <v>733</v>
      </c>
      <c r="H95" s="31" t="s">
        <v>541</v>
      </c>
      <c r="I95" s="31" t="s">
        <v>734</v>
      </c>
      <c r="J95" s="31" t="s">
        <v>735</v>
      </c>
      <c r="K95" s="31" t="s">
        <v>736</v>
      </c>
      <c r="L95" s="31">
        <v>508</v>
      </c>
      <c r="M95" s="31">
        <v>352</v>
      </c>
      <c r="N95" s="31">
        <v>156</v>
      </c>
      <c r="O95" s="198">
        <v>0.30708999999999997</v>
      </c>
      <c r="P95" s="293" t="s">
        <v>502</v>
      </c>
      <c r="Q95" s="294" t="s">
        <v>502</v>
      </c>
      <c r="R95" s="293" t="s">
        <v>502</v>
      </c>
      <c r="S95" s="294" t="s">
        <v>502</v>
      </c>
      <c r="T95" s="295" t="s">
        <v>502</v>
      </c>
    </row>
    <row r="96" spans="1:20" x14ac:dyDescent="0.2">
      <c r="A96" s="292" t="s">
        <v>136</v>
      </c>
      <c r="B96" s="31">
        <v>4</v>
      </c>
      <c r="C96" s="31" t="s">
        <v>494</v>
      </c>
      <c r="D96" s="302">
        <v>66230889</v>
      </c>
      <c r="E96" s="31" t="s">
        <v>496</v>
      </c>
      <c r="F96" s="31" t="s">
        <v>495</v>
      </c>
      <c r="G96" s="31" t="s">
        <v>737</v>
      </c>
      <c r="H96" s="31" t="s">
        <v>738</v>
      </c>
      <c r="I96" s="31" t="s">
        <v>739</v>
      </c>
      <c r="J96" s="31" t="s">
        <v>740</v>
      </c>
      <c r="K96" s="31" t="s">
        <v>741</v>
      </c>
      <c r="L96" s="31">
        <v>268</v>
      </c>
      <c r="M96" s="31">
        <v>182</v>
      </c>
      <c r="N96" s="31">
        <v>86</v>
      </c>
      <c r="O96" s="198">
        <v>0.32090000000000002</v>
      </c>
      <c r="P96" s="293" t="s">
        <v>502</v>
      </c>
      <c r="Q96" s="294" t="s">
        <v>502</v>
      </c>
      <c r="R96" s="293" t="s">
        <v>502</v>
      </c>
      <c r="S96" s="294" t="s">
        <v>502</v>
      </c>
      <c r="T96" s="295" t="s">
        <v>502</v>
      </c>
    </row>
    <row r="97" spans="1:20" x14ac:dyDescent="0.2">
      <c r="A97" s="292" t="s">
        <v>136</v>
      </c>
      <c r="B97" s="31">
        <v>7</v>
      </c>
      <c r="C97" s="31" t="s">
        <v>494</v>
      </c>
      <c r="D97" s="302">
        <v>6026607</v>
      </c>
      <c r="E97" s="31" t="s">
        <v>503</v>
      </c>
      <c r="F97" s="31" t="s">
        <v>495</v>
      </c>
      <c r="G97" s="31" t="s">
        <v>742</v>
      </c>
      <c r="H97" s="31" t="s">
        <v>685</v>
      </c>
      <c r="I97" s="31" t="s">
        <v>743</v>
      </c>
      <c r="J97" s="31" t="s">
        <v>744</v>
      </c>
      <c r="K97" s="31" t="s">
        <v>745</v>
      </c>
      <c r="L97" s="31">
        <v>505</v>
      </c>
      <c r="M97" s="31">
        <v>246</v>
      </c>
      <c r="N97" s="31">
        <v>259</v>
      </c>
      <c r="O97" s="198">
        <v>0.51287000000000005</v>
      </c>
      <c r="P97" s="293" t="s">
        <v>502</v>
      </c>
      <c r="Q97" s="294" t="s">
        <v>502</v>
      </c>
      <c r="R97" s="293" t="s">
        <v>502</v>
      </c>
      <c r="S97" s="294" t="s">
        <v>502</v>
      </c>
      <c r="T97" s="295" t="s">
        <v>502</v>
      </c>
    </row>
    <row r="98" spans="1:20" x14ac:dyDescent="0.2">
      <c r="A98" s="292" t="s">
        <v>136</v>
      </c>
      <c r="B98" s="31">
        <v>10</v>
      </c>
      <c r="C98" s="31" t="s">
        <v>494</v>
      </c>
      <c r="D98" s="302">
        <v>88659852</v>
      </c>
      <c r="E98" s="31" t="s">
        <v>495</v>
      </c>
      <c r="F98" s="31" t="s">
        <v>509</v>
      </c>
      <c r="G98" s="31" t="s">
        <v>746</v>
      </c>
      <c r="H98" s="31" t="s">
        <v>556</v>
      </c>
      <c r="I98" s="31" t="s">
        <v>747</v>
      </c>
      <c r="J98" s="31" t="s">
        <v>748</v>
      </c>
      <c r="K98" s="31" t="s">
        <v>749</v>
      </c>
      <c r="L98" s="31">
        <v>84</v>
      </c>
      <c r="M98" s="31">
        <v>0</v>
      </c>
      <c r="N98" s="31">
        <v>84</v>
      </c>
      <c r="O98" s="198">
        <v>1</v>
      </c>
      <c r="P98" s="293" t="s">
        <v>502</v>
      </c>
      <c r="Q98" s="294" t="s">
        <v>502</v>
      </c>
      <c r="R98" s="293" t="s">
        <v>502</v>
      </c>
      <c r="S98" s="294" t="s">
        <v>502</v>
      </c>
      <c r="T98" s="295" t="s">
        <v>502</v>
      </c>
    </row>
    <row r="99" spans="1:20" x14ac:dyDescent="0.2">
      <c r="A99" s="292" t="s">
        <v>136</v>
      </c>
      <c r="B99" s="31">
        <v>11</v>
      </c>
      <c r="C99" s="31" t="s">
        <v>494</v>
      </c>
      <c r="D99" s="302">
        <v>108178683</v>
      </c>
      <c r="E99" s="31" t="s">
        <v>509</v>
      </c>
      <c r="F99" s="31" t="s">
        <v>496</v>
      </c>
      <c r="G99" s="31" t="s">
        <v>655</v>
      </c>
      <c r="H99" s="31" t="s">
        <v>750</v>
      </c>
      <c r="I99" s="31" t="s">
        <v>657</v>
      </c>
      <c r="J99" s="31" t="s">
        <v>751</v>
      </c>
      <c r="K99" s="31" t="s">
        <v>752</v>
      </c>
      <c r="L99" s="31">
        <v>54</v>
      </c>
      <c r="M99" s="31">
        <v>0</v>
      </c>
      <c r="N99" s="31">
        <v>54</v>
      </c>
      <c r="O99" s="198">
        <v>1</v>
      </c>
      <c r="P99" s="293" t="s">
        <v>502</v>
      </c>
      <c r="Q99" s="294" t="s">
        <v>502</v>
      </c>
      <c r="R99" s="293" t="s">
        <v>502</v>
      </c>
      <c r="S99" s="294" t="s">
        <v>502</v>
      </c>
      <c r="T99" s="295" t="s">
        <v>502</v>
      </c>
    </row>
    <row r="100" spans="1:20" x14ac:dyDescent="0.2">
      <c r="A100" s="292" t="s">
        <v>136</v>
      </c>
      <c r="B100" s="31">
        <v>11</v>
      </c>
      <c r="C100" s="31" t="s">
        <v>494</v>
      </c>
      <c r="D100" s="302">
        <v>119170480</v>
      </c>
      <c r="E100" s="31" t="s">
        <v>509</v>
      </c>
      <c r="F100" s="31" t="s">
        <v>495</v>
      </c>
      <c r="G100" s="31" t="s">
        <v>753</v>
      </c>
      <c r="H100" s="31" t="s">
        <v>526</v>
      </c>
      <c r="I100" s="31" t="s">
        <v>754</v>
      </c>
      <c r="J100" s="31" t="s">
        <v>755</v>
      </c>
      <c r="K100" s="31" t="s">
        <v>756</v>
      </c>
      <c r="L100" s="31">
        <v>106</v>
      </c>
      <c r="M100" s="31">
        <v>1</v>
      </c>
      <c r="N100" s="31">
        <v>105</v>
      </c>
      <c r="O100" s="198">
        <v>0.99056999999999995</v>
      </c>
      <c r="P100" s="293" t="s">
        <v>502</v>
      </c>
      <c r="Q100" s="294" t="s">
        <v>502</v>
      </c>
      <c r="R100" s="293" t="s">
        <v>502</v>
      </c>
      <c r="S100" s="294" t="s">
        <v>502</v>
      </c>
      <c r="T100" s="295" t="s">
        <v>502</v>
      </c>
    </row>
    <row r="101" spans="1:20" x14ac:dyDescent="0.2">
      <c r="A101" s="292" t="s">
        <v>136</v>
      </c>
      <c r="B101" s="31">
        <v>16</v>
      </c>
      <c r="C101" s="31" t="s">
        <v>494</v>
      </c>
      <c r="D101" s="302">
        <v>23637715</v>
      </c>
      <c r="E101" s="31" t="s">
        <v>509</v>
      </c>
      <c r="F101" s="31" t="s">
        <v>495</v>
      </c>
      <c r="G101" s="31" t="s">
        <v>757</v>
      </c>
      <c r="H101" s="31" t="s">
        <v>556</v>
      </c>
      <c r="I101" s="31" t="s">
        <v>758</v>
      </c>
      <c r="J101" s="31" t="s">
        <v>759</v>
      </c>
      <c r="K101" s="31" t="s">
        <v>760</v>
      </c>
      <c r="L101" s="31">
        <v>254</v>
      </c>
      <c r="M101" s="31">
        <v>143</v>
      </c>
      <c r="N101" s="31">
        <v>111</v>
      </c>
      <c r="O101" s="198">
        <v>0.43701000000000001</v>
      </c>
      <c r="P101" s="293" t="s">
        <v>502</v>
      </c>
      <c r="Q101" s="294" t="s">
        <v>502</v>
      </c>
      <c r="R101" s="293" t="s">
        <v>502</v>
      </c>
      <c r="S101" s="294" t="s">
        <v>502</v>
      </c>
      <c r="T101" s="295" t="s">
        <v>502</v>
      </c>
    </row>
    <row r="102" spans="1:20" x14ac:dyDescent="0.2">
      <c r="A102" s="292" t="s">
        <v>136</v>
      </c>
      <c r="B102" s="31">
        <v>16</v>
      </c>
      <c r="C102" s="31" t="s">
        <v>494</v>
      </c>
      <c r="D102" s="302">
        <v>23647635</v>
      </c>
      <c r="E102" s="31" t="s">
        <v>496</v>
      </c>
      <c r="F102" s="31" t="s">
        <v>503</v>
      </c>
      <c r="G102" s="31" t="s">
        <v>757</v>
      </c>
      <c r="H102" s="31" t="s">
        <v>531</v>
      </c>
      <c r="I102" s="31" t="s">
        <v>758</v>
      </c>
      <c r="J102" s="31" t="s">
        <v>761</v>
      </c>
      <c r="K102" s="31" t="s">
        <v>762</v>
      </c>
      <c r="L102" s="31">
        <v>213</v>
      </c>
      <c r="M102" s="31">
        <v>125</v>
      </c>
      <c r="N102" s="31">
        <v>88</v>
      </c>
      <c r="O102" s="198">
        <v>0.41315000000000002</v>
      </c>
      <c r="P102" s="293" t="s">
        <v>502</v>
      </c>
      <c r="Q102" s="294" t="s">
        <v>502</v>
      </c>
      <c r="R102" s="293" t="s">
        <v>502</v>
      </c>
      <c r="S102" s="294" t="s">
        <v>502</v>
      </c>
      <c r="T102" s="295" t="s">
        <v>502</v>
      </c>
    </row>
    <row r="103" spans="1:20" x14ac:dyDescent="0.2">
      <c r="A103" s="292" t="s">
        <v>136</v>
      </c>
      <c r="B103" s="31">
        <v>17</v>
      </c>
      <c r="C103" s="31" t="s">
        <v>494</v>
      </c>
      <c r="D103" s="302">
        <v>7577534</v>
      </c>
      <c r="E103" s="31" t="s">
        <v>496</v>
      </c>
      <c r="F103" s="31" t="s">
        <v>495</v>
      </c>
      <c r="G103" s="31" t="s">
        <v>393</v>
      </c>
      <c r="H103" s="31" t="s">
        <v>556</v>
      </c>
      <c r="I103" s="31" t="s">
        <v>557</v>
      </c>
      <c r="J103" s="31" t="s">
        <v>763</v>
      </c>
      <c r="K103" s="31" t="s">
        <v>764</v>
      </c>
      <c r="L103" s="31">
        <v>471</v>
      </c>
      <c r="M103" s="31">
        <v>1</v>
      </c>
      <c r="N103" s="31">
        <v>470</v>
      </c>
      <c r="O103" s="198">
        <v>0.99787999999999999</v>
      </c>
      <c r="P103" s="293" t="s">
        <v>502</v>
      </c>
      <c r="Q103" s="294" t="s">
        <v>502</v>
      </c>
      <c r="R103" s="293" t="s">
        <v>502</v>
      </c>
      <c r="S103" s="294" t="s">
        <v>502</v>
      </c>
      <c r="T103" s="295" t="s">
        <v>502</v>
      </c>
    </row>
    <row r="104" spans="1:20" x14ac:dyDescent="0.2">
      <c r="A104" s="292" t="s">
        <v>136</v>
      </c>
      <c r="B104" s="31">
        <v>17</v>
      </c>
      <c r="C104" s="31" t="s">
        <v>494</v>
      </c>
      <c r="D104" s="302">
        <v>40370280</v>
      </c>
      <c r="E104" s="31" t="s">
        <v>496</v>
      </c>
      <c r="F104" s="31" t="s">
        <v>503</v>
      </c>
      <c r="G104" s="31" t="s">
        <v>765</v>
      </c>
      <c r="H104" s="31" t="s">
        <v>551</v>
      </c>
      <c r="I104" s="31" t="s">
        <v>766</v>
      </c>
      <c r="J104" s="31" t="s">
        <v>767</v>
      </c>
      <c r="K104" s="31" t="s">
        <v>768</v>
      </c>
      <c r="L104" s="31">
        <v>1880</v>
      </c>
      <c r="M104" s="31">
        <v>699</v>
      </c>
      <c r="N104" s="31">
        <v>1181</v>
      </c>
      <c r="O104" s="198">
        <v>0.62819000000000003</v>
      </c>
      <c r="P104" s="293" t="s">
        <v>502</v>
      </c>
      <c r="Q104" s="294" t="s">
        <v>502</v>
      </c>
      <c r="R104" s="293" t="s">
        <v>502</v>
      </c>
      <c r="S104" s="294" t="s">
        <v>502</v>
      </c>
      <c r="T104" s="295" t="s">
        <v>502</v>
      </c>
    </row>
    <row r="105" spans="1:20" x14ac:dyDescent="0.2">
      <c r="A105" s="292" t="s">
        <v>136</v>
      </c>
      <c r="B105" s="31">
        <v>17</v>
      </c>
      <c r="C105" s="31" t="s">
        <v>494</v>
      </c>
      <c r="D105" s="302">
        <v>41245071</v>
      </c>
      <c r="E105" s="31" t="s">
        <v>509</v>
      </c>
      <c r="F105" s="31" t="s">
        <v>503</v>
      </c>
      <c r="G105" s="31" t="s">
        <v>769</v>
      </c>
      <c r="H105" s="31" t="s">
        <v>560</v>
      </c>
      <c r="I105" s="31" t="s">
        <v>770</v>
      </c>
      <c r="J105" s="31" t="s">
        <v>771</v>
      </c>
      <c r="K105" s="31" t="s">
        <v>772</v>
      </c>
      <c r="L105" s="31">
        <v>466</v>
      </c>
      <c r="M105" s="31">
        <v>180</v>
      </c>
      <c r="N105" s="31">
        <v>285</v>
      </c>
      <c r="O105" s="198">
        <v>0.61158999999999997</v>
      </c>
      <c r="P105" s="293" t="s">
        <v>502</v>
      </c>
      <c r="Q105" s="294" t="s">
        <v>502</v>
      </c>
      <c r="R105" s="293" t="s">
        <v>502</v>
      </c>
      <c r="S105" s="294" t="s">
        <v>502</v>
      </c>
      <c r="T105" s="295" t="s">
        <v>502</v>
      </c>
    </row>
    <row r="106" spans="1:20" x14ac:dyDescent="0.2">
      <c r="A106" s="292" t="s">
        <v>136</v>
      </c>
      <c r="B106" s="31">
        <v>19</v>
      </c>
      <c r="C106" s="31" t="s">
        <v>679</v>
      </c>
      <c r="D106" s="302">
        <v>1221243</v>
      </c>
      <c r="E106" s="31" t="s">
        <v>509</v>
      </c>
      <c r="F106" s="31" t="s">
        <v>503</v>
      </c>
      <c r="G106" s="31" t="s">
        <v>564</v>
      </c>
      <c r="H106" s="31" t="s">
        <v>725</v>
      </c>
      <c r="I106" s="31" t="s">
        <v>565</v>
      </c>
      <c r="J106" s="31" t="s">
        <v>773</v>
      </c>
      <c r="K106" s="31" t="s">
        <v>774</v>
      </c>
      <c r="L106" s="31">
        <v>762</v>
      </c>
      <c r="M106" s="31">
        <v>6</v>
      </c>
      <c r="N106" s="31">
        <v>755</v>
      </c>
      <c r="O106" s="198">
        <v>0.99080999999999997</v>
      </c>
      <c r="P106" s="293" t="s">
        <v>502</v>
      </c>
      <c r="Q106" s="294" t="s">
        <v>502</v>
      </c>
      <c r="R106" s="293" t="s">
        <v>502</v>
      </c>
      <c r="S106" s="294" t="s">
        <v>502</v>
      </c>
      <c r="T106" s="295" t="s">
        <v>502</v>
      </c>
    </row>
    <row r="107" spans="1:20" x14ac:dyDescent="0.2">
      <c r="A107" s="292" t="s">
        <v>136</v>
      </c>
      <c r="B107" s="31">
        <v>19</v>
      </c>
      <c r="C107" s="31" t="s">
        <v>494</v>
      </c>
      <c r="D107" s="302">
        <v>10602472</v>
      </c>
      <c r="E107" s="31" t="s">
        <v>495</v>
      </c>
      <c r="F107" s="31" t="s">
        <v>509</v>
      </c>
      <c r="G107" s="31" t="s">
        <v>775</v>
      </c>
      <c r="H107" s="31" t="s">
        <v>546</v>
      </c>
      <c r="I107" s="31" t="s">
        <v>776</v>
      </c>
      <c r="J107" s="31" t="s">
        <v>777</v>
      </c>
      <c r="K107" s="31" t="s">
        <v>778</v>
      </c>
      <c r="L107" s="31">
        <v>1828</v>
      </c>
      <c r="M107" s="31">
        <v>1195</v>
      </c>
      <c r="N107" s="31">
        <v>633</v>
      </c>
      <c r="O107" s="198">
        <v>0.34627999999999998</v>
      </c>
      <c r="P107" s="293" t="s">
        <v>502</v>
      </c>
      <c r="Q107" s="294" t="s">
        <v>502</v>
      </c>
      <c r="R107" s="293" t="s">
        <v>502</v>
      </c>
      <c r="S107" s="294" t="s">
        <v>502</v>
      </c>
      <c r="T107" s="295" t="s">
        <v>502</v>
      </c>
    </row>
    <row r="108" spans="1:20" x14ac:dyDescent="0.2">
      <c r="A108" s="292" t="s">
        <v>136</v>
      </c>
      <c r="B108" s="31">
        <v>21</v>
      </c>
      <c r="C108" s="31" t="s">
        <v>494</v>
      </c>
      <c r="D108" s="302">
        <v>36231797</v>
      </c>
      <c r="E108" s="31" t="s">
        <v>509</v>
      </c>
      <c r="F108" s="31" t="s">
        <v>495</v>
      </c>
      <c r="G108" s="31" t="s">
        <v>779</v>
      </c>
      <c r="H108" s="31" t="s">
        <v>725</v>
      </c>
      <c r="I108" s="31" t="s">
        <v>780</v>
      </c>
      <c r="J108" s="31" t="s">
        <v>781</v>
      </c>
      <c r="K108" s="31" t="s">
        <v>782</v>
      </c>
      <c r="L108" s="31">
        <v>530</v>
      </c>
      <c r="M108" s="31">
        <v>186</v>
      </c>
      <c r="N108" s="31">
        <v>344</v>
      </c>
      <c r="O108" s="198">
        <v>0.64905999999999997</v>
      </c>
      <c r="P108" s="293" t="s">
        <v>502</v>
      </c>
      <c r="Q108" s="294" t="s">
        <v>502</v>
      </c>
      <c r="R108" s="293" t="s">
        <v>502</v>
      </c>
      <c r="S108" s="294" t="s">
        <v>502</v>
      </c>
      <c r="T108" s="295" t="s">
        <v>502</v>
      </c>
    </row>
    <row r="109" spans="1:20" x14ac:dyDescent="0.2">
      <c r="A109" s="292" t="s">
        <v>136</v>
      </c>
      <c r="B109" s="31" t="s">
        <v>602</v>
      </c>
      <c r="C109" s="31" t="s">
        <v>494</v>
      </c>
      <c r="D109" s="302">
        <v>44950000</v>
      </c>
      <c r="E109" s="31" t="s">
        <v>509</v>
      </c>
      <c r="F109" s="31" t="s">
        <v>495</v>
      </c>
      <c r="G109" s="31" t="s">
        <v>783</v>
      </c>
      <c r="H109" s="31" t="s">
        <v>576</v>
      </c>
      <c r="I109" s="31" t="s">
        <v>784</v>
      </c>
      <c r="J109" s="31" t="s">
        <v>785</v>
      </c>
      <c r="K109" s="31" t="s">
        <v>786</v>
      </c>
      <c r="L109" s="31">
        <v>196</v>
      </c>
      <c r="M109" s="31">
        <v>0</v>
      </c>
      <c r="N109" s="31">
        <v>196</v>
      </c>
      <c r="O109" s="198">
        <v>1</v>
      </c>
      <c r="P109" s="293" t="s">
        <v>502</v>
      </c>
      <c r="Q109" s="294" t="s">
        <v>502</v>
      </c>
      <c r="R109" s="293" t="s">
        <v>502</v>
      </c>
      <c r="S109" s="294" t="s">
        <v>502</v>
      </c>
      <c r="T109" s="295" t="s">
        <v>502</v>
      </c>
    </row>
    <row r="110" spans="1:20" x14ac:dyDescent="0.2">
      <c r="A110" s="292" t="s">
        <v>136</v>
      </c>
      <c r="B110" s="31" t="s">
        <v>602</v>
      </c>
      <c r="C110" s="31" t="s">
        <v>787</v>
      </c>
      <c r="D110" s="302">
        <v>15841230</v>
      </c>
      <c r="E110" s="31" t="s">
        <v>788</v>
      </c>
      <c r="F110" s="31" t="s">
        <v>496</v>
      </c>
      <c r="G110" s="31" t="s">
        <v>603</v>
      </c>
      <c r="H110" s="31" t="s">
        <v>685</v>
      </c>
      <c r="I110" s="31" t="s">
        <v>789</v>
      </c>
      <c r="J110" s="31" t="s">
        <v>790</v>
      </c>
      <c r="K110" s="31" t="s">
        <v>791</v>
      </c>
      <c r="L110" s="31">
        <v>427</v>
      </c>
      <c r="M110" s="31">
        <v>119</v>
      </c>
      <c r="N110" s="31">
        <v>310</v>
      </c>
      <c r="O110" s="198">
        <v>0.72599999999999998</v>
      </c>
      <c r="P110" s="293" t="s">
        <v>502</v>
      </c>
      <c r="Q110" s="294" t="s">
        <v>502</v>
      </c>
      <c r="R110" s="293" t="s">
        <v>502</v>
      </c>
      <c r="S110" s="294" t="s">
        <v>502</v>
      </c>
      <c r="T110" s="295" t="s">
        <v>502</v>
      </c>
    </row>
    <row r="111" spans="1:20" x14ac:dyDescent="0.2">
      <c r="A111" s="292" t="s">
        <v>136</v>
      </c>
      <c r="B111" s="31">
        <v>12</v>
      </c>
      <c r="C111" s="31" t="s">
        <v>555</v>
      </c>
      <c r="D111" s="302">
        <v>115114116</v>
      </c>
      <c r="E111" s="31" t="s">
        <v>495</v>
      </c>
      <c r="F111" s="31" t="s">
        <v>792</v>
      </c>
      <c r="G111" s="31" t="s">
        <v>706</v>
      </c>
      <c r="H111" s="31" t="s">
        <v>556</v>
      </c>
      <c r="I111" s="31" t="s">
        <v>793</v>
      </c>
      <c r="J111" s="31" t="s">
        <v>794</v>
      </c>
      <c r="L111" s="31">
        <v>499</v>
      </c>
      <c r="M111" s="31">
        <v>33</v>
      </c>
      <c r="N111" s="31">
        <v>466</v>
      </c>
      <c r="O111" s="198">
        <v>0.93386999999999998</v>
      </c>
      <c r="P111" s="293" t="s">
        <v>502</v>
      </c>
      <c r="Q111" s="294" t="s">
        <v>502</v>
      </c>
      <c r="R111" s="293" t="s">
        <v>502</v>
      </c>
      <c r="S111" s="294" t="s">
        <v>502</v>
      </c>
      <c r="T111" s="295" t="s">
        <v>502</v>
      </c>
    </row>
    <row r="112" spans="1:20" x14ac:dyDescent="0.2">
      <c r="A112" s="292" t="s">
        <v>136</v>
      </c>
      <c r="B112" s="31">
        <v>13</v>
      </c>
      <c r="C112" s="31" t="s">
        <v>682</v>
      </c>
      <c r="D112" s="302">
        <v>49037920</v>
      </c>
      <c r="E112" s="31" t="s">
        <v>795</v>
      </c>
      <c r="F112" s="31" t="s">
        <v>495</v>
      </c>
      <c r="G112" s="31" t="s">
        <v>420</v>
      </c>
      <c r="H112" s="31" t="s">
        <v>649</v>
      </c>
      <c r="I112" s="31" t="s">
        <v>796</v>
      </c>
      <c r="J112" s="31" t="s">
        <v>797</v>
      </c>
      <c r="K112" s="31" t="s">
        <v>798</v>
      </c>
      <c r="L112" s="31">
        <v>360</v>
      </c>
      <c r="M112" s="31">
        <v>15</v>
      </c>
      <c r="N112" s="31">
        <v>343</v>
      </c>
      <c r="O112" s="198">
        <v>0.95277999999999996</v>
      </c>
      <c r="P112" s="293" t="s">
        <v>502</v>
      </c>
      <c r="Q112" s="294" t="s">
        <v>502</v>
      </c>
      <c r="R112" s="293" t="s">
        <v>502</v>
      </c>
      <c r="S112" s="294" t="s">
        <v>502</v>
      </c>
      <c r="T112" s="295" t="s">
        <v>502</v>
      </c>
    </row>
    <row r="113" spans="1:20" x14ac:dyDescent="0.2">
      <c r="A113" s="292" t="s">
        <v>136</v>
      </c>
      <c r="B113" s="31">
        <v>9</v>
      </c>
      <c r="C113" s="31" t="s">
        <v>585</v>
      </c>
      <c r="D113" s="293" t="s">
        <v>502</v>
      </c>
      <c r="E113" s="293" t="s">
        <v>502</v>
      </c>
      <c r="F113" s="293" t="s">
        <v>502</v>
      </c>
      <c r="G113" s="31" t="s">
        <v>799</v>
      </c>
      <c r="H113" s="293" t="s">
        <v>502</v>
      </c>
      <c r="I113" s="293" t="s">
        <v>502</v>
      </c>
      <c r="J113" s="293" t="s">
        <v>502</v>
      </c>
      <c r="K113" s="293" t="s">
        <v>502</v>
      </c>
      <c r="L113" s="294" t="s">
        <v>502</v>
      </c>
      <c r="M113" s="303" t="s">
        <v>502</v>
      </c>
      <c r="N113" s="293" t="s">
        <v>502</v>
      </c>
      <c r="O113" s="293" t="s">
        <v>502</v>
      </c>
      <c r="P113" s="31" t="s">
        <v>800</v>
      </c>
      <c r="Q113" s="198">
        <v>2.8552</v>
      </c>
      <c r="R113" s="31">
        <v>10</v>
      </c>
      <c r="S113" s="198">
        <v>7.2360380788389502</v>
      </c>
      <c r="T113" s="296">
        <v>2.2337818927908899E-7</v>
      </c>
    </row>
    <row r="114" spans="1:20" x14ac:dyDescent="0.2">
      <c r="A114" s="292" t="s">
        <v>136</v>
      </c>
      <c r="B114" s="31">
        <v>9</v>
      </c>
      <c r="C114" s="31" t="s">
        <v>585</v>
      </c>
      <c r="D114" s="293" t="s">
        <v>502</v>
      </c>
      <c r="E114" s="293" t="s">
        <v>502</v>
      </c>
      <c r="F114" s="293" t="s">
        <v>502</v>
      </c>
      <c r="G114" s="31" t="s">
        <v>801</v>
      </c>
      <c r="H114" s="293" t="s">
        <v>502</v>
      </c>
      <c r="I114" s="293" t="s">
        <v>502</v>
      </c>
      <c r="J114" s="293" t="s">
        <v>502</v>
      </c>
      <c r="K114" s="293" t="s">
        <v>502</v>
      </c>
      <c r="L114" s="294" t="s">
        <v>502</v>
      </c>
      <c r="M114" s="303" t="s">
        <v>502</v>
      </c>
      <c r="N114" s="293" t="s">
        <v>502</v>
      </c>
      <c r="O114" s="293" t="s">
        <v>502</v>
      </c>
      <c r="P114" s="31" t="s">
        <v>800</v>
      </c>
      <c r="Q114" s="198">
        <v>1.8764000000000001</v>
      </c>
      <c r="R114" s="31">
        <v>8</v>
      </c>
      <c r="S114" s="198">
        <v>3.6715773655365198</v>
      </c>
      <c r="T114" s="296">
        <v>1.4443021701645901E-3</v>
      </c>
    </row>
    <row r="115" spans="1:20" x14ac:dyDescent="0.2">
      <c r="A115" s="292" t="s">
        <v>136</v>
      </c>
      <c r="B115" s="31">
        <v>9</v>
      </c>
      <c r="C115" s="31" t="s">
        <v>585</v>
      </c>
      <c r="D115" s="293" t="s">
        <v>502</v>
      </c>
      <c r="E115" s="293" t="s">
        <v>502</v>
      </c>
      <c r="F115" s="293" t="s">
        <v>502</v>
      </c>
      <c r="G115" s="31" t="s">
        <v>802</v>
      </c>
      <c r="H115" s="293" t="s">
        <v>502</v>
      </c>
      <c r="I115" s="293" t="s">
        <v>502</v>
      </c>
      <c r="J115" s="293" t="s">
        <v>502</v>
      </c>
      <c r="K115" s="293" t="s">
        <v>502</v>
      </c>
      <c r="L115" s="294" t="s">
        <v>502</v>
      </c>
      <c r="M115" s="303" t="s">
        <v>502</v>
      </c>
      <c r="N115" s="293" t="s">
        <v>502</v>
      </c>
      <c r="O115" s="293" t="s">
        <v>502</v>
      </c>
      <c r="P115" s="31" t="s">
        <v>800</v>
      </c>
      <c r="Q115" s="198">
        <v>2.0806588235294101</v>
      </c>
      <c r="R115" s="31">
        <v>34</v>
      </c>
      <c r="S115" s="198">
        <v>4.2300034016759902</v>
      </c>
      <c r="T115" s="296">
        <v>2.18773114326165E-4</v>
      </c>
    </row>
    <row r="116" spans="1:20" x14ac:dyDescent="0.2">
      <c r="A116" s="292" t="s">
        <v>136</v>
      </c>
      <c r="B116" s="31">
        <v>8</v>
      </c>
      <c r="C116" s="31" t="s">
        <v>585</v>
      </c>
      <c r="D116" s="293" t="s">
        <v>502</v>
      </c>
      <c r="E116" s="293" t="s">
        <v>502</v>
      </c>
      <c r="F116" s="293" t="s">
        <v>502</v>
      </c>
      <c r="G116" s="31" t="s">
        <v>588</v>
      </c>
      <c r="H116" s="293" t="s">
        <v>502</v>
      </c>
      <c r="I116" s="293" t="s">
        <v>502</v>
      </c>
      <c r="J116" s="293" t="s">
        <v>502</v>
      </c>
      <c r="K116" s="293" t="s">
        <v>502</v>
      </c>
      <c r="L116" s="294" t="s">
        <v>502</v>
      </c>
      <c r="M116" s="303" t="s">
        <v>502</v>
      </c>
      <c r="N116" s="293" t="s">
        <v>502</v>
      </c>
      <c r="O116" s="293" t="s">
        <v>502</v>
      </c>
      <c r="P116" s="31" t="s">
        <v>589</v>
      </c>
      <c r="Q116" s="198">
        <v>1.6105</v>
      </c>
      <c r="R116" s="31">
        <v>13</v>
      </c>
      <c r="S116" s="198">
        <v>3.0535765235337502</v>
      </c>
      <c r="T116" s="296">
        <v>1.22969565939077E-2</v>
      </c>
    </row>
    <row r="117" spans="1:20" x14ac:dyDescent="0.2">
      <c r="A117" s="292" t="s">
        <v>136</v>
      </c>
      <c r="B117" s="31">
        <v>19</v>
      </c>
      <c r="C117" s="31" t="s">
        <v>585</v>
      </c>
      <c r="D117" s="293" t="s">
        <v>502</v>
      </c>
      <c r="E117" s="293" t="s">
        <v>502</v>
      </c>
      <c r="F117" s="293" t="s">
        <v>502</v>
      </c>
      <c r="G117" s="31" t="s">
        <v>803</v>
      </c>
      <c r="H117" s="293" t="s">
        <v>502</v>
      </c>
      <c r="I117" s="293" t="s">
        <v>502</v>
      </c>
      <c r="J117" s="293" t="s">
        <v>502</v>
      </c>
      <c r="K117" s="293" t="s">
        <v>502</v>
      </c>
      <c r="L117" s="294" t="s">
        <v>502</v>
      </c>
      <c r="M117" s="303" t="s">
        <v>502</v>
      </c>
      <c r="N117" s="293" t="s">
        <v>502</v>
      </c>
      <c r="O117" s="293" t="s">
        <v>502</v>
      </c>
      <c r="P117" s="31" t="s">
        <v>804</v>
      </c>
      <c r="Q117" s="198">
        <v>1.4875</v>
      </c>
      <c r="R117" s="31">
        <v>9</v>
      </c>
      <c r="S117" s="198">
        <v>2.8040265313227701</v>
      </c>
      <c r="T117" s="296">
        <v>2.33048046791226E-2</v>
      </c>
    </row>
    <row r="118" spans="1:20" x14ac:dyDescent="0.2">
      <c r="A118" s="292" t="s">
        <v>136</v>
      </c>
      <c r="B118" s="31">
        <v>19</v>
      </c>
      <c r="C118" s="31" t="s">
        <v>585</v>
      </c>
      <c r="D118" s="293" t="s">
        <v>502</v>
      </c>
      <c r="E118" s="293" t="s">
        <v>502</v>
      </c>
      <c r="F118" s="293" t="s">
        <v>502</v>
      </c>
      <c r="G118" s="31" t="s">
        <v>805</v>
      </c>
      <c r="H118" s="293" t="s">
        <v>502</v>
      </c>
      <c r="I118" s="293" t="s">
        <v>502</v>
      </c>
      <c r="J118" s="293" t="s">
        <v>502</v>
      </c>
      <c r="K118" s="293" t="s">
        <v>502</v>
      </c>
      <c r="L118" s="294" t="s">
        <v>502</v>
      </c>
      <c r="M118" s="303" t="s">
        <v>502</v>
      </c>
      <c r="N118" s="293" t="s">
        <v>502</v>
      </c>
      <c r="O118" s="293" t="s">
        <v>502</v>
      </c>
      <c r="P118" s="31" t="s">
        <v>804</v>
      </c>
      <c r="Q118" s="198">
        <v>1.4875</v>
      </c>
      <c r="R118" s="31">
        <v>3</v>
      </c>
      <c r="S118" s="198">
        <v>2.8040265313227701</v>
      </c>
      <c r="T118" s="296">
        <v>2.33048046791226E-2</v>
      </c>
    </row>
    <row r="119" spans="1:20" x14ac:dyDescent="0.2">
      <c r="A119" s="292" t="s">
        <v>136</v>
      </c>
      <c r="B119" s="31">
        <v>19</v>
      </c>
      <c r="C119" s="31" t="s">
        <v>585</v>
      </c>
      <c r="D119" s="293" t="s">
        <v>502</v>
      </c>
      <c r="E119" s="293" t="s">
        <v>502</v>
      </c>
      <c r="F119" s="293" t="s">
        <v>502</v>
      </c>
      <c r="G119" s="31" t="s">
        <v>806</v>
      </c>
      <c r="H119" s="293" t="s">
        <v>502</v>
      </c>
      <c r="I119" s="293" t="s">
        <v>502</v>
      </c>
      <c r="J119" s="293" t="s">
        <v>502</v>
      </c>
      <c r="K119" s="293" t="s">
        <v>502</v>
      </c>
      <c r="L119" s="294" t="s">
        <v>502</v>
      </c>
      <c r="M119" s="303" t="s">
        <v>502</v>
      </c>
      <c r="N119" s="293" t="s">
        <v>502</v>
      </c>
      <c r="O119" s="293" t="s">
        <v>502</v>
      </c>
      <c r="P119" s="31" t="s">
        <v>804</v>
      </c>
      <c r="Q119" s="198">
        <v>1.4875</v>
      </c>
      <c r="R119" s="31">
        <v>33</v>
      </c>
      <c r="S119" s="198">
        <v>2.8040265313227701</v>
      </c>
      <c r="T119" s="296">
        <v>2.33048046791226E-2</v>
      </c>
    </row>
    <row r="120" spans="1:20" x14ac:dyDescent="0.2">
      <c r="A120" s="292" t="s">
        <v>136</v>
      </c>
      <c r="B120" s="31">
        <v>19</v>
      </c>
      <c r="C120" s="31" t="s">
        <v>585</v>
      </c>
      <c r="D120" s="293" t="s">
        <v>502</v>
      </c>
      <c r="E120" s="293" t="s">
        <v>502</v>
      </c>
      <c r="F120" s="293" t="s">
        <v>502</v>
      </c>
      <c r="G120" s="31" t="s">
        <v>807</v>
      </c>
      <c r="H120" s="293" t="s">
        <v>502</v>
      </c>
      <c r="I120" s="293" t="s">
        <v>502</v>
      </c>
      <c r="J120" s="293" t="s">
        <v>502</v>
      </c>
      <c r="K120" s="293" t="s">
        <v>502</v>
      </c>
      <c r="L120" s="294" t="s">
        <v>502</v>
      </c>
      <c r="M120" s="303" t="s">
        <v>502</v>
      </c>
      <c r="N120" s="293" t="s">
        <v>502</v>
      </c>
      <c r="O120" s="293" t="s">
        <v>502</v>
      </c>
      <c r="P120" s="31" t="s">
        <v>804</v>
      </c>
      <c r="Q120" s="198">
        <v>1.4875</v>
      </c>
      <c r="R120" s="31">
        <v>19</v>
      </c>
      <c r="S120" s="198">
        <v>2.8040265313227701</v>
      </c>
      <c r="T120" s="296">
        <v>2.33048046791226E-2</v>
      </c>
    </row>
    <row r="121" spans="1:20" x14ac:dyDescent="0.2">
      <c r="A121" s="292" t="s">
        <v>136</v>
      </c>
      <c r="B121" s="31">
        <v>8</v>
      </c>
      <c r="C121" s="31" t="s">
        <v>585</v>
      </c>
      <c r="D121" s="293" t="s">
        <v>502</v>
      </c>
      <c r="E121" s="293" t="s">
        <v>502</v>
      </c>
      <c r="F121" s="293" t="s">
        <v>502</v>
      </c>
      <c r="G121" s="31" t="s">
        <v>808</v>
      </c>
      <c r="H121" s="293" t="s">
        <v>502</v>
      </c>
      <c r="I121" s="293" t="s">
        <v>502</v>
      </c>
      <c r="J121" s="293" t="s">
        <v>502</v>
      </c>
      <c r="K121" s="293" t="s">
        <v>502</v>
      </c>
      <c r="L121" s="294" t="s">
        <v>502</v>
      </c>
      <c r="M121" s="303" t="s">
        <v>502</v>
      </c>
      <c r="N121" s="293" t="s">
        <v>502</v>
      </c>
      <c r="O121" s="293" t="s">
        <v>502</v>
      </c>
      <c r="P121" s="31" t="s">
        <v>589</v>
      </c>
      <c r="Q121" s="198">
        <v>1.5185</v>
      </c>
      <c r="R121" s="31">
        <v>21</v>
      </c>
      <c r="S121" s="198">
        <v>2.8649302195162001</v>
      </c>
      <c r="T121" s="296">
        <v>2.33048046791226E-2</v>
      </c>
    </row>
    <row r="122" spans="1:20" x14ac:dyDescent="0.2">
      <c r="A122" s="292" t="s">
        <v>136</v>
      </c>
      <c r="B122" s="31">
        <v>8</v>
      </c>
      <c r="C122" s="31" t="s">
        <v>585</v>
      </c>
      <c r="D122" s="293" t="s">
        <v>502</v>
      </c>
      <c r="E122" s="293" t="s">
        <v>502</v>
      </c>
      <c r="F122" s="293" t="s">
        <v>502</v>
      </c>
      <c r="G122" s="31" t="s">
        <v>398</v>
      </c>
      <c r="H122" s="293" t="s">
        <v>502</v>
      </c>
      <c r="I122" s="293" t="s">
        <v>502</v>
      </c>
      <c r="J122" s="293" t="s">
        <v>502</v>
      </c>
      <c r="K122" s="293" t="s">
        <v>502</v>
      </c>
      <c r="L122" s="294" t="s">
        <v>502</v>
      </c>
      <c r="M122" s="303" t="s">
        <v>502</v>
      </c>
      <c r="N122" s="293" t="s">
        <v>502</v>
      </c>
      <c r="O122" s="293" t="s">
        <v>502</v>
      </c>
      <c r="P122" s="31" t="s">
        <v>589</v>
      </c>
      <c r="Q122" s="198">
        <v>1.0075000000000001</v>
      </c>
      <c r="R122" s="31">
        <v>3</v>
      </c>
      <c r="S122" s="198">
        <v>2.0104242800829502</v>
      </c>
      <c r="T122" s="296">
        <v>0.33787100671878101</v>
      </c>
    </row>
    <row r="123" spans="1:20" x14ac:dyDescent="0.2">
      <c r="A123" s="292" t="s">
        <v>136</v>
      </c>
      <c r="B123" s="31">
        <v>19</v>
      </c>
      <c r="C123" s="31" t="s">
        <v>585</v>
      </c>
      <c r="D123" s="293" t="s">
        <v>502</v>
      </c>
      <c r="E123" s="293" t="s">
        <v>502</v>
      </c>
      <c r="F123" s="293" t="s">
        <v>502</v>
      </c>
      <c r="G123" s="31" t="s">
        <v>809</v>
      </c>
      <c r="H123" s="293" t="s">
        <v>502</v>
      </c>
      <c r="I123" s="293" t="s">
        <v>502</v>
      </c>
      <c r="J123" s="293" t="s">
        <v>502</v>
      </c>
      <c r="K123" s="293" t="s">
        <v>502</v>
      </c>
      <c r="L123" s="294" t="s">
        <v>502</v>
      </c>
      <c r="M123" s="303" t="s">
        <v>502</v>
      </c>
      <c r="N123" s="293" t="s">
        <v>502</v>
      </c>
      <c r="O123" s="293" t="s">
        <v>502</v>
      </c>
      <c r="P123" s="31" t="s">
        <v>804</v>
      </c>
      <c r="Q123" s="198">
        <v>1.1234999999999999</v>
      </c>
      <c r="R123" s="31">
        <v>34</v>
      </c>
      <c r="S123" s="198">
        <v>2.17874899670112</v>
      </c>
      <c r="T123" s="296">
        <v>0.17852029912645501</v>
      </c>
    </row>
    <row r="124" spans="1:20" x14ac:dyDescent="0.2">
      <c r="A124" s="292" t="s">
        <v>136</v>
      </c>
      <c r="B124" s="31">
        <v>19</v>
      </c>
      <c r="C124" s="31" t="s">
        <v>585</v>
      </c>
      <c r="D124" s="293" t="s">
        <v>502</v>
      </c>
      <c r="E124" s="293" t="s">
        <v>502</v>
      </c>
      <c r="F124" s="293" t="s">
        <v>502</v>
      </c>
      <c r="G124" s="31" t="s">
        <v>810</v>
      </c>
      <c r="H124" s="293" t="s">
        <v>502</v>
      </c>
      <c r="I124" s="293" t="s">
        <v>502</v>
      </c>
      <c r="J124" s="293" t="s">
        <v>502</v>
      </c>
      <c r="K124" s="293" t="s">
        <v>502</v>
      </c>
      <c r="L124" s="294" t="s">
        <v>502</v>
      </c>
      <c r="M124" s="303" t="s">
        <v>502</v>
      </c>
      <c r="N124" s="293" t="s">
        <v>502</v>
      </c>
      <c r="O124" s="293" t="s">
        <v>502</v>
      </c>
      <c r="P124" s="31" t="s">
        <v>804</v>
      </c>
      <c r="Q124" s="198">
        <v>1.1435999999999999</v>
      </c>
      <c r="R124" s="31">
        <v>37</v>
      </c>
      <c r="S124" s="198">
        <v>2.2093163321195299</v>
      </c>
      <c r="T124" s="296">
        <v>0.17692722807470601</v>
      </c>
    </row>
    <row r="125" spans="1:20" x14ac:dyDescent="0.2">
      <c r="A125" s="292" t="s">
        <v>136</v>
      </c>
      <c r="B125" s="31">
        <v>19</v>
      </c>
      <c r="C125" s="31" t="s">
        <v>585</v>
      </c>
      <c r="D125" s="293" t="s">
        <v>502</v>
      </c>
      <c r="E125" s="293" t="s">
        <v>502</v>
      </c>
      <c r="F125" s="293" t="s">
        <v>502</v>
      </c>
      <c r="G125" s="31" t="s">
        <v>811</v>
      </c>
      <c r="H125" s="293" t="s">
        <v>502</v>
      </c>
      <c r="I125" s="293" t="s">
        <v>502</v>
      </c>
      <c r="J125" s="293" t="s">
        <v>502</v>
      </c>
      <c r="K125" s="293" t="s">
        <v>502</v>
      </c>
      <c r="L125" s="294" t="s">
        <v>502</v>
      </c>
      <c r="M125" s="303" t="s">
        <v>502</v>
      </c>
      <c r="N125" s="293" t="s">
        <v>502</v>
      </c>
      <c r="O125" s="293" t="s">
        <v>502</v>
      </c>
      <c r="P125" s="31" t="s">
        <v>804</v>
      </c>
      <c r="Q125" s="198">
        <v>1.1234999999999999</v>
      </c>
      <c r="R125" s="31">
        <v>40</v>
      </c>
      <c r="S125" s="198">
        <v>2.17874899670112</v>
      </c>
      <c r="T125" s="296">
        <v>0.17852029912645501</v>
      </c>
    </row>
    <row r="126" spans="1:20" x14ac:dyDescent="0.2">
      <c r="A126" s="292" t="s">
        <v>136</v>
      </c>
      <c r="B126" s="31">
        <v>19</v>
      </c>
      <c r="C126" s="31" t="s">
        <v>585</v>
      </c>
      <c r="D126" s="293" t="s">
        <v>502</v>
      </c>
      <c r="E126" s="293" t="s">
        <v>502</v>
      </c>
      <c r="F126" s="293" t="s">
        <v>502</v>
      </c>
      <c r="G126" s="31" t="s">
        <v>775</v>
      </c>
      <c r="H126" s="293" t="s">
        <v>502</v>
      </c>
      <c r="I126" s="293" t="s">
        <v>502</v>
      </c>
      <c r="J126" s="293" t="s">
        <v>502</v>
      </c>
      <c r="K126" s="293" t="s">
        <v>502</v>
      </c>
      <c r="L126" s="294" t="s">
        <v>502</v>
      </c>
      <c r="M126" s="303" t="s">
        <v>502</v>
      </c>
      <c r="N126" s="293" t="s">
        <v>502</v>
      </c>
      <c r="O126" s="293" t="s">
        <v>502</v>
      </c>
      <c r="P126" s="31" t="s">
        <v>804</v>
      </c>
      <c r="Q126" s="198">
        <v>1.1234999999999999</v>
      </c>
      <c r="R126" s="31">
        <v>5</v>
      </c>
      <c r="S126" s="198">
        <v>2.17874899670112</v>
      </c>
      <c r="T126" s="296">
        <v>0.17852029912645501</v>
      </c>
    </row>
    <row r="127" spans="1:20" x14ac:dyDescent="0.2">
      <c r="A127" s="292" t="s">
        <v>136</v>
      </c>
      <c r="B127" s="31">
        <v>4</v>
      </c>
      <c r="C127" s="31" t="s">
        <v>585</v>
      </c>
      <c r="D127" s="293" t="s">
        <v>502</v>
      </c>
      <c r="E127" s="293" t="s">
        <v>502</v>
      </c>
      <c r="F127" s="293" t="s">
        <v>502</v>
      </c>
      <c r="G127" s="31" t="s">
        <v>812</v>
      </c>
      <c r="H127" s="293" t="s">
        <v>502</v>
      </c>
      <c r="I127" s="293" t="s">
        <v>502</v>
      </c>
      <c r="J127" s="293" t="s">
        <v>502</v>
      </c>
      <c r="K127" s="293" t="s">
        <v>502</v>
      </c>
      <c r="L127" s="294" t="s">
        <v>502</v>
      </c>
      <c r="M127" s="303" t="s">
        <v>502</v>
      </c>
      <c r="N127" s="293" t="s">
        <v>502</v>
      </c>
      <c r="O127" s="293" t="s">
        <v>502</v>
      </c>
      <c r="P127" s="31" t="s">
        <v>813</v>
      </c>
      <c r="Q127" s="198">
        <v>-2.5453000000000001</v>
      </c>
      <c r="R127" s="31">
        <v>3</v>
      </c>
      <c r="S127" s="198">
        <v>-5.8372950821533696</v>
      </c>
      <c r="T127" s="296">
        <v>1.33970997356672E-5</v>
      </c>
    </row>
    <row r="128" spans="1:20" x14ac:dyDescent="0.2">
      <c r="A128" s="292" t="s">
        <v>136</v>
      </c>
      <c r="B128" s="31">
        <v>10</v>
      </c>
      <c r="C128" s="31" t="s">
        <v>585</v>
      </c>
      <c r="D128" s="293" t="s">
        <v>502</v>
      </c>
      <c r="E128" s="293" t="s">
        <v>502</v>
      </c>
      <c r="F128" s="293" t="s">
        <v>502</v>
      </c>
      <c r="G128" s="31" t="s">
        <v>814</v>
      </c>
      <c r="H128" s="293" t="s">
        <v>502</v>
      </c>
      <c r="I128" s="293" t="s">
        <v>502</v>
      </c>
      <c r="J128" s="293" t="s">
        <v>502</v>
      </c>
      <c r="K128" s="293" t="s">
        <v>502</v>
      </c>
      <c r="L128" s="294" t="s">
        <v>502</v>
      </c>
      <c r="M128" s="303" t="s">
        <v>502</v>
      </c>
      <c r="N128" s="293" t="s">
        <v>502</v>
      </c>
      <c r="O128" s="293" t="s">
        <v>502</v>
      </c>
      <c r="P128" s="31" t="s">
        <v>815</v>
      </c>
      <c r="Q128" s="198">
        <v>-1.3312200000000001</v>
      </c>
      <c r="R128" s="31">
        <v>10</v>
      </c>
      <c r="S128" s="198">
        <v>-2.5161536086698302</v>
      </c>
      <c r="T128" s="296">
        <v>0.115564764470744</v>
      </c>
    </row>
    <row r="129" spans="1:20" x14ac:dyDescent="0.2">
      <c r="A129" s="292" t="s">
        <v>136</v>
      </c>
      <c r="B129" s="31">
        <v>10</v>
      </c>
      <c r="C129" s="31" t="s">
        <v>585</v>
      </c>
      <c r="D129" s="293" t="s">
        <v>502</v>
      </c>
      <c r="E129" s="293" t="s">
        <v>502</v>
      </c>
      <c r="F129" s="293" t="s">
        <v>502</v>
      </c>
      <c r="G129" s="31" t="s">
        <v>816</v>
      </c>
      <c r="H129" s="293" t="s">
        <v>502</v>
      </c>
      <c r="I129" s="293" t="s">
        <v>502</v>
      </c>
      <c r="J129" s="293" t="s">
        <v>502</v>
      </c>
      <c r="K129" s="293" t="s">
        <v>502</v>
      </c>
      <c r="L129" s="294" t="s">
        <v>502</v>
      </c>
      <c r="M129" s="303" t="s">
        <v>502</v>
      </c>
      <c r="N129" s="293" t="s">
        <v>502</v>
      </c>
      <c r="O129" s="293" t="s">
        <v>502</v>
      </c>
      <c r="P129" s="31" t="s">
        <v>815</v>
      </c>
      <c r="Q129" s="198">
        <v>-1.0193000000000001</v>
      </c>
      <c r="R129" s="31">
        <v>11</v>
      </c>
      <c r="S129" s="198">
        <v>-2.0269352458333301</v>
      </c>
      <c r="T129" s="296">
        <v>0.40537587401180802</v>
      </c>
    </row>
    <row r="130" spans="1:20" x14ac:dyDescent="0.2">
      <c r="A130" s="292" t="s">
        <v>136</v>
      </c>
      <c r="B130" s="31">
        <v>10</v>
      </c>
      <c r="C130" s="31" t="s">
        <v>585</v>
      </c>
      <c r="D130" s="293" t="s">
        <v>502</v>
      </c>
      <c r="E130" s="293" t="s">
        <v>502</v>
      </c>
      <c r="F130" s="293" t="s">
        <v>502</v>
      </c>
      <c r="G130" s="31" t="s">
        <v>746</v>
      </c>
      <c r="H130" s="293" t="s">
        <v>502</v>
      </c>
      <c r="I130" s="293" t="s">
        <v>502</v>
      </c>
      <c r="J130" s="293" t="s">
        <v>502</v>
      </c>
      <c r="K130" s="293" t="s">
        <v>502</v>
      </c>
      <c r="L130" s="294" t="s">
        <v>502</v>
      </c>
      <c r="M130" s="303" t="s">
        <v>502</v>
      </c>
      <c r="N130" s="293" t="s">
        <v>502</v>
      </c>
      <c r="O130" s="293" t="s">
        <v>502</v>
      </c>
      <c r="P130" s="31" t="s">
        <v>817</v>
      </c>
      <c r="Q130" s="198">
        <v>-1.0193000000000001</v>
      </c>
      <c r="R130" s="31">
        <v>11</v>
      </c>
      <c r="S130" s="198">
        <v>-2.0269352458333301</v>
      </c>
      <c r="T130" s="296">
        <v>0.40537587401180802</v>
      </c>
    </row>
    <row r="131" spans="1:20" x14ac:dyDescent="0.2">
      <c r="A131" s="292" t="s">
        <v>136</v>
      </c>
      <c r="B131" s="31" t="s">
        <v>602</v>
      </c>
      <c r="C131" s="31" t="s">
        <v>585</v>
      </c>
      <c r="D131" s="293" t="s">
        <v>502</v>
      </c>
      <c r="E131" s="293" t="s">
        <v>502</v>
      </c>
      <c r="F131" s="293" t="s">
        <v>502</v>
      </c>
      <c r="G131" s="31" t="s">
        <v>818</v>
      </c>
      <c r="H131" s="293" t="s">
        <v>502</v>
      </c>
      <c r="I131" s="293" t="s">
        <v>502</v>
      </c>
      <c r="J131" s="293" t="s">
        <v>502</v>
      </c>
      <c r="K131" s="293" t="s">
        <v>502</v>
      </c>
      <c r="L131" s="294" t="s">
        <v>502</v>
      </c>
      <c r="M131" s="303" t="s">
        <v>502</v>
      </c>
      <c r="N131" s="293" t="s">
        <v>502</v>
      </c>
      <c r="O131" s="293" t="s">
        <v>502</v>
      </c>
      <c r="P131" s="31" t="s">
        <v>819</v>
      </c>
      <c r="Q131" s="198">
        <v>-1.02182666666667</v>
      </c>
      <c r="R131" s="31">
        <v>45</v>
      </c>
      <c r="S131" s="198">
        <v>-2.0304882330363401</v>
      </c>
      <c r="T131" s="296">
        <v>0.40537587401180802</v>
      </c>
    </row>
    <row r="132" spans="1:20" x14ac:dyDescent="0.2">
      <c r="A132" s="292" t="s">
        <v>136</v>
      </c>
      <c r="B132" s="31" t="s">
        <v>602</v>
      </c>
      <c r="C132" s="31" t="s">
        <v>585</v>
      </c>
      <c r="D132" s="293" t="s">
        <v>502</v>
      </c>
      <c r="E132" s="293" t="s">
        <v>502</v>
      </c>
      <c r="F132" s="293" t="s">
        <v>502</v>
      </c>
      <c r="G132" s="31" t="s">
        <v>820</v>
      </c>
      <c r="H132" s="293" t="s">
        <v>502</v>
      </c>
      <c r="I132" s="293" t="s">
        <v>502</v>
      </c>
      <c r="J132" s="293" t="s">
        <v>502</v>
      </c>
      <c r="K132" s="293" t="s">
        <v>502</v>
      </c>
      <c r="L132" s="294" t="s">
        <v>502</v>
      </c>
      <c r="M132" s="303" t="s">
        <v>502</v>
      </c>
      <c r="N132" s="293" t="s">
        <v>502</v>
      </c>
      <c r="O132" s="293" t="s">
        <v>502</v>
      </c>
      <c r="P132" s="31" t="s">
        <v>821</v>
      </c>
      <c r="Q132" s="198">
        <v>-1.4948999999999999</v>
      </c>
      <c r="R132" s="31">
        <v>5</v>
      </c>
      <c r="S132" s="198">
        <v>-2.8184461437134201</v>
      </c>
      <c r="T132" s="296">
        <v>3.95288563299507E-2</v>
      </c>
    </row>
    <row r="133" spans="1:20" x14ac:dyDescent="0.2">
      <c r="A133" s="292" t="s">
        <v>136</v>
      </c>
      <c r="B133" s="31" t="s">
        <v>602</v>
      </c>
      <c r="C133" s="31" t="s">
        <v>585</v>
      </c>
      <c r="D133" s="293" t="s">
        <v>502</v>
      </c>
      <c r="E133" s="293" t="s">
        <v>502</v>
      </c>
      <c r="F133" s="293" t="s">
        <v>502</v>
      </c>
      <c r="G133" s="31" t="s">
        <v>822</v>
      </c>
      <c r="H133" s="293" t="s">
        <v>502</v>
      </c>
      <c r="I133" s="293" t="s">
        <v>502</v>
      </c>
      <c r="J133" s="293" t="s">
        <v>502</v>
      </c>
      <c r="K133" s="293" t="s">
        <v>502</v>
      </c>
      <c r="L133" s="294" t="s">
        <v>502</v>
      </c>
      <c r="M133" s="303" t="s">
        <v>502</v>
      </c>
      <c r="N133" s="293" t="s">
        <v>502</v>
      </c>
      <c r="O133" s="293" t="s">
        <v>502</v>
      </c>
      <c r="P133" s="31" t="s">
        <v>821</v>
      </c>
      <c r="Q133" s="198">
        <v>-1.4948999999999999</v>
      </c>
      <c r="R133" s="31">
        <v>15</v>
      </c>
      <c r="S133" s="198">
        <v>-2.8184461437134201</v>
      </c>
      <c r="T133" s="296">
        <v>3.95288563299507E-2</v>
      </c>
    </row>
    <row r="134" spans="1:20" x14ac:dyDescent="0.2">
      <c r="A134" s="292" t="s">
        <v>136</v>
      </c>
      <c r="B134" s="31">
        <v>20</v>
      </c>
      <c r="C134" s="31" t="s">
        <v>585</v>
      </c>
      <c r="D134" s="293" t="s">
        <v>502</v>
      </c>
      <c r="E134" s="293" t="s">
        <v>502</v>
      </c>
      <c r="F134" s="293" t="s">
        <v>502</v>
      </c>
      <c r="G134" s="31" t="s">
        <v>823</v>
      </c>
      <c r="H134" s="293" t="s">
        <v>502</v>
      </c>
      <c r="I134" s="293" t="s">
        <v>502</v>
      </c>
      <c r="J134" s="293" t="s">
        <v>502</v>
      </c>
      <c r="K134" s="293" t="s">
        <v>502</v>
      </c>
      <c r="L134" s="294" t="s">
        <v>502</v>
      </c>
      <c r="M134" s="303" t="s">
        <v>502</v>
      </c>
      <c r="N134" s="293" t="s">
        <v>502</v>
      </c>
      <c r="O134" s="293" t="s">
        <v>502</v>
      </c>
      <c r="P134" s="31" t="s">
        <v>824</v>
      </c>
      <c r="Q134" s="198">
        <v>-2.1844593749999999</v>
      </c>
      <c r="R134" s="31">
        <v>32</v>
      </c>
      <c r="S134" s="198">
        <v>-4.5455642022282099</v>
      </c>
      <c r="T134" s="296">
        <v>2.18773114326165E-4</v>
      </c>
    </row>
    <row r="135" spans="1:20" x14ac:dyDescent="0.2">
      <c r="A135" s="292" t="s">
        <v>136</v>
      </c>
      <c r="B135" s="31">
        <v>8</v>
      </c>
      <c r="C135" s="31" t="s">
        <v>585</v>
      </c>
      <c r="D135" s="293" t="s">
        <v>502</v>
      </c>
      <c r="E135" s="293" t="s">
        <v>502</v>
      </c>
      <c r="F135" s="293" t="s">
        <v>502</v>
      </c>
      <c r="G135" s="31" t="s">
        <v>825</v>
      </c>
      <c r="H135" s="293" t="s">
        <v>502</v>
      </c>
      <c r="I135" s="293" t="s">
        <v>502</v>
      </c>
      <c r="J135" s="293" t="s">
        <v>502</v>
      </c>
      <c r="K135" s="293" t="s">
        <v>502</v>
      </c>
      <c r="L135" s="294" t="s">
        <v>502</v>
      </c>
      <c r="M135" s="303" t="s">
        <v>502</v>
      </c>
      <c r="N135" s="293" t="s">
        <v>502</v>
      </c>
      <c r="O135" s="293" t="s">
        <v>502</v>
      </c>
      <c r="P135" s="31" t="s">
        <v>826</v>
      </c>
      <c r="Q135" s="198">
        <v>-1.2466999999999999</v>
      </c>
      <c r="R135" s="31">
        <v>2</v>
      </c>
      <c r="S135" s="198">
        <v>-2.3729800966657</v>
      </c>
      <c r="T135" s="296">
        <v>0.17692722807470601</v>
      </c>
    </row>
    <row r="136" spans="1:20" x14ac:dyDescent="0.2">
      <c r="A136" s="292" t="s">
        <v>136</v>
      </c>
      <c r="B136" s="31">
        <v>8</v>
      </c>
      <c r="C136" s="31" t="s">
        <v>585</v>
      </c>
      <c r="D136" s="293" t="s">
        <v>502</v>
      </c>
      <c r="E136" s="293" t="s">
        <v>502</v>
      </c>
      <c r="F136" s="293" t="s">
        <v>502</v>
      </c>
      <c r="G136" s="31" t="s">
        <v>253</v>
      </c>
      <c r="H136" s="293" t="s">
        <v>502</v>
      </c>
      <c r="I136" s="293" t="s">
        <v>502</v>
      </c>
      <c r="J136" s="293" t="s">
        <v>502</v>
      </c>
      <c r="K136" s="293" t="s">
        <v>502</v>
      </c>
      <c r="L136" s="294" t="s">
        <v>502</v>
      </c>
      <c r="M136" s="303" t="s">
        <v>502</v>
      </c>
      <c r="N136" s="293" t="s">
        <v>502</v>
      </c>
      <c r="O136" s="293" t="s">
        <v>502</v>
      </c>
      <c r="P136" s="31" t="s">
        <v>827</v>
      </c>
      <c r="Q136" s="198">
        <v>-1.2466999999999999</v>
      </c>
      <c r="R136" s="31">
        <v>18</v>
      </c>
      <c r="S136" s="198">
        <v>-2.3729800966657</v>
      </c>
      <c r="T136" s="296">
        <v>0.17692722807470601</v>
      </c>
    </row>
    <row r="137" spans="1:20" x14ac:dyDescent="0.2">
      <c r="A137" s="292" t="s">
        <v>136</v>
      </c>
      <c r="B137" s="31" t="s">
        <v>602</v>
      </c>
      <c r="C137" s="31" t="s">
        <v>585</v>
      </c>
      <c r="D137" s="293" t="s">
        <v>502</v>
      </c>
      <c r="E137" s="293" t="s">
        <v>502</v>
      </c>
      <c r="F137" s="293" t="s">
        <v>502</v>
      </c>
      <c r="G137" s="31" t="s">
        <v>720</v>
      </c>
      <c r="H137" s="293" t="s">
        <v>502</v>
      </c>
      <c r="I137" s="293" t="s">
        <v>502</v>
      </c>
      <c r="J137" s="293" t="s">
        <v>502</v>
      </c>
      <c r="K137" s="293" t="s">
        <v>502</v>
      </c>
      <c r="L137" s="294" t="s">
        <v>502</v>
      </c>
      <c r="M137" s="303" t="s">
        <v>502</v>
      </c>
      <c r="N137" s="293" t="s">
        <v>502</v>
      </c>
      <c r="O137" s="293" t="s">
        <v>502</v>
      </c>
      <c r="P137" s="31" t="s">
        <v>604</v>
      </c>
      <c r="Q137" s="198">
        <v>-1.7972999999999999</v>
      </c>
      <c r="R137" s="31">
        <v>6</v>
      </c>
      <c r="S137" s="198">
        <v>-3.4756914151733902</v>
      </c>
      <c r="T137" s="296">
        <v>6.4764157356366403E-3</v>
      </c>
    </row>
    <row r="138" spans="1:20" x14ac:dyDescent="0.2">
      <c r="A138" s="292" t="s">
        <v>136</v>
      </c>
      <c r="B138" s="31" t="s">
        <v>602</v>
      </c>
      <c r="C138" s="31" t="s">
        <v>585</v>
      </c>
      <c r="D138" s="293" t="s">
        <v>502</v>
      </c>
      <c r="E138" s="293" t="s">
        <v>502</v>
      </c>
      <c r="F138" s="293" t="s">
        <v>502</v>
      </c>
      <c r="G138" s="31" t="s">
        <v>828</v>
      </c>
      <c r="H138" s="293" t="s">
        <v>502</v>
      </c>
      <c r="I138" s="293" t="s">
        <v>502</v>
      </c>
      <c r="J138" s="293" t="s">
        <v>502</v>
      </c>
      <c r="K138" s="293" t="s">
        <v>502</v>
      </c>
      <c r="L138" s="294" t="s">
        <v>502</v>
      </c>
      <c r="M138" s="303" t="s">
        <v>502</v>
      </c>
      <c r="N138" s="293" t="s">
        <v>502</v>
      </c>
      <c r="O138" s="293" t="s">
        <v>502</v>
      </c>
      <c r="P138" s="31" t="s">
        <v>821</v>
      </c>
      <c r="Q138" s="198">
        <v>-1.4948999999999999</v>
      </c>
      <c r="R138" s="31">
        <v>24</v>
      </c>
      <c r="S138" s="198">
        <v>-2.8184461437134201</v>
      </c>
      <c r="T138" s="296">
        <v>3.95288563299507E-2</v>
      </c>
    </row>
    <row r="139" spans="1:20" x14ac:dyDescent="0.2">
      <c r="A139" s="292" t="s">
        <v>136</v>
      </c>
      <c r="B139" s="31">
        <v>11</v>
      </c>
      <c r="C139" s="31" t="s">
        <v>585</v>
      </c>
      <c r="D139" s="293" t="s">
        <v>502</v>
      </c>
      <c r="E139" s="293" t="s">
        <v>502</v>
      </c>
      <c r="F139" s="293" t="s">
        <v>502</v>
      </c>
      <c r="G139" s="31" t="s">
        <v>829</v>
      </c>
      <c r="H139" s="293" t="s">
        <v>502</v>
      </c>
      <c r="I139" s="293" t="s">
        <v>502</v>
      </c>
      <c r="J139" s="293" t="s">
        <v>502</v>
      </c>
      <c r="K139" s="293" t="s">
        <v>502</v>
      </c>
      <c r="L139" s="294" t="s">
        <v>502</v>
      </c>
      <c r="M139" s="303" t="s">
        <v>502</v>
      </c>
      <c r="N139" s="293" t="s">
        <v>502</v>
      </c>
      <c r="O139" s="293" t="s">
        <v>502</v>
      </c>
      <c r="P139" s="31" t="s">
        <v>830</v>
      </c>
      <c r="Q139" s="198">
        <v>-2.319</v>
      </c>
      <c r="R139" s="31">
        <v>15</v>
      </c>
      <c r="S139" s="198">
        <v>-4.9898622876561802</v>
      </c>
      <c r="T139" s="296">
        <v>6.4255683935455796E-5</v>
      </c>
    </row>
    <row r="140" spans="1:20" x14ac:dyDescent="0.2">
      <c r="A140" s="292" t="s">
        <v>136</v>
      </c>
      <c r="B140" s="31">
        <v>11</v>
      </c>
      <c r="C140" s="31" t="s">
        <v>585</v>
      </c>
      <c r="D140" s="293" t="s">
        <v>502</v>
      </c>
      <c r="E140" s="293" t="s">
        <v>502</v>
      </c>
      <c r="F140" s="293" t="s">
        <v>502</v>
      </c>
      <c r="G140" s="31" t="s">
        <v>391</v>
      </c>
      <c r="H140" s="293" t="s">
        <v>502</v>
      </c>
      <c r="I140" s="293" t="s">
        <v>502</v>
      </c>
      <c r="J140" s="293" t="s">
        <v>502</v>
      </c>
      <c r="K140" s="293" t="s">
        <v>502</v>
      </c>
      <c r="L140" s="294" t="s">
        <v>502</v>
      </c>
      <c r="M140" s="303" t="s">
        <v>502</v>
      </c>
      <c r="N140" s="293" t="s">
        <v>502</v>
      </c>
      <c r="O140" s="293" t="s">
        <v>502</v>
      </c>
      <c r="P140" s="31" t="s">
        <v>830</v>
      </c>
      <c r="Q140" s="198">
        <v>-2.319</v>
      </c>
      <c r="R140" s="31">
        <v>5</v>
      </c>
      <c r="S140" s="198">
        <v>-4.9898622876561802</v>
      </c>
      <c r="T140" s="296">
        <v>6.4255683935455796E-5</v>
      </c>
    </row>
    <row r="141" spans="1:20" x14ac:dyDescent="0.2">
      <c r="A141" s="292" t="s">
        <v>136</v>
      </c>
      <c r="B141" s="31">
        <v>11</v>
      </c>
      <c r="C141" s="31" t="s">
        <v>585</v>
      </c>
      <c r="D141" s="293" t="s">
        <v>502</v>
      </c>
      <c r="E141" s="293" t="s">
        <v>502</v>
      </c>
      <c r="F141" s="293" t="s">
        <v>502</v>
      </c>
      <c r="G141" s="31" t="s">
        <v>831</v>
      </c>
      <c r="H141" s="293" t="s">
        <v>502</v>
      </c>
      <c r="I141" s="293" t="s">
        <v>502</v>
      </c>
      <c r="J141" s="293" t="s">
        <v>502</v>
      </c>
      <c r="K141" s="293" t="s">
        <v>502</v>
      </c>
      <c r="L141" s="294" t="s">
        <v>502</v>
      </c>
      <c r="M141" s="303" t="s">
        <v>502</v>
      </c>
      <c r="N141" s="293" t="s">
        <v>502</v>
      </c>
      <c r="O141" s="293" t="s">
        <v>502</v>
      </c>
      <c r="P141" s="31" t="s">
        <v>830</v>
      </c>
      <c r="Q141" s="198">
        <v>-2.319</v>
      </c>
      <c r="R141" s="31">
        <v>3</v>
      </c>
      <c r="S141" s="198">
        <v>-4.9898622876561802</v>
      </c>
      <c r="T141" s="296">
        <v>6.4255683935455796E-5</v>
      </c>
    </row>
    <row r="142" spans="1:20" x14ac:dyDescent="0.2">
      <c r="A142" s="292" t="s">
        <v>136</v>
      </c>
      <c r="B142" s="31">
        <v>11</v>
      </c>
      <c r="C142" s="31" t="s">
        <v>585</v>
      </c>
      <c r="D142" s="293" t="s">
        <v>502</v>
      </c>
      <c r="E142" s="293" t="s">
        <v>502</v>
      </c>
      <c r="F142" s="293" t="s">
        <v>502</v>
      </c>
      <c r="G142" s="31" t="s">
        <v>832</v>
      </c>
      <c r="H142" s="293" t="s">
        <v>502</v>
      </c>
      <c r="I142" s="293" t="s">
        <v>502</v>
      </c>
      <c r="J142" s="293" t="s">
        <v>502</v>
      </c>
      <c r="K142" s="293" t="s">
        <v>502</v>
      </c>
      <c r="L142" s="294" t="s">
        <v>502</v>
      </c>
      <c r="M142" s="303" t="s">
        <v>502</v>
      </c>
      <c r="N142" s="293" t="s">
        <v>502</v>
      </c>
      <c r="O142" s="293" t="s">
        <v>502</v>
      </c>
      <c r="P142" s="31" t="s">
        <v>830</v>
      </c>
      <c r="Q142" s="198">
        <v>-2.319</v>
      </c>
      <c r="R142" s="31">
        <v>3</v>
      </c>
      <c r="S142" s="198">
        <v>-4.9898622876561802</v>
      </c>
      <c r="T142" s="296">
        <v>6.4255683935455796E-5</v>
      </c>
    </row>
    <row r="143" spans="1:20" x14ac:dyDescent="0.2">
      <c r="A143" s="292" t="s">
        <v>136</v>
      </c>
      <c r="B143" s="31">
        <v>11</v>
      </c>
      <c r="C143" s="31" t="s">
        <v>585</v>
      </c>
      <c r="D143" s="293" t="s">
        <v>502</v>
      </c>
      <c r="E143" s="293" t="s">
        <v>502</v>
      </c>
      <c r="F143" s="293" t="s">
        <v>502</v>
      </c>
      <c r="G143" s="31" t="s">
        <v>833</v>
      </c>
      <c r="H143" s="293" t="s">
        <v>502</v>
      </c>
      <c r="I143" s="293" t="s">
        <v>502</v>
      </c>
      <c r="J143" s="293" t="s">
        <v>502</v>
      </c>
      <c r="K143" s="293" t="s">
        <v>502</v>
      </c>
      <c r="L143" s="294" t="s">
        <v>502</v>
      </c>
      <c r="M143" s="303" t="s">
        <v>502</v>
      </c>
      <c r="N143" s="293" t="s">
        <v>502</v>
      </c>
      <c r="O143" s="293" t="s">
        <v>502</v>
      </c>
      <c r="P143" s="31" t="s">
        <v>830</v>
      </c>
      <c r="Q143" s="198">
        <v>-2.319</v>
      </c>
      <c r="R143" s="31">
        <v>3</v>
      </c>
      <c r="S143" s="198">
        <v>-4.9898622876561802</v>
      </c>
      <c r="T143" s="296">
        <v>6.4255683935455796E-5</v>
      </c>
    </row>
    <row r="144" spans="1:20" x14ac:dyDescent="0.2">
      <c r="A144" s="72" t="s">
        <v>136</v>
      </c>
      <c r="B144" s="297">
        <v>4</v>
      </c>
      <c r="C144" s="297" t="s">
        <v>585</v>
      </c>
      <c r="D144" s="298" t="s">
        <v>502</v>
      </c>
      <c r="E144" s="298" t="s">
        <v>502</v>
      </c>
      <c r="F144" s="298" t="s">
        <v>502</v>
      </c>
      <c r="G144" s="297" t="s">
        <v>714</v>
      </c>
      <c r="H144" s="298" t="s">
        <v>502</v>
      </c>
      <c r="I144" s="298" t="s">
        <v>502</v>
      </c>
      <c r="J144" s="298" t="s">
        <v>502</v>
      </c>
      <c r="K144" s="298" t="s">
        <v>502</v>
      </c>
      <c r="L144" s="304" t="s">
        <v>502</v>
      </c>
      <c r="M144" s="305" t="s">
        <v>502</v>
      </c>
      <c r="N144" s="298" t="s">
        <v>502</v>
      </c>
      <c r="O144" s="298" t="s">
        <v>502</v>
      </c>
      <c r="P144" s="297" t="s">
        <v>715</v>
      </c>
      <c r="Q144" s="299">
        <v>-2.8039999999999998</v>
      </c>
      <c r="R144" s="297">
        <v>17</v>
      </c>
      <c r="S144" s="299">
        <v>-6.9837407290701004</v>
      </c>
      <c r="T144" s="300">
        <v>8.2618837805330104E-7</v>
      </c>
    </row>
    <row r="145" spans="1:20" x14ac:dyDescent="0.2">
      <c r="A145" s="286" t="s">
        <v>124</v>
      </c>
      <c r="B145" s="287">
        <v>1</v>
      </c>
      <c r="C145" s="287" t="s">
        <v>494</v>
      </c>
      <c r="D145" s="287">
        <v>27022998</v>
      </c>
      <c r="E145" s="287" t="s">
        <v>496</v>
      </c>
      <c r="F145" s="287" t="s">
        <v>503</v>
      </c>
      <c r="G145" s="287" t="s">
        <v>834</v>
      </c>
      <c r="H145" s="287" t="s">
        <v>516</v>
      </c>
      <c r="I145" s="287" t="s">
        <v>835</v>
      </c>
      <c r="J145" s="287" t="s">
        <v>836</v>
      </c>
      <c r="K145" s="287" t="s">
        <v>837</v>
      </c>
      <c r="L145" s="287">
        <v>411</v>
      </c>
      <c r="M145" s="287">
        <v>200</v>
      </c>
      <c r="N145" s="287">
        <v>211</v>
      </c>
      <c r="O145" s="287">
        <v>0.51337999999999995</v>
      </c>
      <c r="P145" s="289" t="s">
        <v>502</v>
      </c>
      <c r="Q145" s="289" t="s">
        <v>502</v>
      </c>
      <c r="R145" s="289" t="s">
        <v>502</v>
      </c>
      <c r="S145" s="290" t="s">
        <v>502</v>
      </c>
      <c r="T145" s="291" t="s">
        <v>502</v>
      </c>
    </row>
    <row r="146" spans="1:20" x14ac:dyDescent="0.2">
      <c r="A146" s="292" t="s">
        <v>124</v>
      </c>
      <c r="B146" s="31">
        <v>2</v>
      </c>
      <c r="C146" s="31" t="s">
        <v>494</v>
      </c>
      <c r="D146" s="31">
        <v>25991689</v>
      </c>
      <c r="E146" s="31" t="s">
        <v>503</v>
      </c>
      <c r="F146" s="31" t="s">
        <v>496</v>
      </c>
      <c r="G146" s="31" t="s">
        <v>838</v>
      </c>
      <c r="H146" s="31" t="s">
        <v>725</v>
      </c>
      <c r="I146" s="31" t="s">
        <v>839</v>
      </c>
      <c r="J146" s="31" t="s">
        <v>840</v>
      </c>
      <c r="K146" s="31" t="s">
        <v>841</v>
      </c>
      <c r="L146" s="31">
        <v>455</v>
      </c>
      <c r="M146" s="31">
        <v>246</v>
      </c>
      <c r="N146" s="31">
        <v>209</v>
      </c>
      <c r="O146" s="31">
        <v>0.45934000000000003</v>
      </c>
      <c r="P146" s="293" t="s">
        <v>502</v>
      </c>
      <c r="Q146" s="293" t="s">
        <v>502</v>
      </c>
      <c r="R146" s="293" t="s">
        <v>502</v>
      </c>
      <c r="S146" s="294" t="s">
        <v>502</v>
      </c>
      <c r="T146" s="295" t="s">
        <v>502</v>
      </c>
    </row>
    <row r="147" spans="1:20" x14ac:dyDescent="0.2">
      <c r="A147" s="292" t="s">
        <v>842</v>
      </c>
      <c r="B147" s="31">
        <v>5</v>
      </c>
      <c r="C147" s="31" t="s">
        <v>494</v>
      </c>
      <c r="D147" s="31">
        <v>180049766</v>
      </c>
      <c r="E147" s="31" t="s">
        <v>496</v>
      </c>
      <c r="F147" s="31" t="s">
        <v>495</v>
      </c>
      <c r="G147" s="31" t="s">
        <v>712</v>
      </c>
      <c r="H147" s="31" t="s">
        <v>738</v>
      </c>
      <c r="I147" s="31" t="s">
        <v>843</v>
      </c>
      <c r="J147" s="31" t="s">
        <v>844</v>
      </c>
      <c r="K147" s="31" t="s">
        <v>845</v>
      </c>
      <c r="L147" s="31">
        <v>841</v>
      </c>
      <c r="M147" s="31">
        <v>426</v>
      </c>
      <c r="N147" s="31">
        <v>415</v>
      </c>
      <c r="O147" s="31">
        <v>0.49346000000000001</v>
      </c>
      <c r="P147" s="293" t="s">
        <v>502</v>
      </c>
      <c r="Q147" s="293" t="s">
        <v>502</v>
      </c>
      <c r="R147" s="293" t="s">
        <v>502</v>
      </c>
      <c r="S147" s="294" t="s">
        <v>502</v>
      </c>
      <c r="T147" s="295" t="s">
        <v>502</v>
      </c>
    </row>
    <row r="148" spans="1:20" x14ac:dyDescent="0.2">
      <c r="A148" s="292" t="s">
        <v>842</v>
      </c>
      <c r="B148" s="31">
        <v>6</v>
      </c>
      <c r="C148" s="31" t="s">
        <v>494</v>
      </c>
      <c r="D148" s="31">
        <v>152419923</v>
      </c>
      <c r="E148" s="31" t="s">
        <v>495</v>
      </c>
      <c r="F148" s="31" t="s">
        <v>496</v>
      </c>
      <c r="G148" s="31" t="s">
        <v>846</v>
      </c>
      <c r="H148" s="31" t="s">
        <v>551</v>
      </c>
      <c r="I148" s="31" t="s">
        <v>847</v>
      </c>
      <c r="J148" s="31" t="s">
        <v>848</v>
      </c>
      <c r="K148" s="31" t="s">
        <v>849</v>
      </c>
      <c r="L148" s="31">
        <v>885</v>
      </c>
      <c r="M148" s="31">
        <v>600</v>
      </c>
      <c r="N148" s="31">
        <v>285</v>
      </c>
      <c r="O148" s="31">
        <v>0.32202999999999998</v>
      </c>
      <c r="P148" s="293" t="s">
        <v>502</v>
      </c>
      <c r="Q148" s="293" t="s">
        <v>502</v>
      </c>
      <c r="R148" s="293" t="s">
        <v>502</v>
      </c>
      <c r="S148" s="294" t="s">
        <v>502</v>
      </c>
      <c r="T148" s="295" t="s">
        <v>502</v>
      </c>
    </row>
    <row r="149" spans="1:20" x14ac:dyDescent="0.2">
      <c r="A149" s="292" t="s">
        <v>842</v>
      </c>
      <c r="B149" s="31">
        <v>11</v>
      </c>
      <c r="C149" s="31" t="s">
        <v>494</v>
      </c>
      <c r="D149" s="31">
        <v>32417883</v>
      </c>
      <c r="E149" s="31" t="s">
        <v>509</v>
      </c>
      <c r="F149" s="31" t="s">
        <v>496</v>
      </c>
      <c r="G149" s="31" t="s">
        <v>850</v>
      </c>
      <c r="H149" s="31" t="s">
        <v>556</v>
      </c>
      <c r="I149" s="31" t="s">
        <v>851</v>
      </c>
      <c r="J149" s="31" t="s">
        <v>852</v>
      </c>
      <c r="K149" s="31" t="s">
        <v>853</v>
      </c>
      <c r="L149" s="31">
        <v>4609</v>
      </c>
      <c r="M149" s="31">
        <v>4312</v>
      </c>
      <c r="N149" s="31">
        <v>291</v>
      </c>
      <c r="O149" s="31">
        <v>6.3140000000000002E-2</v>
      </c>
      <c r="P149" s="293" t="s">
        <v>502</v>
      </c>
      <c r="Q149" s="293" t="s">
        <v>502</v>
      </c>
      <c r="R149" s="293" t="s">
        <v>502</v>
      </c>
      <c r="S149" s="294" t="s">
        <v>502</v>
      </c>
      <c r="T149" s="295" t="s">
        <v>502</v>
      </c>
    </row>
    <row r="150" spans="1:20" x14ac:dyDescent="0.2">
      <c r="A150" s="292" t="s">
        <v>842</v>
      </c>
      <c r="B150" s="31">
        <v>12</v>
      </c>
      <c r="C150" s="31" t="s">
        <v>494</v>
      </c>
      <c r="D150" s="31">
        <v>31945049</v>
      </c>
      <c r="E150" s="31" t="s">
        <v>509</v>
      </c>
      <c r="F150" s="31" t="s">
        <v>496</v>
      </c>
      <c r="G150" s="31" t="s">
        <v>854</v>
      </c>
      <c r="H150" s="31" t="s">
        <v>516</v>
      </c>
      <c r="I150" s="31" t="s">
        <v>855</v>
      </c>
      <c r="J150" s="31" t="s">
        <v>856</v>
      </c>
      <c r="K150" s="31" t="s">
        <v>857</v>
      </c>
      <c r="L150" s="31">
        <v>1652</v>
      </c>
      <c r="M150" s="31">
        <v>797</v>
      </c>
      <c r="N150" s="31">
        <v>851</v>
      </c>
      <c r="O150" s="31">
        <v>0.51512999999999998</v>
      </c>
      <c r="P150" s="293" t="s">
        <v>502</v>
      </c>
      <c r="Q150" s="293" t="s">
        <v>502</v>
      </c>
      <c r="R150" s="293" t="s">
        <v>502</v>
      </c>
      <c r="S150" s="294" t="s">
        <v>502</v>
      </c>
      <c r="T150" s="295" t="s">
        <v>502</v>
      </c>
    </row>
    <row r="151" spans="1:20" x14ac:dyDescent="0.2">
      <c r="A151" s="292" t="s">
        <v>842</v>
      </c>
      <c r="B151" s="31">
        <v>12</v>
      </c>
      <c r="C151" s="31" t="s">
        <v>494</v>
      </c>
      <c r="D151" s="31">
        <v>49434075</v>
      </c>
      <c r="E151" s="31" t="s">
        <v>496</v>
      </c>
      <c r="F151" s="31" t="s">
        <v>503</v>
      </c>
      <c r="G151" s="31" t="s">
        <v>700</v>
      </c>
      <c r="H151" s="31" t="s">
        <v>858</v>
      </c>
      <c r="I151" s="31" t="s">
        <v>859</v>
      </c>
      <c r="J151" s="31" t="s">
        <v>860</v>
      </c>
      <c r="K151" s="31" t="s">
        <v>861</v>
      </c>
      <c r="L151" s="31">
        <v>698</v>
      </c>
      <c r="M151" s="31">
        <v>375</v>
      </c>
      <c r="N151" s="31">
        <v>323</v>
      </c>
      <c r="O151" s="31">
        <v>0.46274999999999999</v>
      </c>
      <c r="P151" s="293" t="s">
        <v>502</v>
      </c>
      <c r="Q151" s="293" t="s">
        <v>502</v>
      </c>
      <c r="R151" s="293" t="s">
        <v>502</v>
      </c>
      <c r="S151" s="294" t="s">
        <v>502</v>
      </c>
      <c r="T151" s="295" t="s">
        <v>502</v>
      </c>
    </row>
    <row r="152" spans="1:20" x14ac:dyDescent="0.2">
      <c r="A152" s="292" t="s">
        <v>842</v>
      </c>
      <c r="B152" s="31">
        <v>17</v>
      </c>
      <c r="C152" s="31" t="s">
        <v>494</v>
      </c>
      <c r="D152" s="31">
        <v>7578404</v>
      </c>
      <c r="E152" s="31" t="s">
        <v>495</v>
      </c>
      <c r="F152" s="31" t="s">
        <v>509</v>
      </c>
      <c r="G152" s="31" t="s">
        <v>393</v>
      </c>
      <c r="H152" s="31" t="s">
        <v>862</v>
      </c>
      <c r="I152" s="31" t="s">
        <v>557</v>
      </c>
      <c r="J152" s="31" t="s">
        <v>863</v>
      </c>
      <c r="K152" s="31" t="s">
        <v>864</v>
      </c>
      <c r="L152" s="31">
        <v>564</v>
      </c>
      <c r="M152" s="31">
        <v>2</v>
      </c>
      <c r="N152" s="31">
        <v>562</v>
      </c>
      <c r="O152" s="31">
        <v>0.99644999999999995</v>
      </c>
      <c r="P152" s="293" t="s">
        <v>502</v>
      </c>
      <c r="Q152" s="293" t="s">
        <v>502</v>
      </c>
      <c r="R152" s="293" t="s">
        <v>502</v>
      </c>
      <c r="S152" s="294" t="s">
        <v>502</v>
      </c>
      <c r="T152" s="295" t="s">
        <v>502</v>
      </c>
    </row>
    <row r="153" spans="1:20" x14ac:dyDescent="0.2">
      <c r="A153" s="292" t="s">
        <v>842</v>
      </c>
      <c r="B153" s="31">
        <v>20</v>
      </c>
      <c r="C153" s="31" t="s">
        <v>494</v>
      </c>
      <c r="D153" s="31">
        <v>31023964</v>
      </c>
      <c r="E153" s="31" t="s">
        <v>509</v>
      </c>
      <c r="F153" s="31" t="s">
        <v>503</v>
      </c>
      <c r="G153" s="31" t="s">
        <v>865</v>
      </c>
      <c r="H153" s="31" t="s">
        <v>738</v>
      </c>
      <c r="I153" s="31" t="s">
        <v>866</v>
      </c>
      <c r="J153" s="31" t="s">
        <v>867</v>
      </c>
      <c r="K153" s="31" t="s">
        <v>868</v>
      </c>
      <c r="L153" s="31">
        <v>580</v>
      </c>
      <c r="M153" s="31">
        <v>3</v>
      </c>
      <c r="N153" s="31">
        <v>577</v>
      </c>
      <c r="O153" s="31">
        <v>0.99482999999999999</v>
      </c>
      <c r="P153" s="293" t="s">
        <v>502</v>
      </c>
      <c r="Q153" s="293" t="s">
        <v>502</v>
      </c>
      <c r="R153" s="293" t="s">
        <v>502</v>
      </c>
      <c r="S153" s="294" t="s">
        <v>502</v>
      </c>
      <c r="T153" s="295" t="s">
        <v>502</v>
      </c>
    </row>
    <row r="154" spans="1:20" x14ac:dyDescent="0.2">
      <c r="A154" s="292" t="s">
        <v>842</v>
      </c>
      <c r="B154" s="31">
        <v>13</v>
      </c>
      <c r="C154" s="31" t="s">
        <v>869</v>
      </c>
      <c r="D154" s="31">
        <v>49033945</v>
      </c>
      <c r="E154" s="31" t="s">
        <v>496</v>
      </c>
      <c r="F154" s="31" t="s">
        <v>870</v>
      </c>
      <c r="G154" s="31" t="s">
        <v>420</v>
      </c>
      <c r="H154" s="31" t="s">
        <v>521</v>
      </c>
      <c r="I154" s="31" t="s">
        <v>796</v>
      </c>
      <c r="J154" s="31" t="s">
        <v>871</v>
      </c>
      <c r="K154" s="31" t="s">
        <v>872</v>
      </c>
      <c r="L154" s="31">
        <v>169</v>
      </c>
      <c r="M154" s="31">
        <v>68</v>
      </c>
      <c r="N154" s="31">
        <v>101</v>
      </c>
      <c r="O154" s="31">
        <v>0.59762999999999999</v>
      </c>
      <c r="P154" s="293" t="s">
        <v>502</v>
      </c>
      <c r="Q154" s="293" t="s">
        <v>502</v>
      </c>
      <c r="R154" s="293" t="s">
        <v>502</v>
      </c>
      <c r="S154" s="294" t="s">
        <v>502</v>
      </c>
      <c r="T154" s="295" t="s">
        <v>502</v>
      </c>
    </row>
    <row r="155" spans="1:20" x14ac:dyDescent="0.2">
      <c r="A155" s="292" t="s">
        <v>842</v>
      </c>
      <c r="B155" s="31">
        <v>11</v>
      </c>
      <c r="C155" s="31" t="s">
        <v>585</v>
      </c>
      <c r="D155" s="293" t="s">
        <v>502</v>
      </c>
      <c r="E155" s="293" t="s">
        <v>502</v>
      </c>
      <c r="F155" s="293" t="s">
        <v>502</v>
      </c>
      <c r="G155" s="31" t="s">
        <v>850</v>
      </c>
      <c r="H155" s="293" t="s">
        <v>502</v>
      </c>
      <c r="I155" s="293" t="s">
        <v>502</v>
      </c>
      <c r="J155" s="293" t="s">
        <v>502</v>
      </c>
      <c r="K155" s="293" t="s">
        <v>502</v>
      </c>
      <c r="L155" s="293" t="s">
        <v>502</v>
      </c>
      <c r="M155" s="293" t="s">
        <v>502</v>
      </c>
      <c r="N155" s="293" t="s">
        <v>502</v>
      </c>
      <c r="O155" s="293" t="s">
        <v>502</v>
      </c>
      <c r="P155" s="31" t="s">
        <v>873</v>
      </c>
      <c r="Q155" s="198">
        <v>2.4024999999999999</v>
      </c>
      <c r="R155" s="31">
        <v>10</v>
      </c>
      <c r="S155" s="198">
        <v>5.2871857040711401</v>
      </c>
      <c r="T155" s="296">
        <v>0</v>
      </c>
    </row>
    <row r="156" spans="1:20" x14ac:dyDescent="0.2">
      <c r="A156" s="292" t="s">
        <v>842</v>
      </c>
      <c r="B156" s="31">
        <v>21</v>
      </c>
      <c r="C156" s="31" t="s">
        <v>585</v>
      </c>
      <c r="D156" s="293" t="s">
        <v>502</v>
      </c>
      <c r="E156" s="293" t="s">
        <v>502</v>
      </c>
      <c r="F156" s="293" t="s">
        <v>502</v>
      </c>
      <c r="G156" s="31" t="s">
        <v>779</v>
      </c>
      <c r="H156" s="293" t="s">
        <v>502</v>
      </c>
      <c r="I156" s="293" t="s">
        <v>502</v>
      </c>
      <c r="J156" s="293" t="s">
        <v>502</v>
      </c>
      <c r="K156" s="293" t="s">
        <v>502</v>
      </c>
      <c r="L156" s="293" t="s">
        <v>502</v>
      </c>
      <c r="M156" s="293" t="s">
        <v>502</v>
      </c>
      <c r="N156" s="293" t="s">
        <v>502</v>
      </c>
      <c r="O156" s="293" t="s">
        <v>502</v>
      </c>
      <c r="P156" s="31" t="s">
        <v>874</v>
      </c>
      <c r="Q156" s="198">
        <v>2.3254999999999999</v>
      </c>
      <c r="R156" s="31">
        <v>8</v>
      </c>
      <c r="S156" s="198">
        <v>5.0123946171021201</v>
      </c>
      <c r="T156" s="296">
        <v>0</v>
      </c>
    </row>
    <row r="157" spans="1:20" x14ac:dyDescent="0.2">
      <c r="A157" s="292" t="s">
        <v>842</v>
      </c>
      <c r="B157" s="31">
        <v>20</v>
      </c>
      <c r="C157" s="31" t="s">
        <v>585</v>
      </c>
      <c r="D157" s="293" t="s">
        <v>502</v>
      </c>
      <c r="E157" s="293" t="s">
        <v>502</v>
      </c>
      <c r="F157" s="293" t="s">
        <v>502</v>
      </c>
      <c r="G157" s="31" t="s">
        <v>875</v>
      </c>
      <c r="H157" s="293" t="s">
        <v>502</v>
      </c>
      <c r="I157" s="293" t="s">
        <v>502</v>
      </c>
      <c r="J157" s="293" t="s">
        <v>502</v>
      </c>
      <c r="K157" s="293" t="s">
        <v>502</v>
      </c>
      <c r="L157" s="293" t="s">
        <v>502</v>
      </c>
      <c r="M157" s="293" t="s">
        <v>502</v>
      </c>
      <c r="N157" s="293" t="s">
        <v>502</v>
      </c>
      <c r="O157" s="293" t="s">
        <v>502</v>
      </c>
      <c r="P157" s="31" t="s">
        <v>876</v>
      </c>
      <c r="Q157" s="198">
        <v>1.3128428571428601</v>
      </c>
      <c r="R157" s="31">
        <v>21</v>
      </c>
      <c r="S157" s="198">
        <v>2.4843059504551799</v>
      </c>
      <c r="T157" s="296">
        <v>9.9519193838152195E-8</v>
      </c>
    </row>
    <row r="158" spans="1:20" x14ac:dyDescent="0.2">
      <c r="A158" s="292" t="s">
        <v>842</v>
      </c>
      <c r="B158" s="31">
        <v>10</v>
      </c>
      <c r="C158" s="31" t="s">
        <v>585</v>
      </c>
      <c r="D158" s="293" t="s">
        <v>502</v>
      </c>
      <c r="E158" s="293" t="s">
        <v>502</v>
      </c>
      <c r="F158" s="293" t="s">
        <v>502</v>
      </c>
      <c r="G158" s="31" t="s">
        <v>613</v>
      </c>
      <c r="H158" s="293" t="s">
        <v>502</v>
      </c>
      <c r="I158" s="293" t="s">
        <v>502</v>
      </c>
      <c r="J158" s="293" t="s">
        <v>502</v>
      </c>
      <c r="K158" s="293" t="s">
        <v>502</v>
      </c>
      <c r="L158" s="293" t="s">
        <v>502</v>
      </c>
      <c r="M158" s="293" t="s">
        <v>502</v>
      </c>
      <c r="N158" s="293" t="s">
        <v>502</v>
      </c>
      <c r="O158" s="293" t="s">
        <v>502</v>
      </c>
      <c r="P158" s="31" t="s">
        <v>614</v>
      </c>
      <c r="Q158" s="198">
        <v>1.2450000000000001</v>
      </c>
      <c r="R158" s="31">
        <v>5</v>
      </c>
      <c r="S158" s="198">
        <v>2.3701855418831599</v>
      </c>
      <c r="T158" s="296">
        <v>3.92683800476412E-7</v>
      </c>
    </row>
    <row r="159" spans="1:20" x14ac:dyDescent="0.2">
      <c r="A159" s="292" t="s">
        <v>842</v>
      </c>
      <c r="B159" s="31">
        <v>12</v>
      </c>
      <c r="C159" s="31" t="s">
        <v>585</v>
      </c>
      <c r="D159" s="293" t="s">
        <v>502</v>
      </c>
      <c r="E159" s="293" t="s">
        <v>502</v>
      </c>
      <c r="F159" s="293" t="s">
        <v>502</v>
      </c>
      <c r="G159" s="31" t="s">
        <v>877</v>
      </c>
      <c r="H159" s="293" t="s">
        <v>502</v>
      </c>
      <c r="I159" s="293" t="s">
        <v>502</v>
      </c>
      <c r="J159" s="293" t="s">
        <v>502</v>
      </c>
      <c r="K159" s="293" t="s">
        <v>502</v>
      </c>
      <c r="L159" s="293" t="s">
        <v>502</v>
      </c>
      <c r="M159" s="293" t="s">
        <v>502</v>
      </c>
      <c r="N159" s="293" t="s">
        <v>502</v>
      </c>
      <c r="O159" s="293" t="s">
        <v>502</v>
      </c>
      <c r="P159" s="31" t="s">
        <v>878</v>
      </c>
      <c r="Q159" s="198">
        <v>1.2308354838709701</v>
      </c>
      <c r="R159" s="31">
        <v>31</v>
      </c>
      <c r="S159" s="198">
        <v>2.34702870048707</v>
      </c>
      <c r="T159" s="296">
        <v>4.7441972794715102E-7</v>
      </c>
    </row>
    <row r="160" spans="1:20" x14ac:dyDescent="0.2">
      <c r="A160" s="292" t="s">
        <v>842</v>
      </c>
      <c r="B160" s="31">
        <v>10</v>
      </c>
      <c r="C160" s="31" t="s">
        <v>585</v>
      </c>
      <c r="D160" s="293" t="s">
        <v>502</v>
      </c>
      <c r="E160" s="293" t="s">
        <v>502</v>
      </c>
      <c r="F160" s="293" t="s">
        <v>502</v>
      </c>
      <c r="G160" s="31" t="s">
        <v>879</v>
      </c>
      <c r="H160" s="293" t="s">
        <v>502</v>
      </c>
      <c r="I160" s="293" t="s">
        <v>502</v>
      </c>
      <c r="J160" s="293" t="s">
        <v>502</v>
      </c>
      <c r="K160" s="293" t="s">
        <v>502</v>
      </c>
      <c r="L160" s="293" t="s">
        <v>502</v>
      </c>
      <c r="M160" s="293" t="s">
        <v>502</v>
      </c>
      <c r="N160" s="293" t="s">
        <v>502</v>
      </c>
      <c r="O160" s="293" t="s">
        <v>502</v>
      </c>
      <c r="P160" s="31" t="s">
        <v>880</v>
      </c>
      <c r="Q160" s="198">
        <v>1.1714899999999999</v>
      </c>
      <c r="R160" s="31">
        <v>20</v>
      </c>
      <c r="S160" s="198">
        <v>2.2524420665662399</v>
      </c>
      <c r="T160" s="296">
        <v>1.50108728824705E-6</v>
      </c>
    </row>
    <row r="161" spans="1:20" x14ac:dyDescent="0.2">
      <c r="A161" s="292" t="s">
        <v>842</v>
      </c>
      <c r="B161" s="31">
        <v>6</v>
      </c>
      <c r="C161" s="31" t="s">
        <v>585</v>
      </c>
      <c r="D161" s="293" t="s">
        <v>502</v>
      </c>
      <c r="E161" s="293" t="s">
        <v>502</v>
      </c>
      <c r="F161" s="293" t="s">
        <v>502</v>
      </c>
      <c r="G161" s="31" t="s">
        <v>881</v>
      </c>
      <c r="H161" s="293" t="s">
        <v>502</v>
      </c>
      <c r="I161" s="293" t="s">
        <v>502</v>
      </c>
      <c r="J161" s="293" t="s">
        <v>502</v>
      </c>
      <c r="K161" s="293" t="s">
        <v>502</v>
      </c>
      <c r="L161" s="293" t="s">
        <v>502</v>
      </c>
      <c r="M161" s="293" t="s">
        <v>502</v>
      </c>
      <c r="N161" s="293" t="s">
        <v>502</v>
      </c>
      <c r="O161" s="293" t="s">
        <v>502</v>
      </c>
      <c r="P161" s="31" t="s">
        <v>882</v>
      </c>
      <c r="Q161" s="198">
        <v>1.1057999999999999</v>
      </c>
      <c r="R161" s="31">
        <v>7</v>
      </c>
      <c r="S161" s="198">
        <v>2.1521818731267102</v>
      </c>
      <c r="T161" s="296">
        <v>4.40120655168604E-6</v>
      </c>
    </row>
    <row r="162" spans="1:20" x14ac:dyDescent="0.2">
      <c r="A162" s="292" t="s">
        <v>842</v>
      </c>
      <c r="B162" s="31">
        <v>6</v>
      </c>
      <c r="C162" s="31" t="s">
        <v>585</v>
      </c>
      <c r="D162" s="293" t="s">
        <v>502</v>
      </c>
      <c r="E162" s="293" t="s">
        <v>502</v>
      </c>
      <c r="F162" s="293" t="s">
        <v>502</v>
      </c>
      <c r="G162" s="31" t="s">
        <v>883</v>
      </c>
      <c r="H162" s="293" t="s">
        <v>502</v>
      </c>
      <c r="I162" s="293" t="s">
        <v>502</v>
      </c>
      <c r="J162" s="293" t="s">
        <v>502</v>
      </c>
      <c r="K162" s="293" t="s">
        <v>502</v>
      </c>
      <c r="L162" s="293" t="s">
        <v>502</v>
      </c>
      <c r="M162" s="293" t="s">
        <v>502</v>
      </c>
      <c r="N162" s="293" t="s">
        <v>502</v>
      </c>
      <c r="O162" s="293" t="s">
        <v>502</v>
      </c>
      <c r="P162" s="31" t="s">
        <v>882</v>
      </c>
      <c r="Q162" s="198">
        <v>1.1057999999999999</v>
      </c>
      <c r="R162" s="31">
        <v>8</v>
      </c>
      <c r="S162" s="198">
        <v>2.1521818731267102</v>
      </c>
      <c r="T162" s="296">
        <v>4.40120655168604E-6</v>
      </c>
    </row>
    <row r="163" spans="1:20" x14ac:dyDescent="0.2">
      <c r="A163" s="292" t="s">
        <v>842</v>
      </c>
      <c r="B163" s="31">
        <v>6</v>
      </c>
      <c r="C163" s="31" t="s">
        <v>585</v>
      </c>
      <c r="D163" s="293" t="s">
        <v>502</v>
      </c>
      <c r="E163" s="293" t="s">
        <v>502</v>
      </c>
      <c r="F163" s="293" t="s">
        <v>502</v>
      </c>
      <c r="G163" s="31" t="s">
        <v>605</v>
      </c>
      <c r="H163" s="293" t="s">
        <v>502</v>
      </c>
      <c r="I163" s="293" t="s">
        <v>502</v>
      </c>
      <c r="J163" s="293" t="s">
        <v>502</v>
      </c>
      <c r="K163" s="293" t="s">
        <v>502</v>
      </c>
      <c r="L163" s="293" t="s">
        <v>502</v>
      </c>
      <c r="M163" s="293" t="s">
        <v>502</v>
      </c>
      <c r="N163" s="293" t="s">
        <v>502</v>
      </c>
      <c r="O163" s="293" t="s">
        <v>502</v>
      </c>
      <c r="P163" s="31" t="s">
        <v>606</v>
      </c>
      <c r="Q163" s="198">
        <v>1.0445</v>
      </c>
      <c r="R163" s="31">
        <v>1</v>
      </c>
      <c r="S163" s="198">
        <v>2.0626513742202599</v>
      </c>
      <c r="T163" s="296">
        <v>8.6834170790170207E-6</v>
      </c>
    </row>
    <row r="164" spans="1:20" x14ac:dyDescent="0.2">
      <c r="A164" s="292" t="s">
        <v>842</v>
      </c>
      <c r="B164" s="31">
        <v>6</v>
      </c>
      <c r="C164" s="31" t="s">
        <v>585</v>
      </c>
      <c r="D164" s="293" t="s">
        <v>502</v>
      </c>
      <c r="E164" s="293" t="s">
        <v>502</v>
      </c>
      <c r="F164" s="293" t="s">
        <v>502</v>
      </c>
      <c r="G164" s="31" t="s">
        <v>607</v>
      </c>
      <c r="H164" s="293" t="s">
        <v>502</v>
      </c>
      <c r="I164" s="293" t="s">
        <v>502</v>
      </c>
      <c r="J164" s="293" t="s">
        <v>502</v>
      </c>
      <c r="K164" s="293" t="s">
        <v>502</v>
      </c>
      <c r="L164" s="293" t="s">
        <v>502</v>
      </c>
      <c r="M164" s="293" t="s">
        <v>502</v>
      </c>
      <c r="N164" s="293" t="s">
        <v>502</v>
      </c>
      <c r="O164" s="293" t="s">
        <v>502</v>
      </c>
      <c r="P164" s="31" t="s">
        <v>606</v>
      </c>
      <c r="Q164" s="198">
        <v>1.0445</v>
      </c>
      <c r="R164" s="31">
        <v>1</v>
      </c>
      <c r="S164" s="198">
        <v>2.0626513742202599</v>
      </c>
      <c r="T164" s="296">
        <v>8.6834170790170207E-6</v>
      </c>
    </row>
    <row r="165" spans="1:20" x14ac:dyDescent="0.2">
      <c r="A165" s="292" t="s">
        <v>842</v>
      </c>
      <c r="B165" s="31">
        <v>6</v>
      </c>
      <c r="C165" s="31" t="s">
        <v>585</v>
      </c>
      <c r="D165" s="293" t="s">
        <v>502</v>
      </c>
      <c r="E165" s="293" t="s">
        <v>502</v>
      </c>
      <c r="F165" s="293" t="s">
        <v>502</v>
      </c>
      <c r="G165" s="31" t="s">
        <v>608</v>
      </c>
      <c r="H165" s="293" t="s">
        <v>502</v>
      </c>
      <c r="I165" s="293" t="s">
        <v>502</v>
      </c>
      <c r="J165" s="293" t="s">
        <v>502</v>
      </c>
      <c r="K165" s="293" t="s">
        <v>502</v>
      </c>
      <c r="L165" s="293" t="s">
        <v>502</v>
      </c>
      <c r="M165" s="293" t="s">
        <v>502</v>
      </c>
      <c r="N165" s="293" t="s">
        <v>502</v>
      </c>
      <c r="O165" s="293" t="s">
        <v>502</v>
      </c>
      <c r="P165" s="31" t="s">
        <v>606</v>
      </c>
      <c r="Q165" s="198">
        <v>1.0445</v>
      </c>
      <c r="R165" s="31">
        <v>1</v>
      </c>
      <c r="S165" s="198">
        <v>2.0626513742202599</v>
      </c>
      <c r="T165" s="296">
        <v>8.6834170790170207E-6</v>
      </c>
    </row>
    <row r="166" spans="1:20" x14ac:dyDescent="0.2">
      <c r="A166" s="292" t="s">
        <v>842</v>
      </c>
      <c r="B166" s="31">
        <v>6</v>
      </c>
      <c r="C166" s="31" t="s">
        <v>585</v>
      </c>
      <c r="D166" s="293" t="s">
        <v>502</v>
      </c>
      <c r="E166" s="293" t="s">
        <v>502</v>
      </c>
      <c r="F166" s="293" t="s">
        <v>502</v>
      </c>
      <c r="G166" s="31" t="s">
        <v>609</v>
      </c>
      <c r="H166" s="293" t="s">
        <v>502</v>
      </c>
      <c r="I166" s="293" t="s">
        <v>502</v>
      </c>
      <c r="J166" s="293" t="s">
        <v>502</v>
      </c>
      <c r="K166" s="293" t="s">
        <v>502</v>
      </c>
      <c r="L166" s="293" t="s">
        <v>502</v>
      </c>
      <c r="M166" s="293" t="s">
        <v>502</v>
      </c>
      <c r="N166" s="293" t="s">
        <v>502</v>
      </c>
      <c r="O166" s="293" t="s">
        <v>502</v>
      </c>
      <c r="P166" s="31" t="s">
        <v>606</v>
      </c>
      <c r="Q166" s="198">
        <v>1.0445</v>
      </c>
      <c r="R166" s="31">
        <v>1</v>
      </c>
      <c r="S166" s="198">
        <v>2.0626513742202599</v>
      </c>
      <c r="T166" s="296">
        <v>8.6834170790170207E-6</v>
      </c>
    </row>
    <row r="167" spans="1:20" x14ac:dyDescent="0.2">
      <c r="A167" s="292" t="s">
        <v>842</v>
      </c>
      <c r="B167" s="31">
        <v>6</v>
      </c>
      <c r="C167" s="31" t="s">
        <v>585</v>
      </c>
      <c r="D167" s="293" t="s">
        <v>502</v>
      </c>
      <c r="E167" s="293" t="s">
        <v>502</v>
      </c>
      <c r="F167" s="293" t="s">
        <v>502</v>
      </c>
      <c r="G167" s="31" t="s">
        <v>610</v>
      </c>
      <c r="H167" s="293" t="s">
        <v>502</v>
      </c>
      <c r="I167" s="293" t="s">
        <v>502</v>
      </c>
      <c r="J167" s="293" t="s">
        <v>502</v>
      </c>
      <c r="K167" s="293" t="s">
        <v>502</v>
      </c>
      <c r="L167" s="293" t="s">
        <v>502</v>
      </c>
      <c r="M167" s="293" t="s">
        <v>502</v>
      </c>
      <c r="N167" s="293" t="s">
        <v>502</v>
      </c>
      <c r="O167" s="293" t="s">
        <v>502</v>
      </c>
      <c r="P167" s="31" t="s">
        <v>606</v>
      </c>
      <c r="Q167" s="198">
        <v>1.0445</v>
      </c>
      <c r="R167" s="31">
        <v>1</v>
      </c>
      <c r="S167" s="198">
        <v>2.0626513742202599</v>
      </c>
      <c r="T167" s="296">
        <v>8.6834170790170207E-6</v>
      </c>
    </row>
    <row r="168" spans="1:20" x14ac:dyDescent="0.2">
      <c r="A168" s="292" t="s">
        <v>842</v>
      </c>
      <c r="B168" s="31">
        <v>6</v>
      </c>
      <c r="C168" s="31" t="s">
        <v>585</v>
      </c>
      <c r="D168" s="293" t="s">
        <v>502</v>
      </c>
      <c r="E168" s="293" t="s">
        <v>502</v>
      </c>
      <c r="F168" s="293" t="s">
        <v>502</v>
      </c>
      <c r="G168" s="31" t="s">
        <v>611</v>
      </c>
      <c r="H168" s="293" t="s">
        <v>502</v>
      </c>
      <c r="I168" s="293" t="s">
        <v>502</v>
      </c>
      <c r="J168" s="293" t="s">
        <v>502</v>
      </c>
      <c r="K168" s="293" t="s">
        <v>502</v>
      </c>
      <c r="L168" s="293" t="s">
        <v>502</v>
      </c>
      <c r="M168" s="293" t="s">
        <v>502</v>
      </c>
      <c r="N168" s="293" t="s">
        <v>502</v>
      </c>
      <c r="O168" s="293" t="s">
        <v>502</v>
      </c>
      <c r="P168" s="31" t="s">
        <v>606</v>
      </c>
      <c r="Q168" s="198">
        <v>1.0445</v>
      </c>
      <c r="R168" s="31">
        <v>1</v>
      </c>
      <c r="S168" s="198">
        <v>2.0626513742202599</v>
      </c>
      <c r="T168" s="296">
        <v>8.6834170790170207E-6</v>
      </c>
    </row>
    <row r="169" spans="1:20" x14ac:dyDescent="0.2">
      <c r="A169" s="292" t="s">
        <v>842</v>
      </c>
      <c r="B169" s="31">
        <v>6</v>
      </c>
      <c r="C169" s="31" t="s">
        <v>585</v>
      </c>
      <c r="D169" s="293" t="s">
        <v>502</v>
      </c>
      <c r="E169" s="293" t="s">
        <v>502</v>
      </c>
      <c r="F169" s="293" t="s">
        <v>502</v>
      </c>
      <c r="G169" s="31" t="s">
        <v>612</v>
      </c>
      <c r="H169" s="293" t="s">
        <v>502</v>
      </c>
      <c r="I169" s="293" t="s">
        <v>502</v>
      </c>
      <c r="J169" s="293" t="s">
        <v>502</v>
      </c>
      <c r="K169" s="293" t="s">
        <v>502</v>
      </c>
      <c r="L169" s="293" t="s">
        <v>502</v>
      </c>
      <c r="M169" s="293" t="s">
        <v>502</v>
      </c>
      <c r="N169" s="293" t="s">
        <v>502</v>
      </c>
      <c r="O169" s="293" t="s">
        <v>502</v>
      </c>
      <c r="P169" s="31" t="s">
        <v>606</v>
      </c>
      <c r="Q169" s="198">
        <v>1.0445</v>
      </c>
      <c r="R169" s="31">
        <v>1</v>
      </c>
      <c r="S169" s="198">
        <v>2.0626513742202599</v>
      </c>
      <c r="T169" s="296">
        <v>8.6834170790170207E-6</v>
      </c>
    </row>
    <row r="170" spans="1:20" x14ac:dyDescent="0.2">
      <c r="A170" s="292" t="s">
        <v>842</v>
      </c>
      <c r="B170" s="31">
        <v>5</v>
      </c>
      <c r="C170" s="31" t="s">
        <v>585</v>
      </c>
      <c r="D170" s="293" t="s">
        <v>502</v>
      </c>
      <c r="E170" s="293" t="s">
        <v>502</v>
      </c>
      <c r="F170" s="293" t="s">
        <v>502</v>
      </c>
      <c r="G170" s="31" t="s">
        <v>884</v>
      </c>
      <c r="H170" s="293" t="s">
        <v>502</v>
      </c>
      <c r="I170" s="293" t="s">
        <v>502</v>
      </c>
      <c r="J170" s="293" t="s">
        <v>502</v>
      </c>
      <c r="K170" s="293" t="s">
        <v>502</v>
      </c>
      <c r="L170" s="293" t="s">
        <v>502</v>
      </c>
      <c r="M170" s="293" t="s">
        <v>502</v>
      </c>
      <c r="N170" s="293" t="s">
        <v>502</v>
      </c>
      <c r="O170" s="293" t="s">
        <v>502</v>
      </c>
      <c r="P170" s="31" t="s">
        <v>885</v>
      </c>
      <c r="Q170" s="198">
        <v>1.0441</v>
      </c>
      <c r="R170" s="31">
        <v>15</v>
      </c>
      <c r="S170" s="198">
        <v>2.0620795650996899</v>
      </c>
      <c r="T170" s="296">
        <v>8.6834170790170207E-6</v>
      </c>
    </row>
    <row r="171" spans="1:20" x14ac:dyDescent="0.2">
      <c r="A171" s="292" t="s">
        <v>842</v>
      </c>
      <c r="B171" s="31">
        <v>5</v>
      </c>
      <c r="C171" s="31" t="s">
        <v>585</v>
      </c>
      <c r="D171" s="293" t="s">
        <v>502</v>
      </c>
      <c r="E171" s="293" t="s">
        <v>502</v>
      </c>
      <c r="F171" s="293" t="s">
        <v>502</v>
      </c>
      <c r="G171" s="31" t="s">
        <v>886</v>
      </c>
      <c r="H171" s="293" t="s">
        <v>502</v>
      </c>
      <c r="I171" s="293" t="s">
        <v>502</v>
      </c>
      <c r="J171" s="293" t="s">
        <v>502</v>
      </c>
      <c r="K171" s="293" t="s">
        <v>502</v>
      </c>
      <c r="L171" s="293" t="s">
        <v>502</v>
      </c>
      <c r="M171" s="293" t="s">
        <v>502</v>
      </c>
      <c r="N171" s="293" t="s">
        <v>502</v>
      </c>
      <c r="O171" s="293" t="s">
        <v>502</v>
      </c>
      <c r="P171" s="31" t="s">
        <v>885</v>
      </c>
      <c r="Q171" s="198">
        <v>1.0441</v>
      </c>
      <c r="R171" s="31">
        <v>16</v>
      </c>
      <c r="S171" s="198">
        <v>2.0620795650996899</v>
      </c>
      <c r="T171" s="296">
        <v>8.6834170790170207E-6</v>
      </c>
    </row>
    <row r="172" spans="1:20" x14ac:dyDescent="0.2">
      <c r="A172" s="292" t="s">
        <v>842</v>
      </c>
      <c r="B172" s="31">
        <v>6</v>
      </c>
      <c r="C172" s="31" t="s">
        <v>585</v>
      </c>
      <c r="D172" s="293" t="s">
        <v>502</v>
      </c>
      <c r="E172" s="293" t="s">
        <v>502</v>
      </c>
      <c r="F172" s="293" t="s">
        <v>502</v>
      </c>
      <c r="G172" s="31" t="s">
        <v>643</v>
      </c>
      <c r="H172" s="293" t="s">
        <v>502</v>
      </c>
      <c r="I172" s="293" t="s">
        <v>502</v>
      </c>
      <c r="J172" s="293" t="s">
        <v>502</v>
      </c>
      <c r="K172" s="293" t="s">
        <v>502</v>
      </c>
      <c r="L172" s="293" t="s">
        <v>502</v>
      </c>
      <c r="M172" s="293" t="s">
        <v>502</v>
      </c>
      <c r="N172" s="293" t="s">
        <v>502</v>
      </c>
      <c r="O172" s="293" t="s">
        <v>502</v>
      </c>
      <c r="P172" s="31" t="s">
        <v>887</v>
      </c>
      <c r="Q172" s="198">
        <v>1.0197750000000001</v>
      </c>
      <c r="R172" s="31">
        <v>20</v>
      </c>
      <c r="S172" s="198">
        <v>2.0276027138216701</v>
      </c>
      <c r="T172" s="296">
        <v>1.26306543254036E-5</v>
      </c>
    </row>
    <row r="173" spans="1:20" x14ac:dyDescent="0.2">
      <c r="A173" s="292" t="s">
        <v>842</v>
      </c>
      <c r="B173" s="31">
        <v>12</v>
      </c>
      <c r="C173" s="31" t="s">
        <v>585</v>
      </c>
      <c r="D173" s="293" t="s">
        <v>502</v>
      </c>
      <c r="E173" s="293" t="s">
        <v>502</v>
      </c>
      <c r="F173" s="293" t="s">
        <v>502</v>
      </c>
      <c r="G173" s="31" t="s">
        <v>703</v>
      </c>
      <c r="H173" s="293" t="s">
        <v>502</v>
      </c>
      <c r="I173" s="293" t="s">
        <v>502</v>
      </c>
      <c r="J173" s="293" t="s">
        <v>502</v>
      </c>
      <c r="K173" s="293" t="s">
        <v>502</v>
      </c>
      <c r="L173" s="293" t="s">
        <v>502</v>
      </c>
      <c r="M173" s="293" t="s">
        <v>502</v>
      </c>
      <c r="N173" s="293" t="s">
        <v>502</v>
      </c>
      <c r="O173" s="293" t="s">
        <v>502</v>
      </c>
      <c r="P173" s="31" t="s">
        <v>704</v>
      </c>
      <c r="Q173" s="198">
        <v>1.0088999999999999</v>
      </c>
      <c r="R173" s="31">
        <v>7</v>
      </c>
      <c r="S173" s="198">
        <v>2.01237615487539</v>
      </c>
      <c r="T173" s="296">
        <v>1.48684936029042E-5</v>
      </c>
    </row>
    <row r="174" spans="1:20" x14ac:dyDescent="0.2">
      <c r="A174" s="292" t="s">
        <v>842</v>
      </c>
      <c r="B174" s="31">
        <v>1</v>
      </c>
      <c r="C174" s="31" t="s">
        <v>585</v>
      </c>
      <c r="D174" s="293" t="s">
        <v>502</v>
      </c>
      <c r="E174" s="293" t="s">
        <v>502</v>
      </c>
      <c r="F174" s="293" t="s">
        <v>502</v>
      </c>
      <c r="G174" s="31" t="s">
        <v>615</v>
      </c>
      <c r="H174" s="293" t="s">
        <v>502</v>
      </c>
      <c r="I174" s="293" t="s">
        <v>502</v>
      </c>
      <c r="J174" s="293" t="s">
        <v>502</v>
      </c>
      <c r="K174" s="293" t="s">
        <v>502</v>
      </c>
      <c r="L174" s="293" t="s">
        <v>502</v>
      </c>
      <c r="M174" s="293" t="s">
        <v>502</v>
      </c>
      <c r="N174" s="293" t="s">
        <v>502</v>
      </c>
      <c r="O174" s="293" t="s">
        <v>502</v>
      </c>
      <c r="P174" s="31" t="s">
        <v>616</v>
      </c>
      <c r="Q174" s="198">
        <v>0.95240000000000002</v>
      </c>
      <c r="R174" s="31">
        <v>1</v>
      </c>
      <c r="S174" s="198">
        <v>1.93508910548022</v>
      </c>
      <c r="T174" s="296">
        <v>3.6208782187593602E-5</v>
      </c>
    </row>
    <row r="175" spans="1:20" x14ac:dyDescent="0.2">
      <c r="A175" s="292" t="s">
        <v>842</v>
      </c>
      <c r="B175" s="31">
        <v>1</v>
      </c>
      <c r="C175" s="31" t="s">
        <v>585</v>
      </c>
      <c r="D175" s="293" t="s">
        <v>502</v>
      </c>
      <c r="E175" s="293" t="s">
        <v>502</v>
      </c>
      <c r="F175" s="293" t="s">
        <v>502</v>
      </c>
      <c r="G175" s="31" t="s">
        <v>617</v>
      </c>
      <c r="H175" s="293" t="s">
        <v>502</v>
      </c>
      <c r="I175" s="293" t="s">
        <v>502</v>
      </c>
      <c r="J175" s="293" t="s">
        <v>502</v>
      </c>
      <c r="K175" s="293" t="s">
        <v>502</v>
      </c>
      <c r="L175" s="293" t="s">
        <v>502</v>
      </c>
      <c r="M175" s="293" t="s">
        <v>502</v>
      </c>
      <c r="N175" s="293" t="s">
        <v>502</v>
      </c>
      <c r="O175" s="293" t="s">
        <v>502</v>
      </c>
      <c r="P175" s="31" t="s">
        <v>616</v>
      </c>
      <c r="Q175" s="198">
        <v>0.95240000000000002</v>
      </c>
      <c r="R175" s="31">
        <v>1</v>
      </c>
      <c r="S175" s="198">
        <v>1.93508910548022</v>
      </c>
      <c r="T175" s="296">
        <v>3.6208782187593602E-5</v>
      </c>
    </row>
    <row r="176" spans="1:20" x14ac:dyDescent="0.2">
      <c r="A176" s="292" t="s">
        <v>842</v>
      </c>
      <c r="B176" s="31">
        <v>20</v>
      </c>
      <c r="C176" s="31" t="s">
        <v>585</v>
      </c>
      <c r="D176" s="293" t="s">
        <v>502</v>
      </c>
      <c r="E176" s="293" t="s">
        <v>502</v>
      </c>
      <c r="F176" s="293" t="s">
        <v>502</v>
      </c>
      <c r="G176" s="31" t="s">
        <v>888</v>
      </c>
      <c r="H176" s="293" t="s">
        <v>502</v>
      </c>
      <c r="I176" s="293" t="s">
        <v>502</v>
      </c>
      <c r="J176" s="293" t="s">
        <v>502</v>
      </c>
      <c r="K176" s="293" t="s">
        <v>502</v>
      </c>
      <c r="L176" s="293" t="s">
        <v>502</v>
      </c>
      <c r="M176" s="293" t="s">
        <v>502</v>
      </c>
      <c r="N176" s="293" t="s">
        <v>502</v>
      </c>
      <c r="O176" s="293" t="s">
        <v>502</v>
      </c>
      <c r="P176" s="31" t="s">
        <v>876</v>
      </c>
      <c r="Q176" s="198">
        <v>0.95220000000000005</v>
      </c>
      <c r="R176" s="31">
        <v>8</v>
      </c>
      <c r="S176" s="198">
        <v>1.9348208637622299</v>
      </c>
      <c r="T176" s="296">
        <v>3.6208782187593602E-5</v>
      </c>
    </row>
    <row r="177" spans="1:20" x14ac:dyDescent="0.2">
      <c r="A177" s="292" t="s">
        <v>842</v>
      </c>
      <c r="B177" s="31">
        <v>20</v>
      </c>
      <c r="C177" s="31" t="s">
        <v>585</v>
      </c>
      <c r="D177" s="293" t="s">
        <v>502</v>
      </c>
      <c r="E177" s="293" t="s">
        <v>502</v>
      </c>
      <c r="F177" s="293" t="s">
        <v>502</v>
      </c>
      <c r="G177" s="31" t="s">
        <v>889</v>
      </c>
      <c r="H177" s="293" t="s">
        <v>502</v>
      </c>
      <c r="I177" s="293" t="s">
        <v>502</v>
      </c>
      <c r="J177" s="293" t="s">
        <v>502</v>
      </c>
      <c r="K177" s="293" t="s">
        <v>502</v>
      </c>
      <c r="L177" s="293" t="s">
        <v>502</v>
      </c>
      <c r="M177" s="293" t="s">
        <v>502</v>
      </c>
      <c r="N177" s="293" t="s">
        <v>502</v>
      </c>
      <c r="O177" s="293" t="s">
        <v>502</v>
      </c>
      <c r="P177" s="31" t="s">
        <v>876</v>
      </c>
      <c r="Q177" s="198">
        <v>0.95220000000000005</v>
      </c>
      <c r="R177" s="31">
        <v>13</v>
      </c>
      <c r="S177" s="198">
        <v>1.9348208637622299</v>
      </c>
      <c r="T177" s="296">
        <v>3.6208782187593602E-5</v>
      </c>
    </row>
    <row r="178" spans="1:20" x14ac:dyDescent="0.2">
      <c r="A178" s="292" t="s">
        <v>842</v>
      </c>
      <c r="B178" s="31">
        <v>7</v>
      </c>
      <c r="C178" s="31" t="s">
        <v>585</v>
      </c>
      <c r="D178" s="293" t="s">
        <v>502</v>
      </c>
      <c r="E178" s="293" t="s">
        <v>502</v>
      </c>
      <c r="F178" s="293" t="s">
        <v>502</v>
      </c>
      <c r="G178" s="31" t="s">
        <v>890</v>
      </c>
      <c r="H178" s="293" t="s">
        <v>502</v>
      </c>
      <c r="I178" s="293" t="s">
        <v>502</v>
      </c>
      <c r="J178" s="293" t="s">
        <v>502</v>
      </c>
      <c r="K178" s="293" t="s">
        <v>502</v>
      </c>
      <c r="L178" s="293" t="s">
        <v>502</v>
      </c>
      <c r="M178" s="293" t="s">
        <v>502</v>
      </c>
      <c r="N178" s="293" t="s">
        <v>502</v>
      </c>
      <c r="O178" s="293" t="s">
        <v>502</v>
      </c>
      <c r="P178" s="31" t="s">
        <v>891</v>
      </c>
      <c r="Q178" s="198">
        <v>0.84121428571428603</v>
      </c>
      <c r="R178" s="31">
        <v>7</v>
      </c>
      <c r="S178" s="198">
        <v>1.79155742320107</v>
      </c>
      <c r="T178" s="296">
        <v>1.40401517448361E-4</v>
      </c>
    </row>
    <row r="179" spans="1:20" x14ac:dyDescent="0.2">
      <c r="A179" s="292" t="s">
        <v>842</v>
      </c>
      <c r="B179" s="31">
        <v>17</v>
      </c>
      <c r="C179" s="31" t="s">
        <v>585</v>
      </c>
      <c r="D179" s="293" t="s">
        <v>502</v>
      </c>
      <c r="E179" s="293" t="s">
        <v>502</v>
      </c>
      <c r="F179" s="293" t="s">
        <v>502</v>
      </c>
      <c r="G179" s="31" t="s">
        <v>765</v>
      </c>
      <c r="H179" s="293" t="s">
        <v>502</v>
      </c>
      <c r="I179" s="293" t="s">
        <v>502</v>
      </c>
      <c r="J179" s="293" t="s">
        <v>502</v>
      </c>
      <c r="K179" s="293" t="s">
        <v>502</v>
      </c>
      <c r="L179" s="293" t="s">
        <v>502</v>
      </c>
      <c r="M179" s="293" t="s">
        <v>502</v>
      </c>
      <c r="N179" s="293" t="s">
        <v>502</v>
      </c>
      <c r="O179" s="293" t="s">
        <v>502</v>
      </c>
      <c r="P179" s="31" t="s">
        <v>719</v>
      </c>
      <c r="Q179" s="198">
        <v>0.83960000000000001</v>
      </c>
      <c r="R179" s="31">
        <v>18</v>
      </c>
      <c r="S179" s="198">
        <v>1.7895539033688299</v>
      </c>
      <c r="T179" s="296">
        <v>1.40401517448361E-4</v>
      </c>
    </row>
    <row r="180" spans="1:20" x14ac:dyDescent="0.2">
      <c r="A180" s="292" t="s">
        <v>842</v>
      </c>
      <c r="B180" s="31">
        <v>17</v>
      </c>
      <c r="C180" s="31" t="s">
        <v>585</v>
      </c>
      <c r="D180" s="293" t="s">
        <v>502</v>
      </c>
      <c r="E180" s="293" t="s">
        <v>502</v>
      </c>
      <c r="F180" s="293" t="s">
        <v>502</v>
      </c>
      <c r="G180" s="31" t="s">
        <v>892</v>
      </c>
      <c r="H180" s="293" t="s">
        <v>502</v>
      </c>
      <c r="I180" s="293" t="s">
        <v>502</v>
      </c>
      <c r="J180" s="293" t="s">
        <v>502</v>
      </c>
      <c r="K180" s="293" t="s">
        <v>502</v>
      </c>
      <c r="L180" s="293" t="s">
        <v>502</v>
      </c>
      <c r="M180" s="293" t="s">
        <v>502</v>
      </c>
      <c r="N180" s="293" t="s">
        <v>502</v>
      </c>
      <c r="O180" s="293" t="s">
        <v>502</v>
      </c>
      <c r="P180" s="31" t="s">
        <v>719</v>
      </c>
      <c r="Q180" s="198">
        <v>0.83960000000000001</v>
      </c>
      <c r="R180" s="31">
        <v>18</v>
      </c>
      <c r="S180" s="198">
        <v>1.7895539033688299</v>
      </c>
      <c r="T180" s="296">
        <v>1.40401517448361E-4</v>
      </c>
    </row>
    <row r="181" spans="1:20" x14ac:dyDescent="0.2">
      <c r="A181" s="292" t="s">
        <v>842</v>
      </c>
      <c r="B181" s="31">
        <v>17</v>
      </c>
      <c r="C181" s="31" t="s">
        <v>585</v>
      </c>
      <c r="D181" s="293" t="s">
        <v>502</v>
      </c>
      <c r="E181" s="293" t="s">
        <v>502</v>
      </c>
      <c r="F181" s="293" t="s">
        <v>502</v>
      </c>
      <c r="G181" s="31" t="s">
        <v>893</v>
      </c>
      <c r="H181" s="293" t="s">
        <v>502</v>
      </c>
      <c r="I181" s="293" t="s">
        <v>502</v>
      </c>
      <c r="J181" s="293" t="s">
        <v>502</v>
      </c>
      <c r="K181" s="293" t="s">
        <v>502</v>
      </c>
      <c r="L181" s="293" t="s">
        <v>502</v>
      </c>
      <c r="M181" s="293" t="s">
        <v>502</v>
      </c>
      <c r="N181" s="293" t="s">
        <v>502</v>
      </c>
      <c r="O181" s="293" t="s">
        <v>502</v>
      </c>
      <c r="P181" s="31" t="s">
        <v>719</v>
      </c>
      <c r="Q181" s="198">
        <v>0.83960000000000001</v>
      </c>
      <c r="R181" s="31">
        <v>23</v>
      </c>
      <c r="S181" s="198">
        <v>1.7895539033688299</v>
      </c>
      <c r="T181" s="296">
        <v>1.40401517448361E-4</v>
      </c>
    </row>
    <row r="182" spans="1:20" x14ac:dyDescent="0.2">
      <c r="A182" s="292" t="s">
        <v>842</v>
      </c>
      <c r="B182" s="31">
        <v>17</v>
      </c>
      <c r="C182" s="31" t="s">
        <v>585</v>
      </c>
      <c r="D182" s="293" t="s">
        <v>502</v>
      </c>
      <c r="E182" s="293" t="s">
        <v>502</v>
      </c>
      <c r="F182" s="293" t="s">
        <v>502</v>
      </c>
      <c r="G182" s="31" t="s">
        <v>769</v>
      </c>
      <c r="H182" s="293" t="s">
        <v>502</v>
      </c>
      <c r="I182" s="293" t="s">
        <v>502</v>
      </c>
      <c r="J182" s="293" t="s">
        <v>502</v>
      </c>
      <c r="K182" s="293" t="s">
        <v>502</v>
      </c>
      <c r="L182" s="293" t="s">
        <v>502</v>
      </c>
      <c r="M182" s="293" t="s">
        <v>502</v>
      </c>
      <c r="N182" s="293" t="s">
        <v>502</v>
      </c>
      <c r="O182" s="293" t="s">
        <v>502</v>
      </c>
      <c r="P182" s="31" t="s">
        <v>719</v>
      </c>
      <c r="Q182" s="198">
        <v>0.83960000000000001</v>
      </c>
      <c r="R182" s="31">
        <v>22</v>
      </c>
      <c r="S182" s="198">
        <v>1.7895539033688299</v>
      </c>
      <c r="T182" s="296">
        <v>1.40401517448361E-4</v>
      </c>
    </row>
    <row r="183" spans="1:20" x14ac:dyDescent="0.2">
      <c r="A183" s="292" t="s">
        <v>842</v>
      </c>
      <c r="B183" s="31">
        <v>17</v>
      </c>
      <c r="C183" s="31" t="s">
        <v>585</v>
      </c>
      <c r="D183" s="293" t="s">
        <v>502</v>
      </c>
      <c r="E183" s="293" t="s">
        <v>502</v>
      </c>
      <c r="F183" s="293" t="s">
        <v>502</v>
      </c>
      <c r="G183" s="31" t="s">
        <v>894</v>
      </c>
      <c r="H183" s="293" t="s">
        <v>502</v>
      </c>
      <c r="I183" s="293" t="s">
        <v>502</v>
      </c>
      <c r="J183" s="293" t="s">
        <v>502</v>
      </c>
      <c r="K183" s="293" t="s">
        <v>502</v>
      </c>
      <c r="L183" s="293" t="s">
        <v>502</v>
      </c>
      <c r="M183" s="293" t="s">
        <v>502</v>
      </c>
      <c r="N183" s="293" t="s">
        <v>502</v>
      </c>
      <c r="O183" s="293" t="s">
        <v>502</v>
      </c>
      <c r="P183" s="31" t="s">
        <v>719</v>
      </c>
      <c r="Q183" s="198">
        <v>0.83960000000000001</v>
      </c>
      <c r="R183" s="31">
        <v>15</v>
      </c>
      <c r="S183" s="198">
        <v>1.7895539033688299</v>
      </c>
      <c r="T183" s="296">
        <v>1.40401517448361E-4</v>
      </c>
    </row>
    <row r="184" spans="1:20" x14ac:dyDescent="0.2">
      <c r="A184" s="292" t="s">
        <v>842</v>
      </c>
      <c r="B184" s="31">
        <v>17</v>
      </c>
      <c r="C184" s="31" t="s">
        <v>585</v>
      </c>
      <c r="D184" s="293" t="s">
        <v>502</v>
      </c>
      <c r="E184" s="293" t="s">
        <v>502</v>
      </c>
      <c r="F184" s="293" t="s">
        <v>502</v>
      </c>
      <c r="G184" s="31" t="s">
        <v>895</v>
      </c>
      <c r="H184" s="293" t="s">
        <v>502</v>
      </c>
      <c r="I184" s="293" t="s">
        <v>502</v>
      </c>
      <c r="J184" s="293" t="s">
        <v>502</v>
      </c>
      <c r="K184" s="293" t="s">
        <v>502</v>
      </c>
      <c r="L184" s="293" t="s">
        <v>502</v>
      </c>
      <c r="M184" s="293" t="s">
        <v>502</v>
      </c>
      <c r="N184" s="293" t="s">
        <v>502</v>
      </c>
      <c r="O184" s="293" t="s">
        <v>502</v>
      </c>
      <c r="P184" s="31" t="s">
        <v>719</v>
      </c>
      <c r="Q184" s="198">
        <v>0.83960000000000001</v>
      </c>
      <c r="R184" s="31">
        <v>2</v>
      </c>
      <c r="S184" s="198">
        <v>1.7895539033688299</v>
      </c>
      <c r="T184" s="296">
        <v>1.40401517448361E-4</v>
      </c>
    </row>
    <row r="185" spans="1:20" x14ac:dyDescent="0.2">
      <c r="A185" s="292" t="s">
        <v>842</v>
      </c>
      <c r="B185" s="31" t="s">
        <v>602</v>
      </c>
      <c r="C185" s="31" t="s">
        <v>585</v>
      </c>
      <c r="D185" s="293" t="s">
        <v>502</v>
      </c>
      <c r="E185" s="293" t="s">
        <v>502</v>
      </c>
      <c r="F185" s="293" t="s">
        <v>502</v>
      </c>
      <c r="G185" s="31" t="s">
        <v>818</v>
      </c>
      <c r="H185" s="293" t="s">
        <v>502</v>
      </c>
      <c r="I185" s="293" t="s">
        <v>502</v>
      </c>
      <c r="J185" s="293" t="s">
        <v>502</v>
      </c>
      <c r="K185" s="293" t="s">
        <v>502</v>
      </c>
      <c r="L185" s="293" t="s">
        <v>502</v>
      </c>
      <c r="M185" s="293" t="s">
        <v>502</v>
      </c>
      <c r="N185" s="293" t="s">
        <v>502</v>
      </c>
      <c r="O185" s="293" t="s">
        <v>502</v>
      </c>
      <c r="P185" s="31" t="s">
        <v>819</v>
      </c>
      <c r="Q185" s="198">
        <v>-1.00214222222222</v>
      </c>
      <c r="R185" s="31">
        <v>45</v>
      </c>
      <c r="S185" s="198">
        <v>-2.0029719565332802</v>
      </c>
      <c r="T185" s="296">
        <v>4.9328029859311201E-2</v>
      </c>
    </row>
    <row r="186" spans="1:20" x14ac:dyDescent="0.2">
      <c r="A186" s="292" t="s">
        <v>842</v>
      </c>
      <c r="B186" s="31">
        <v>3</v>
      </c>
      <c r="C186" s="31" t="s">
        <v>585</v>
      </c>
      <c r="D186" s="293" t="s">
        <v>502</v>
      </c>
      <c r="E186" s="293" t="s">
        <v>502</v>
      </c>
      <c r="F186" s="293" t="s">
        <v>502</v>
      </c>
      <c r="G186" s="31" t="s">
        <v>896</v>
      </c>
      <c r="H186" s="293" t="s">
        <v>502</v>
      </c>
      <c r="I186" s="293" t="s">
        <v>502</v>
      </c>
      <c r="J186" s="293" t="s">
        <v>502</v>
      </c>
      <c r="K186" s="293" t="s">
        <v>502</v>
      </c>
      <c r="L186" s="293" t="s">
        <v>502</v>
      </c>
      <c r="M186" s="293" t="s">
        <v>502</v>
      </c>
      <c r="N186" s="293" t="s">
        <v>502</v>
      </c>
      <c r="O186" s="293" t="s">
        <v>502</v>
      </c>
      <c r="P186" s="31" t="s">
        <v>897</v>
      </c>
      <c r="Q186" s="198">
        <v>-1.0758000000000001</v>
      </c>
      <c r="R186" s="31">
        <v>4</v>
      </c>
      <c r="S186" s="198">
        <v>-2.1078906106389499</v>
      </c>
      <c r="T186" s="296">
        <v>2.53231702690721E-2</v>
      </c>
    </row>
    <row r="187" spans="1:20" x14ac:dyDescent="0.2">
      <c r="A187" s="292" t="s">
        <v>842</v>
      </c>
      <c r="B187" s="31">
        <v>3</v>
      </c>
      <c r="C187" s="31" t="s">
        <v>585</v>
      </c>
      <c r="D187" s="293" t="s">
        <v>502</v>
      </c>
      <c r="E187" s="293" t="s">
        <v>502</v>
      </c>
      <c r="F187" s="293" t="s">
        <v>502</v>
      </c>
      <c r="G187" s="31" t="s">
        <v>898</v>
      </c>
      <c r="H187" s="293" t="s">
        <v>502</v>
      </c>
      <c r="I187" s="293" t="s">
        <v>502</v>
      </c>
      <c r="J187" s="293" t="s">
        <v>502</v>
      </c>
      <c r="K187" s="293" t="s">
        <v>502</v>
      </c>
      <c r="L187" s="293" t="s">
        <v>502</v>
      </c>
      <c r="M187" s="293" t="s">
        <v>502</v>
      </c>
      <c r="N187" s="293" t="s">
        <v>502</v>
      </c>
      <c r="O187" s="293" t="s">
        <v>502</v>
      </c>
      <c r="P187" s="31" t="s">
        <v>897</v>
      </c>
      <c r="Q187" s="198">
        <v>-1.0758000000000001</v>
      </c>
      <c r="R187" s="31">
        <v>18</v>
      </c>
      <c r="S187" s="198">
        <v>-2.1078906106389499</v>
      </c>
      <c r="T187" s="296">
        <v>2.53231702690721E-2</v>
      </c>
    </row>
    <row r="188" spans="1:20" x14ac:dyDescent="0.2">
      <c r="A188" s="292" t="s">
        <v>842</v>
      </c>
      <c r="B188" s="31">
        <v>3</v>
      </c>
      <c r="C188" s="31" t="s">
        <v>585</v>
      </c>
      <c r="D188" s="293" t="s">
        <v>502</v>
      </c>
      <c r="E188" s="293" t="s">
        <v>502</v>
      </c>
      <c r="F188" s="293" t="s">
        <v>502</v>
      </c>
      <c r="G188" s="31" t="s">
        <v>899</v>
      </c>
      <c r="H188" s="293" t="s">
        <v>502</v>
      </c>
      <c r="I188" s="293" t="s">
        <v>502</v>
      </c>
      <c r="J188" s="293" t="s">
        <v>502</v>
      </c>
      <c r="K188" s="293" t="s">
        <v>502</v>
      </c>
      <c r="L188" s="293" t="s">
        <v>502</v>
      </c>
      <c r="M188" s="293" t="s">
        <v>502</v>
      </c>
      <c r="N188" s="293" t="s">
        <v>502</v>
      </c>
      <c r="O188" s="293" t="s">
        <v>502</v>
      </c>
      <c r="P188" s="31" t="s">
        <v>897</v>
      </c>
      <c r="Q188" s="198">
        <v>-1.0758000000000001</v>
      </c>
      <c r="R188" s="31">
        <v>20</v>
      </c>
      <c r="S188" s="198">
        <v>-2.1078906106389499</v>
      </c>
      <c r="T188" s="296">
        <v>2.53231702690721E-2</v>
      </c>
    </row>
    <row r="189" spans="1:20" x14ac:dyDescent="0.2">
      <c r="A189" s="292" t="s">
        <v>842</v>
      </c>
      <c r="B189" s="31">
        <v>13</v>
      </c>
      <c r="C189" s="31" t="s">
        <v>585</v>
      </c>
      <c r="D189" s="293" t="s">
        <v>502</v>
      </c>
      <c r="E189" s="293" t="s">
        <v>502</v>
      </c>
      <c r="F189" s="293" t="s">
        <v>502</v>
      </c>
      <c r="G189" s="31" t="s">
        <v>900</v>
      </c>
      <c r="H189" s="293" t="s">
        <v>502</v>
      </c>
      <c r="I189" s="293" t="s">
        <v>502</v>
      </c>
      <c r="J189" s="293" t="s">
        <v>502</v>
      </c>
      <c r="K189" s="293" t="s">
        <v>502</v>
      </c>
      <c r="L189" s="293" t="s">
        <v>502</v>
      </c>
      <c r="M189" s="293" t="s">
        <v>502</v>
      </c>
      <c r="N189" s="293" t="s">
        <v>502</v>
      </c>
      <c r="O189" s="293" t="s">
        <v>502</v>
      </c>
      <c r="P189" s="31" t="s">
        <v>901</v>
      </c>
      <c r="Q189" s="198">
        <v>-1.0986</v>
      </c>
      <c r="R189" s="31">
        <v>2</v>
      </c>
      <c r="S189" s="198">
        <v>-2.1414678231117898</v>
      </c>
      <c r="T189" s="296">
        <v>2.0182195672039899E-2</v>
      </c>
    </row>
    <row r="190" spans="1:20" x14ac:dyDescent="0.2">
      <c r="A190" s="292" t="s">
        <v>842</v>
      </c>
      <c r="B190" s="31">
        <v>19</v>
      </c>
      <c r="C190" s="31" t="s">
        <v>585</v>
      </c>
      <c r="D190" s="293" t="s">
        <v>502</v>
      </c>
      <c r="E190" s="293" t="s">
        <v>502</v>
      </c>
      <c r="F190" s="293" t="s">
        <v>502</v>
      </c>
      <c r="G190" s="31" t="s">
        <v>803</v>
      </c>
      <c r="H190" s="293" t="s">
        <v>502</v>
      </c>
      <c r="I190" s="293" t="s">
        <v>502</v>
      </c>
      <c r="J190" s="293" t="s">
        <v>502</v>
      </c>
      <c r="K190" s="293" t="s">
        <v>502</v>
      </c>
      <c r="L190" s="293" t="s">
        <v>502</v>
      </c>
      <c r="M190" s="293" t="s">
        <v>502</v>
      </c>
      <c r="N190" s="293" t="s">
        <v>502</v>
      </c>
      <c r="O190" s="293" t="s">
        <v>502</v>
      </c>
      <c r="P190" s="31" t="s">
        <v>804</v>
      </c>
      <c r="Q190" s="198">
        <v>-1.1415999999999999</v>
      </c>
      <c r="R190" s="31">
        <v>9</v>
      </c>
      <c r="S190" s="198">
        <v>-2.2062556913110898</v>
      </c>
      <c r="T190" s="296">
        <v>1.3881867920864301E-2</v>
      </c>
    </row>
    <row r="191" spans="1:20" x14ac:dyDescent="0.2">
      <c r="A191" s="292" t="s">
        <v>842</v>
      </c>
      <c r="B191" s="31">
        <v>3</v>
      </c>
      <c r="C191" s="31" t="s">
        <v>585</v>
      </c>
      <c r="D191" s="293" t="s">
        <v>502</v>
      </c>
      <c r="E191" s="293" t="s">
        <v>502</v>
      </c>
      <c r="F191" s="293" t="s">
        <v>502</v>
      </c>
      <c r="G191" s="31" t="s">
        <v>902</v>
      </c>
      <c r="H191" s="293" t="s">
        <v>502</v>
      </c>
      <c r="I191" s="293" t="s">
        <v>502</v>
      </c>
      <c r="J191" s="293" t="s">
        <v>502</v>
      </c>
      <c r="K191" s="293" t="s">
        <v>502</v>
      </c>
      <c r="L191" s="293" t="s">
        <v>502</v>
      </c>
      <c r="M191" s="293" t="s">
        <v>502</v>
      </c>
      <c r="N191" s="293" t="s">
        <v>502</v>
      </c>
      <c r="O191" s="293" t="s">
        <v>502</v>
      </c>
      <c r="P191" s="31" t="s">
        <v>897</v>
      </c>
      <c r="Q191" s="198">
        <v>-1.17787586206897</v>
      </c>
      <c r="R191" s="31">
        <v>29</v>
      </c>
      <c r="S191" s="198">
        <v>-2.2624342442229399</v>
      </c>
      <c r="T191" s="296">
        <v>9.14312584792344E-3</v>
      </c>
    </row>
    <row r="192" spans="1:20" x14ac:dyDescent="0.2">
      <c r="A192" s="292" t="s">
        <v>842</v>
      </c>
      <c r="B192" s="31">
        <v>8</v>
      </c>
      <c r="C192" s="31" t="s">
        <v>585</v>
      </c>
      <c r="D192" s="293" t="s">
        <v>502</v>
      </c>
      <c r="E192" s="293" t="s">
        <v>502</v>
      </c>
      <c r="F192" s="293" t="s">
        <v>502</v>
      </c>
      <c r="G192" s="31" t="s">
        <v>825</v>
      </c>
      <c r="H192" s="293" t="s">
        <v>502</v>
      </c>
      <c r="I192" s="293" t="s">
        <v>502</v>
      </c>
      <c r="J192" s="293" t="s">
        <v>502</v>
      </c>
      <c r="K192" s="293" t="s">
        <v>502</v>
      </c>
      <c r="L192" s="293" t="s">
        <v>502</v>
      </c>
      <c r="M192" s="293" t="s">
        <v>502</v>
      </c>
      <c r="N192" s="293" t="s">
        <v>502</v>
      </c>
      <c r="O192" s="293" t="s">
        <v>502</v>
      </c>
      <c r="P192" s="31" t="s">
        <v>826</v>
      </c>
      <c r="Q192" s="198">
        <v>-1.2110000000000001</v>
      </c>
      <c r="R192" s="31">
        <v>2</v>
      </c>
      <c r="S192" s="198">
        <v>-2.3149804339802502</v>
      </c>
      <c r="T192" s="296">
        <v>6.1729319365221398E-3</v>
      </c>
    </row>
    <row r="193" spans="1:20" x14ac:dyDescent="0.2">
      <c r="A193" s="292" t="s">
        <v>842</v>
      </c>
      <c r="B193" s="31">
        <v>3</v>
      </c>
      <c r="C193" s="31" t="s">
        <v>585</v>
      </c>
      <c r="D193" s="293" t="s">
        <v>502</v>
      </c>
      <c r="E193" s="293" t="s">
        <v>502</v>
      </c>
      <c r="F193" s="293" t="s">
        <v>502</v>
      </c>
      <c r="G193" s="31" t="s">
        <v>903</v>
      </c>
      <c r="H193" s="293" t="s">
        <v>502</v>
      </c>
      <c r="I193" s="293" t="s">
        <v>502</v>
      </c>
      <c r="J193" s="293" t="s">
        <v>502</v>
      </c>
      <c r="K193" s="293" t="s">
        <v>502</v>
      </c>
      <c r="L193" s="293" t="s">
        <v>502</v>
      </c>
      <c r="M193" s="293" t="s">
        <v>502</v>
      </c>
      <c r="N193" s="293" t="s">
        <v>502</v>
      </c>
      <c r="O193" s="293" t="s">
        <v>502</v>
      </c>
      <c r="P193" s="31" t="s">
        <v>904</v>
      </c>
      <c r="Q193" s="198">
        <v>-1.2374000000000001</v>
      </c>
      <c r="R193" s="31">
        <v>10</v>
      </c>
      <c r="S193" s="198">
        <v>-2.3577324272431501</v>
      </c>
      <c r="T193" s="296">
        <v>4.4900968990290299E-3</v>
      </c>
    </row>
    <row r="194" spans="1:20" x14ac:dyDescent="0.2">
      <c r="A194" s="292" t="s">
        <v>842</v>
      </c>
      <c r="B194" s="31">
        <v>3</v>
      </c>
      <c r="C194" s="31" t="s">
        <v>585</v>
      </c>
      <c r="D194" s="293" t="s">
        <v>502</v>
      </c>
      <c r="E194" s="293" t="s">
        <v>502</v>
      </c>
      <c r="F194" s="293" t="s">
        <v>502</v>
      </c>
      <c r="G194" s="31" t="s">
        <v>905</v>
      </c>
      <c r="H194" s="293" t="s">
        <v>502</v>
      </c>
      <c r="I194" s="293" t="s">
        <v>502</v>
      </c>
      <c r="J194" s="293" t="s">
        <v>502</v>
      </c>
      <c r="K194" s="293" t="s">
        <v>502</v>
      </c>
      <c r="L194" s="293" t="s">
        <v>502</v>
      </c>
      <c r="M194" s="293" t="s">
        <v>502</v>
      </c>
      <c r="N194" s="293" t="s">
        <v>502</v>
      </c>
      <c r="O194" s="293" t="s">
        <v>502</v>
      </c>
      <c r="P194" s="31" t="s">
        <v>904</v>
      </c>
      <c r="Q194" s="198">
        <v>-1.2374000000000001</v>
      </c>
      <c r="R194" s="31">
        <v>16</v>
      </c>
      <c r="S194" s="198">
        <v>-2.3577324272431501</v>
      </c>
      <c r="T194" s="296">
        <v>4.4900968990290299E-3</v>
      </c>
    </row>
    <row r="195" spans="1:20" x14ac:dyDescent="0.2">
      <c r="A195" s="292" t="s">
        <v>842</v>
      </c>
      <c r="B195" s="31">
        <v>3</v>
      </c>
      <c r="C195" s="31" t="s">
        <v>585</v>
      </c>
      <c r="D195" s="293" t="s">
        <v>502</v>
      </c>
      <c r="E195" s="293" t="s">
        <v>502</v>
      </c>
      <c r="F195" s="293" t="s">
        <v>502</v>
      </c>
      <c r="G195" s="31" t="s">
        <v>906</v>
      </c>
      <c r="H195" s="293" t="s">
        <v>502</v>
      </c>
      <c r="I195" s="293" t="s">
        <v>502</v>
      </c>
      <c r="J195" s="293" t="s">
        <v>502</v>
      </c>
      <c r="K195" s="293" t="s">
        <v>502</v>
      </c>
      <c r="L195" s="293" t="s">
        <v>502</v>
      </c>
      <c r="M195" s="293" t="s">
        <v>502</v>
      </c>
      <c r="N195" s="293" t="s">
        <v>502</v>
      </c>
      <c r="O195" s="293" t="s">
        <v>502</v>
      </c>
      <c r="P195" s="31" t="s">
        <v>904</v>
      </c>
      <c r="Q195" s="198">
        <v>-1.2374000000000001</v>
      </c>
      <c r="R195" s="31">
        <v>4</v>
      </c>
      <c r="S195" s="198">
        <v>-2.3577324272431501</v>
      </c>
      <c r="T195" s="296">
        <v>4.4900968990290299E-3</v>
      </c>
    </row>
    <row r="196" spans="1:20" x14ac:dyDescent="0.2">
      <c r="A196" s="292" t="s">
        <v>842</v>
      </c>
      <c r="B196" s="31">
        <v>3</v>
      </c>
      <c r="C196" s="31" t="s">
        <v>585</v>
      </c>
      <c r="D196" s="293" t="s">
        <v>502</v>
      </c>
      <c r="E196" s="293" t="s">
        <v>502</v>
      </c>
      <c r="F196" s="293" t="s">
        <v>502</v>
      </c>
      <c r="G196" s="31" t="s">
        <v>907</v>
      </c>
      <c r="H196" s="293" t="s">
        <v>502</v>
      </c>
      <c r="I196" s="293" t="s">
        <v>502</v>
      </c>
      <c r="J196" s="293" t="s">
        <v>502</v>
      </c>
      <c r="K196" s="293" t="s">
        <v>502</v>
      </c>
      <c r="L196" s="293" t="s">
        <v>502</v>
      </c>
      <c r="M196" s="293" t="s">
        <v>502</v>
      </c>
      <c r="N196" s="293" t="s">
        <v>502</v>
      </c>
      <c r="O196" s="293" t="s">
        <v>502</v>
      </c>
      <c r="P196" s="31" t="s">
        <v>904</v>
      </c>
      <c r="Q196" s="198">
        <v>-1.2374000000000001</v>
      </c>
      <c r="R196" s="31">
        <v>11</v>
      </c>
      <c r="S196" s="198">
        <v>-2.3577324272431501</v>
      </c>
      <c r="T196" s="296">
        <v>4.4900968990290299E-3</v>
      </c>
    </row>
    <row r="197" spans="1:20" x14ac:dyDescent="0.2">
      <c r="A197" s="292" t="s">
        <v>842</v>
      </c>
      <c r="B197" s="31">
        <v>16</v>
      </c>
      <c r="C197" s="31" t="s">
        <v>585</v>
      </c>
      <c r="D197" s="293" t="s">
        <v>502</v>
      </c>
      <c r="E197" s="293" t="s">
        <v>502</v>
      </c>
      <c r="F197" s="293" t="s">
        <v>502</v>
      </c>
      <c r="G197" s="31" t="s">
        <v>908</v>
      </c>
      <c r="H197" s="293" t="s">
        <v>502</v>
      </c>
      <c r="I197" s="293" t="s">
        <v>502</v>
      </c>
      <c r="J197" s="293" t="s">
        <v>502</v>
      </c>
      <c r="K197" s="293" t="s">
        <v>502</v>
      </c>
      <c r="L197" s="293" t="s">
        <v>502</v>
      </c>
      <c r="M197" s="293" t="s">
        <v>502</v>
      </c>
      <c r="N197" s="293" t="s">
        <v>502</v>
      </c>
      <c r="O197" s="293" t="s">
        <v>502</v>
      </c>
      <c r="P197" s="31" t="s">
        <v>909</v>
      </c>
      <c r="Q197" s="198">
        <v>-1.2613000000000001</v>
      </c>
      <c r="R197" s="31">
        <v>32</v>
      </c>
      <c r="S197" s="198">
        <v>-2.3971164572099801</v>
      </c>
      <c r="T197" s="296">
        <v>3.4800226170566499E-3</v>
      </c>
    </row>
    <row r="198" spans="1:20" x14ac:dyDescent="0.2">
      <c r="A198" s="292" t="s">
        <v>842</v>
      </c>
      <c r="B198" s="31">
        <v>16</v>
      </c>
      <c r="C198" s="31" t="s">
        <v>585</v>
      </c>
      <c r="D198" s="293" t="s">
        <v>502</v>
      </c>
      <c r="E198" s="293" t="s">
        <v>502</v>
      </c>
      <c r="F198" s="293" t="s">
        <v>502</v>
      </c>
      <c r="G198" s="31" t="s">
        <v>550</v>
      </c>
      <c r="H198" s="293" t="s">
        <v>502</v>
      </c>
      <c r="I198" s="293" t="s">
        <v>502</v>
      </c>
      <c r="J198" s="293" t="s">
        <v>502</v>
      </c>
      <c r="K198" s="293" t="s">
        <v>502</v>
      </c>
      <c r="L198" s="293" t="s">
        <v>502</v>
      </c>
      <c r="M198" s="293" t="s">
        <v>502</v>
      </c>
      <c r="N198" s="293" t="s">
        <v>502</v>
      </c>
      <c r="O198" s="293" t="s">
        <v>502</v>
      </c>
      <c r="P198" s="31" t="s">
        <v>910</v>
      </c>
      <c r="Q198" s="198">
        <v>-1.2613000000000001</v>
      </c>
      <c r="R198" s="31">
        <v>11</v>
      </c>
      <c r="S198" s="198">
        <v>-2.3971164572099801</v>
      </c>
      <c r="T198" s="296">
        <v>3.4800226170566499E-3</v>
      </c>
    </row>
    <row r="199" spans="1:20" x14ac:dyDescent="0.2">
      <c r="A199" s="292" t="s">
        <v>842</v>
      </c>
      <c r="B199" s="31">
        <v>16</v>
      </c>
      <c r="C199" s="31" t="s">
        <v>585</v>
      </c>
      <c r="D199" s="293" t="s">
        <v>502</v>
      </c>
      <c r="E199" s="293" t="s">
        <v>502</v>
      </c>
      <c r="F199" s="293" t="s">
        <v>502</v>
      </c>
      <c r="G199" s="31" t="s">
        <v>911</v>
      </c>
      <c r="H199" s="293" t="s">
        <v>502</v>
      </c>
      <c r="I199" s="293" t="s">
        <v>502</v>
      </c>
      <c r="J199" s="293" t="s">
        <v>502</v>
      </c>
      <c r="K199" s="293" t="s">
        <v>502</v>
      </c>
      <c r="L199" s="293" t="s">
        <v>502</v>
      </c>
      <c r="M199" s="293" t="s">
        <v>502</v>
      </c>
      <c r="N199" s="293" t="s">
        <v>502</v>
      </c>
      <c r="O199" s="293" t="s">
        <v>502</v>
      </c>
      <c r="P199" s="31" t="s">
        <v>910</v>
      </c>
      <c r="Q199" s="198">
        <v>-1.2613000000000001</v>
      </c>
      <c r="R199" s="31">
        <v>43</v>
      </c>
      <c r="S199" s="198">
        <v>-2.3971164572099801</v>
      </c>
      <c r="T199" s="296">
        <v>3.4800226170566499E-3</v>
      </c>
    </row>
    <row r="200" spans="1:20" x14ac:dyDescent="0.2">
      <c r="A200" s="292" t="s">
        <v>842</v>
      </c>
      <c r="B200" s="31" t="s">
        <v>602</v>
      </c>
      <c r="C200" s="31" t="s">
        <v>585</v>
      </c>
      <c r="D200" s="293" t="s">
        <v>502</v>
      </c>
      <c r="E200" s="293" t="s">
        <v>502</v>
      </c>
      <c r="F200" s="293" t="s">
        <v>502</v>
      </c>
      <c r="G200" s="31" t="s">
        <v>828</v>
      </c>
      <c r="H200" s="293" t="s">
        <v>502</v>
      </c>
      <c r="I200" s="293" t="s">
        <v>502</v>
      </c>
      <c r="J200" s="293" t="s">
        <v>502</v>
      </c>
      <c r="K200" s="293" t="s">
        <v>502</v>
      </c>
      <c r="L200" s="293" t="s">
        <v>502</v>
      </c>
      <c r="M200" s="293" t="s">
        <v>502</v>
      </c>
      <c r="N200" s="293" t="s">
        <v>502</v>
      </c>
      <c r="O200" s="293" t="s">
        <v>502</v>
      </c>
      <c r="P200" s="31" t="s">
        <v>821</v>
      </c>
      <c r="Q200" s="198">
        <v>-1.4093</v>
      </c>
      <c r="R200" s="31">
        <v>24</v>
      </c>
      <c r="S200" s="198">
        <v>-2.6560825761880298</v>
      </c>
      <c r="T200" s="296">
        <v>5.5004078439591705E-4</v>
      </c>
    </row>
    <row r="201" spans="1:20" x14ac:dyDescent="0.2">
      <c r="A201" s="292" t="s">
        <v>842</v>
      </c>
      <c r="B201" s="31">
        <v>3</v>
      </c>
      <c r="C201" s="31" t="s">
        <v>585</v>
      </c>
      <c r="D201" s="293" t="s">
        <v>502</v>
      </c>
      <c r="E201" s="293" t="s">
        <v>502</v>
      </c>
      <c r="F201" s="293" t="s">
        <v>502</v>
      </c>
      <c r="G201" s="31" t="s">
        <v>912</v>
      </c>
      <c r="H201" s="293" t="s">
        <v>502</v>
      </c>
      <c r="I201" s="293" t="s">
        <v>502</v>
      </c>
      <c r="J201" s="293" t="s">
        <v>502</v>
      </c>
      <c r="K201" s="293" t="s">
        <v>502</v>
      </c>
      <c r="L201" s="293" t="s">
        <v>502</v>
      </c>
      <c r="M201" s="293" t="s">
        <v>502</v>
      </c>
      <c r="N201" s="293" t="s">
        <v>502</v>
      </c>
      <c r="O201" s="293" t="s">
        <v>502</v>
      </c>
      <c r="P201" s="31" t="s">
        <v>897</v>
      </c>
      <c r="Q201" s="198">
        <v>-1.7045999999999999</v>
      </c>
      <c r="R201" s="31">
        <v>17</v>
      </c>
      <c r="S201" s="198">
        <v>-3.25938551076954</v>
      </c>
      <c r="T201" s="296">
        <v>8.8058311384089099E-6</v>
      </c>
    </row>
    <row r="202" spans="1:20" x14ac:dyDescent="0.2">
      <c r="A202" s="292" t="s">
        <v>842</v>
      </c>
      <c r="B202" s="31">
        <v>1</v>
      </c>
      <c r="C202" s="31" t="s">
        <v>585</v>
      </c>
      <c r="D202" s="293" t="s">
        <v>502</v>
      </c>
      <c r="E202" s="293" t="s">
        <v>502</v>
      </c>
      <c r="F202" s="293" t="s">
        <v>502</v>
      </c>
      <c r="G202" s="31" t="s">
        <v>913</v>
      </c>
      <c r="H202" s="293" t="s">
        <v>502</v>
      </c>
      <c r="I202" s="293" t="s">
        <v>502</v>
      </c>
      <c r="J202" s="293" t="s">
        <v>502</v>
      </c>
      <c r="K202" s="293" t="s">
        <v>502</v>
      </c>
      <c r="L202" s="293" t="s">
        <v>502</v>
      </c>
      <c r="M202" s="293" t="s">
        <v>502</v>
      </c>
      <c r="N202" s="293" t="s">
        <v>502</v>
      </c>
      <c r="O202" s="293" t="s">
        <v>502</v>
      </c>
      <c r="P202" s="31" t="s">
        <v>914</v>
      </c>
      <c r="Q202" s="198">
        <v>-1.8184</v>
      </c>
      <c r="R202" s="31">
        <v>8</v>
      </c>
      <c r="S202" s="198">
        <v>-3.5268983599422201</v>
      </c>
      <c r="T202" s="296">
        <v>1.92569810240054E-6</v>
      </c>
    </row>
    <row r="203" spans="1:20" x14ac:dyDescent="0.2">
      <c r="A203" s="292" t="s">
        <v>842</v>
      </c>
      <c r="B203" s="31">
        <v>10</v>
      </c>
      <c r="C203" s="31" t="s">
        <v>585</v>
      </c>
      <c r="D203" s="293" t="s">
        <v>502</v>
      </c>
      <c r="E203" s="293" t="s">
        <v>502</v>
      </c>
      <c r="F203" s="293" t="s">
        <v>502</v>
      </c>
      <c r="G203" s="31" t="s">
        <v>915</v>
      </c>
      <c r="H203" s="293" t="s">
        <v>502</v>
      </c>
      <c r="I203" s="293" t="s">
        <v>502</v>
      </c>
      <c r="J203" s="293" t="s">
        <v>502</v>
      </c>
      <c r="K203" s="293" t="s">
        <v>502</v>
      </c>
      <c r="L203" s="293" t="s">
        <v>502</v>
      </c>
      <c r="M203" s="293" t="s">
        <v>502</v>
      </c>
      <c r="N203" s="293" t="s">
        <v>502</v>
      </c>
      <c r="O203" s="293" t="s">
        <v>502</v>
      </c>
      <c r="P203" s="31" t="s">
        <v>817</v>
      </c>
      <c r="Q203" s="198">
        <v>-2.9634</v>
      </c>
      <c r="R203" s="31">
        <v>9</v>
      </c>
      <c r="S203" s="198">
        <v>-7.7995992554661902</v>
      </c>
      <c r="T203" s="296">
        <v>3.7169811746793203E-20</v>
      </c>
    </row>
    <row r="204" spans="1:20" x14ac:dyDescent="0.2">
      <c r="A204" s="292" t="s">
        <v>842</v>
      </c>
      <c r="B204" s="31">
        <v>9</v>
      </c>
      <c r="C204" s="31" t="s">
        <v>585</v>
      </c>
      <c r="D204" s="293" t="s">
        <v>502</v>
      </c>
      <c r="E204" s="293" t="s">
        <v>502</v>
      </c>
      <c r="F204" s="293" t="s">
        <v>502</v>
      </c>
      <c r="G204" s="31" t="s">
        <v>415</v>
      </c>
      <c r="H204" s="293" t="s">
        <v>502</v>
      </c>
      <c r="I204" s="293" t="s">
        <v>502</v>
      </c>
      <c r="J204" s="293" t="s">
        <v>502</v>
      </c>
      <c r="K204" s="293" t="s">
        <v>502</v>
      </c>
      <c r="L204" s="293" t="s">
        <v>502</v>
      </c>
      <c r="M204" s="293" t="s">
        <v>502</v>
      </c>
      <c r="N204" s="293" t="s">
        <v>502</v>
      </c>
      <c r="O204" s="293" t="s">
        <v>502</v>
      </c>
      <c r="P204" s="31" t="s">
        <v>916</v>
      </c>
      <c r="Q204" s="198">
        <v>-3.3567999999999998</v>
      </c>
      <c r="R204" s="31">
        <v>2</v>
      </c>
      <c r="S204" s="198">
        <v>-10.2446585809498</v>
      </c>
      <c r="T204" s="296">
        <v>1.27733540078918E-26</v>
      </c>
    </row>
    <row r="205" spans="1:20" x14ac:dyDescent="0.2">
      <c r="A205" s="292" t="s">
        <v>842</v>
      </c>
      <c r="B205" s="31">
        <v>9</v>
      </c>
      <c r="C205" s="31" t="s">
        <v>585</v>
      </c>
      <c r="D205" s="293" t="s">
        <v>502</v>
      </c>
      <c r="E205" s="293" t="s">
        <v>502</v>
      </c>
      <c r="F205" s="293" t="s">
        <v>502</v>
      </c>
      <c r="G205" s="31" t="s">
        <v>917</v>
      </c>
      <c r="H205" s="293" t="s">
        <v>502</v>
      </c>
      <c r="I205" s="293" t="s">
        <v>502</v>
      </c>
      <c r="J205" s="293" t="s">
        <v>502</v>
      </c>
      <c r="K205" s="293" t="s">
        <v>502</v>
      </c>
      <c r="L205" s="293" t="s">
        <v>502</v>
      </c>
      <c r="M205" s="293" t="s">
        <v>502</v>
      </c>
      <c r="N205" s="293" t="s">
        <v>502</v>
      </c>
      <c r="O205" s="293" t="s">
        <v>502</v>
      </c>
      <c r="P205" s="31" t="s">
        <v>916</v>
      </c>
      <c r="Q205" s="198">
        <v>-3.3567999999999998</v>
      </c>
      <c r="R205" s="31">
        <v>3</v>
      </c>
      <c r="S205" s="198">
        <v>-10.2446585809498</v>
      </c>
      <c r="T205" s="296">
        <v>1.27733540078918E-26</v>
      </c>
    </row>
    <row r="206" spans="1:20" x14ac:dyDescent="0.2">
      <c r="A206" s="292" t="s">
        <v>842</v>
      </c>
      <c r="B206" s="31">
        <v>9</v>
      </c>
      <c r="C206" s="31" t="s">
        <v>585</v>
      </c>
      <c r="D206" s="293" t="s">
        <v>502</v>
      </c>
      <c r="E206" s="293" t="s">
        <v>502</v>
      </c>
      <c r="F206" s="293" t="s">
        <v>502</v>
      </c>
      <c r="G206" s="31" t="s">
        <v>918</v>
      </c>
      <c r="H206" s="293" t="s">
        <v>502</v>
      </c>
      <c r="I206" s="293" t="s">
        <v>502</v>
      </c>
      <c r="J206" s="293" t="s">
        <v>502</v>
      </c>
      <c r="K206" s="293" t="s">
        <v>502</v>
      </c>
      <c r="L206" s="293" t="s">
        <v>502</v>
      </c>
      <c r="M206" s="293" t="s">
        <v>502</v>
      </c>
      <c r="N206" s="293" t="s">
        <v>502</v>
      </c>
      <c r="O206" s="293" t="s">
        <v>502</v>
      </c>
      <c r="P206" s="31" t="s">
        <v>916</v>
      </c>
      <c r="Q206" s="198">
        <v>-3.3567999999999998</v>
      </c>
      <c r="R206" s="31">
        <v>2</v>
      </c>
      <c r="S206" s="198">
        <v>-10.2446585809498</v>
      </c>
      <c r="T206" s="296">
        <v>1.27733540078918E-26</v>
      </c>
    </row>
    <row r="207" spans="1:20" x14ac:dyDescent="0.2">
      <c r="A207" s="286" t="s">
        <v>133</v>
      </c>
      <c r="B207" s="287">
        <v>2</v>
      </c>
      <c r="C207" s="287" t="s">
        <v>494</v>
      </c>
      <c r="D207" s="287">
        <v>25966223</v>
      </c>
      <c r="E207" s="287" t="s">
        <v>496</v>
      </c>
      <c r="F207" s="287" t="s">
        <v>503</v>
      </c>
      <c r="G207" s="287" t="s">
        <v>838</v>
      </c>
      <c r="H207" s="287" t="s">
        <v>738</v>
      </c>
      <c r="I207" s="287" t="s">
        <v>839</v>
      </c>
      <c r="J207" s="287" t="s">
        <v>919</v>
      </c>
      <c r="K207" s="287" t="s">
        <v>920</v>
      </c>
      <c r="L207" s="287">
        <v>691</v>
      </c>
      <c r="M207" s="287">
        <v>531</v>
      </c>
      <c r="N207" s="287">
        <v>160</v>
      </c>
      <c r="O207" s="288">
        <v>0.23155000000000001</v>
      </c>
      <c r="P207" s="289" t="s">
        <v>502</v>
      </c>
      <c r="Q207" s="289" t="s">
        <v>502</v>
      </c>
      <c r="R207" s="289" t="s">
        <v>502</v>
      </c>
      <c r="S207" s="290" t="s">
        <v>502</v>
      </c>
      <c r="T207" s="291" t="s">
        <v>502</v>
      </c>
    </row>
    <row r="208" spans="1:20" x14ac:dyDescent="0.2">
      <c r="A208" s="292" t="s">
        <v>133</v>
      </c>
      <c r="B208" s="31">
        <v>5</v>
      </c>
      <c r="C208" s="31" t="s">
        <v>494</v>
      </c>
      <c r="D208" s="31">
        <v>56177843</v>
      </c>
      <c r="E208" s="31" t="s">
        <v>496</v>
      </c>
      <c r="F208" s="31" t="s">
        <v>509</v>
      </c>
      <c r="G208" s="31" t="s">
        <v>921</v>
      </c>
      <c r="H208" s="31" t="s">
        <v>675</v>
      </c>
      <c r="I208" s="31" t="s">
        <v>922</v>
      </c>
      <c r="J208" s="31" t="s">
        <v>923</v>
      </c>
      <c r="K208" s="31" t="s">
        <v>924</v>
      </c>
      <c r="L208" s="31">
        <v>236</v>
      </c>
      <c r="M208" s="31">
        <v>2</v>
      </c>
      <c r="N208" s="31">
        <v>233</v>
      </c>
      <c r="O208" s="198">
        <v>0.98729</v>
      </c>
      <c r="P208" s="293" t="s">
        <v>502</v>
      </c>
      <c r="Q208" s="293" t="s">
        <v>502</v>
      </c>
      <c r="R208" s="293" t="s">
        <v>502</v>
      </c>
      <c r="S208" s="294" t="s">
        <v>502</v>
      </c>
      <c r="T208" s="295" t="s">
        <v>502</v>
      </c>
    </row>
    <row r="209" spans="1:20" x14ac:dyDescent="0.2">
      <c r="A209" s="292" t="s">
        <v>133</v>
      </c>
      <c r="B209" s="31">
        <v>9</v>
      </c>
      <c r="C209" s="31" t="s">
        <v>494</v>
      </c>
      <c r="D209" s="31">
        <v>139393591</v>
      </c>
      <c r="E209" s="31" t="s">
        <v>496</v>
      </c>
      <c r="F209" s="31" t="s">
        <v>503</v>
      </c>
      <c r="G209" s="31" t="s">
        <v>802</v>
      </c>
      <c r="H209" s="31" t="s">
        <v>925</v>
      </c>
      <c r="I209" s="31" t="s">
        <v>926</v>
      </c>
      <c r="J209" s="31" t="s">
        <v>927</v>
      </c>
      <c r="K209" s="31" t="s">
        <v>928</v>
      </c>
      <c r="L209" s="31">
        <v>484</v>
      </c>
      <c r="M209" s="31">
        <v>1</v>
      </c>
      <c r="N209" s="31">
        <v>483</v>
      </c>
      <c r="O209" s="198">
        <v>0.99792999999999998</v>
      </c>
      <c r="P209" s="293" t="s">
        <v>502</v>
      </c>
      <c r="Q209" s="293" t="s">
        <v>502</v>
      </c>
      <c r="R209" s="293" t="s">
        <v>502</v>
      </c>
      <c r="S209" s="294" t="s">
        <v>502</v>
      </c>
      <c r="T209" s="295" t="s">
        <v>502</v>
      </c>
    </row>
    <row r="210" spans="1:20" x14ac:dyDescent="0.2">
      <c r="A210" s="292" t="s">
        <v>133</v>
      </c>
      <c r="B210" s="31">
        <v>11</v>
      </c>
      <c r="C210" s="31" t="s">
        <v>494</v>
      </c>
      <c r="D210" s="31">
        <v>69466027</v>
      </c>
      <c r="E210" s="31" t="s">
        <v>509</v>
      </c>
      <c r="F210" s="31" t="s">
        <v>495</v>
      </c>
      <c r="G210" s="31" t="s">
        <v>391</v>
      </c>
      <c r="H210" s="31" t="s">
        <v>862</v>
      </c>
      <c r="I210" s="31" t="s">
        <v>929</v>
      </c>
      <c r="J210" s="31" t="s">
        <v>930</v>
      </c>
      <c r="K210" s="31" t="s">
        <v>931</v>
      </c>
      <c r="L210" s="31">
        <v>738</v>
      </c>
      <c r="M210" s="31">
        <v>8</v>
      </c>
      <c r="N210" s="31">
        <v>730</v>
      </c>
      <c r="O210" s="198">
        <v>0.98916000000000004</v>
      </c>
      <c r="P210" s="293" t="s">
        <v>502</v>
      </c>
      <c r="Q210" s="293" t="s">
        <v>502</v>
      </c>
      <c r="R210" s="293" t="s">
        <v>502</v>
      </c>
      <c r="S210" s="294" t="s">
        <v>502</v>
      </c>
      <c r="T210" s="295" t="s">
        <v>502</v>
      </c>
    </row>
    <row r="211" spans="1:20" x14ac:dyDescent="0.2">
      <c r="A211" s="292" t="s">
        <v>133</v>
      </c>
      <c r="B211" s="31">
        <v>11</v>
      </c>
      <c r="C211" s="31" t="s">
        <v>494</v>
      </c>
      <c r="D211" s="31">
        <v>100998410</v>
      </c>
      <c r="E211" s="31" t="s">
        <v>503</v>
      </c>
      <c r="F211" s="31" t="s">
        <v>509</v>
      </c>
      <c r="G211" s="31" t="s">
        <v>932</v>
      </c>
      <c r="H211" s="31" t="s">
        <v>516</v>
      </c>
      <c r="I211" s="31" t="s">
        <v>933</v>
      </c>
      <c r="J211" s="31" t="s">
        <v>934</v>
      </c>
      <c r="K211" s="31" t="s">
        <v>935</v>
      </c>
      <c r="L211" s="31">
        <v>658</v>
      </c>
      <c r="M211" s="31">
        <v>0</v>
      </c>
      <c r="N211" s="31">
        <v>658</v>
      </c>
      <c r="O211" s="198">
        <v>1</v>
      </c>
      <c r="P211" s="293" t="s">
        <v>502</v>
      </c>
      <c r="Q211" s="293" t="s">
        <v>502</v>
      </c>
      <c r="R211" s="293" t="s">
        <v>502</v>
      </c>
      <c r="S211" s="294" t="s">
        <v>502</v>
      </c>
      <c r="T211" s="295" t="s">
        <v>502</v>
      </c>
    </row>
    <row r="212" spans="1:20" x14ac:dyDescent="0.2">
      <c r="A212" s="292" t="s">
        <v>133</v>
      </c>
      <c r="B212" s="31">
        <v>12</v>
      </c>
      <c r="C212" s="31" t="s">
        <v>494</v>
      </c>
      <c r="D212" s="31">
        <v>18656251</v>
      </c>
      <c r="E212" s="31" t="s">
        <v>496</v>
      </c>
      <c r="F212" s="31" t="s">
        <v>509</v>
      </c>
      <c r="G212" s="31" t="s">
        <v>877</v>
      </c>
      <c r="H212" s="31" t="s">
        <v>936</v>
      </c>
      <c r="I212" s="31" t="s">
        <v>937</v>
      </c>
      <c r="J212" s="31" t="s">
        <v>938</v>
      </c>
      <c r="K212" s="31" t="s">
        <v>939</v>
      </c>
      <c r="L212" s="31">
        <v>1154</v>
      </c>
      <c r="M212" s="31">
        <v>1055</v>
      </c>
      <c r="N212" s="31">
        <v>98</v>
      </c>
      <c r="O212" s="198">
        <v>8.4919999999999995E-2</v>
      </c>
      <c r="P212" s="293" t="s">
        <v>502</v>
      </c>
      <c r="Q212" s="293" t="s">
        <v>502</v>
      </c>
      <c r="R212" s="293" t="s">
        <v>502</v>
      </c>
      <c r="S212" s="294" t="s">
        <v>502</v>
      </c>
      <c r="T212" s="295" t="s">
        <v>502</v>
      </c>
    </row>
    <row r="213" spans="1:20" x14ac:dyDescent="0.2">
      <c r="A213" s="292" t="s">
        <v>133</v>
      </c>
      <c r="B213" s="31">
        <v>12</v>
      </c>
      <c r="C213" s="31" t="s">
        <v>494</v>
      </c>
      <c r="D213" s="31">
        <v>18699365</v>
      </c>
      <c r="E213" s="31" t="s">
        <v>495</v>
      </c>
      <c r="F213" s="31" t="s">
        <v>509</v>
      </c>
      <c r="G213" s="31" t="s">
        <v>877</v>
      </c>
      <c r="H213" s="31" t="s">
        <v>940</v>
      </c>
      <c r="I213" s="31" t="s">
        <v>937</v>
      </c>
      <c r="J213" s="31" t="s">
        <v>941</v>
      </c>
      <c r="K213" s="31" t="s">
        <v>942</v>
      </c>
      <c r="L213" s="31">
        <v>1201</v>
      </c>
      <c r="M213" s="31">
        <v>981</v>
      </c>
      <c r="N213" s="31">
        <v>220</v>
      </c>
      <c r="O213" s="198">
        <v>0.18318000000000001</v>
      </c>
      <c r="P213" s="293" t="s">
        <v>502</v>
      </c>
      <c r="Q213" s="293" t="s">
        <v>502</v>
      </c>
      <c r="R213" s="293" t="s">
        <v>502</v>
      </c>
      <c r="S213" s="294" t="s">
        <v>502</v>
      </c>
      <c r="T213" s="295" t="s">
        <v>502</v>
      </c>
    </row>
    <row r="214" spans="1:20" x14ac:dyDescent="0.2">
      <c r="A214" s="292" t="s">
        <v>133</v>
      </c>
      <c r="B214" s="31">
        <v>12</v>
      </c>
      <c r="C214" s="31" t="s">
        <v>494</v>
      </c>
      <c r="D214" s="31">
        <v>31944955</v>
      </c>
      <c r="E214" s="31" t="s">
        <v>496</v>
      </c>
      <c r="F214" s="31" t="s">
        <v>503</v>
      </c>
      <c r="G214" s="31" t="s">
        <v>854</v>
      </c>
      <c r="H214" s="31" t="s">
        <v>516</v>
      </c>
      <c r="I214" s="31" t="s">
        <v>855</v>
      </c>
      <c r="J214" s="31" t="s">
        <v>943</v>
      </c>
      <c r="K214" s="31" t="s">
        <v>944</v>
      </c>
      <c r="L214" s="31">
        <v>3051</v>
      </c>
      <c r="M214" s="31">
        <v>2789</v>
      </c>
      <c r="N214" s="31">
        <v>260</v>
      </c>
      <c r="O214" s="198">
        <v>8.5220000000000004E-2</v>
      </c>
      <c r="P214" s="293" t="s">
        <v>502</v>
      </c>
      <c r="Q214" s="293" t="s">
        <v>502</v>
      </c>
      <c r="R214" s="293" t="s">
        <v>502</v>
      </c>
      <c r="S214" s="294" t="s">
        <v>502</v>
      </c>
      <c r="T214" s="295" t="s">
        <v>502</v>
      </c>
    </row>
    <row r="215" spans="1:20" x14ac:dyDescent="0.2">
      <c r="A215" s="292" t="s">
        <v>133</v>
      </c>
      <c r="B215" s="31">
        <v>16</v>
      </c>
      <c r="C215" s="31" t="s">
        <v>494</v>
      </c>
      <c r="D215" s="31">
        <v>89809336</v>
      </c>
      <c r="E215" s="31" t="s">
        <v>509</v>
      </c>
      <c r="F215" s="31" t="s">
        <v>496</v>
      </c>
      <c r="G215" s="31" t="s">
        <v>911</v>
      </c>
      <c r="H215" s="31" t="s">
        <v>945</v>
      </c>
      <c r="I215" s="31" t="s">
        <v>946</v>
      </c>
      <c r="J215" s="31" t="s">
        <v>947</v>
      </c>
      <c r="K215" s="31" t="s">
        <v>948</v>
      </c>
      <c r="L215" s="31">
        <v>590</v>
      </c>
      <c r="M215" s="31">
        <v>158</v>
      </c>
      <c r="N215" s="31">
        <v>431</v>
      </c>
      <c r="O215" s="198">
        <v>0.73050999999999999</v>
      </c>
      <c r="P215" s="293" t="s">
        <v>502</v>
      </c>
      <c r="Q215" s="293" t="s">
        <v>502</v>
      </c>
      <c r="R215" s="293" t="s">
        <v>502</v>
      </c>
      <c r="S215" s="294" t="s">
        <v>502</v>
      </c>
      <c r="T215" s="295" t="s">
        <v>502</v>
      </c>
    </row>
    <row r="216" spans="1:20" x14ac:dyDescent="0.2">
      <c r="A216" s="292" t="s">
        <v>133</v>
      </c>
      <c r="B216" s="31">
        <v>17</v>
      </c>
      <c r="C216" s="31" t="s">
        <v>494</v>
      </c>
      <c r="D216" s="31">
        <v>7579358</v>
      </c>
      <c r="E216" s="31" t="s">
        <v>496</v>
      </c>
      <c r="F216" s="31" t="s">
        <v>509</v>
      </c>
      <c r="G216" s="31" t="s">
        <v>393</v>
      </c>
      <c r="H216" s="31" t="s">
        <v>531</v>
      </c>
      <c r="I216" s="31" t="s">
        <v>557</v>
      </c>
      <c r="J216" s="31" t="s">
        <v>949</v>
      </c>
      <c r="K216" s="31" t="s">
        <v>950</v>
      </c>
      <c r="L216" s="31">
        <v>350</v>
      </c>
      <c r="M216" s="31">
        <v>1</v>
      </c>
      <c r="N216" s="31">
        <v>348</v>
      </c>
      <c r="O216" s="198">
        <v>0.99429000000000001</v>
      </c>
      <c r="P216" s="293" t="s">
        <v>502</v>
      </c>
      <c r="Q216" s="293" t="s">
        <v>502</v>
      </c>
      <c r="R216" s="293" t="s">
        <v>502</v>
      </c>
      <c r="S216" s="294" t="s">
        <v>502</v>
      </c>
      <c r="T216" s="295" t="s">
        <v>502</v>
      </c>
    </row>
    <row r="217" spans="1:20" x14ac:dyDescent="0.2">
      <c r="A217" s="292" t="s">
        <v>133</v>
      </c>
      <c r="B217" s="31">
        <v>22</v>
      </c>
      <c r="C217" s="31" t="s">
        <v>494</v>
      </c>
      <c r="D217" s="31">
        <v>30069387</v>
      </c>
      <c r="E217" s="31" t="s">
        <v>496</v>
      </c>
      <c r="F217" s="31" t="s">
        <v>503</v>
      </c>
      <c r="G217" s="31" t="s">
        <v>951</v>
      </c>
      <c r="H217" s="31" t="s">
        <v>738</v>
      </c>
      <c r="I217" s="31" t="s">
        <v>952</v>
      </c>
      <c r="J217" s="31" t="s">
        <v>953</v>
      </c>
      <c r="K217" s="31" t="s">
        <v>954</v>
      </c>
      <c r="L217" s="31">
        <v>590</v>
      </c>
      <c r="M217" s="31">
        <v>287</v>
      </c>
      <c r="N217" s="31">
        <v>303</v>
      </c>
      <c r="O217" s="198">
        <v>0.51356000000000002</v>
      </c>
      <c r="P217" s="293" t="s">
        <v>502</v>
      </c>
      <c r="Q217" s="293" t="s">
        <v>502</v>
      </c>
      <c r="R217" s="293" t="s">
        <v>502</v>
      </c>
      <c r="S217" s="294" t="s">
        <v>502</v>
      </c>
      <c r="T217" s="295" t="s">
        <v>502</v>
      </c>
    </row>
    <row r="218" spans="1:20" x14ac:dyDescent="0.2">
      <c r="A218" s="292" t="s">
        <v>133</v>
      </c>
      <c r="B218" s="31">
        <v>16</v>
      </c>
      <c r="C218" s="31" t="s">
        <v>787</v>
      </c>
      <c r="D218" s="31">
        <v>72821624</v>
      </c>
      <c r="E218" s="31" t="s">
        <v>955</v>
      </c>
      <c r="F218" s="31" t="s">
        <v>509</v>
      </c>
      <c r="G218" s="31" t="s">
        <v>956</v>
      </c>
      <c r="H218" s="31" t="s">
        <v>560</v>
      </c>
      <c r="I218" s="31" t="s">
        <v>957</v>
      </c>
      <c r="J218" s="31" t="s">
        <v>958</v>
      </c>
      <c r="K218" s="31" t="s">
        <v>959</v>
      </c>
      <c r="L218" s="31">
        <v>379</v>
      </c>
      <c r="M218" s="31">
        <v>279</v>
      </c>
      <c r="N218" s="31">
        <v>99</v>
      </c>
      <c r="O218" s="198">
        <v>0.26121</v>
      </c>
      <c r="P218" s="293" t="s">
        <v>502</v>
      </c>
      <c r="Q218" s="293" t="s">
        <v>502</v>
      </c>
      <c r="R218" s="293" t="s">
        <v>502</v>
      </c>
      <c r="S218" s="294" t="s">
        <v>502</v>
      </c>
      <c r="T218" s="295" t="s">
        <v>502</v>
      </c>
    </row>
    <row r="219" spans="1:20" x14ac:dyDescent="0.2">
      <c r="A219" s="292" t="s">
        <v>133</v>
      </c>
      <c r="B219" s="31">
        <v>12</v>
      </c>
      <c r="C219" s="31" t="s">
        <v>579</v>
      </c>
      <c r="D219" s="31">
        <v>49426729</v>
      </c>
      <c r="E219" s="31" t="s">
        <v>495</v>
      </c>
      <c r="F219" s="31" t="s">
        <v>960</v>
      </c>
      <c r="G219" s="31" t="s">
        <v>700</v>
      </c>
      <c r="H219" s="31" t="s">
        <v>961</v>
      </c>
      <c r="I219" s="31" t="s">
        <v>859</v>
      </c>
      <c r="J219" s="31" t="s">
        <v>962</v>
      </c>
      <c r="K219" s="31" t="s">
        <v>963</v>
      </c>
      <c r="L219" s="31">
        <v>319</v>
      </c>
      <c r="M219" s="31">
        <v>132</v>
      </c>
      <c r="N219" s="31">
        <v>184</v>
      </c>
      <c r="O219" s="198">
        <v>0.57679999999999998</v>
      </c>
      <c r="P219" s="293" t="s">
        <v>502</v>
      </c>
      <c r="Q219" s="293" t="s">
        <v>502</v>
      </c>
      <c r="R219" s="293" t="s">
        <v>502</v>
      </c>
      <c r="S219" s="294" t="s">
        <v>502</v>
      </c>
      <c r="T219" s="295" t="s">
        <v>502</v>
      </c>
    </row>
    <row r="220" spans="1:20" x14ac:dyDescent="0.2">
      <c r="A220" s="292" t="s">
        <v>133</v>
      </c>
      <c r="B220" s="31">
        <v>12</v>
      </c>
      <c r="C220" s="31" t="s">
        <v>585</v>
      </c>
      <c r="D220" s="293" t="s">
        <v>502</v>
      </c>
      <c r="E220" s="293" t="s">
        <v>502</v>
      </c>
      <c r="F220" s="293" t="s">
        <v>502</v>
      </c>
      <c r="G220" s="31" t="s">
        <v>250</v>
      </c>
      <c r="H220" s="293" t="s">
        <v>502</v>
      </c>
      <c r="I220" s="293" t="s">
        <v>502</v>
      </c>
      <c r="J220" s="293" t="s">
        <v>502</v>
      </c>
      <c r="K220" s="293" t="s">
        <v>502</v>
      </c>
      <c r="L220" s="293" t="s">
        <v>502</v>
      </c>
      <c r="M220" s="293" t="s">
        <v>502</v>
      </c>
      <c r="N220" s="293" t="s">
        <v>502</v>
      </c>
      <c r="O220" s="293" t="s">
        <v>502</v>
      </c>
      <c r="P220" s="31" t="s">
        <v>964</v>
      </c>
      <c r="Q220" s="198">
        <v>2.2429999999999999</v>
      </c>
      <c r="R220" s="31">
        <v>7</v>
      </c>
      <c r="S220" s="198">
        <v>4.73380408701028</v>
      </c>
      <c r="T220" s="296">
        <v>2.7747826775170698E-6</v>
      </c>
    </row>
    <row r="221" spans="1:20" x14ac:dyDescent="0.2">
      <c r="A221" s="292" t="s">
        <v>133</v>
      </c>
      <c r="B221" s="31">
        <v>12</v>
      </c>
      <c r="C221" s="31" t="s">
        <v>585</v>
      </c>
      <c r="D221" s="293" t="s">
        <v>502</v>
      </c>
      <c r="E221" s="293" t="s">
        <v>502</v>
      </c>
      <c r="F221" s="293" t="s">
        <v>502</v>
      </c>
      <c r="G221" s="31" t="s">
        <v>600</v>
      </c>
      <c r="H221" s="293" t="s">
        <v>502</v>
      </c>
      <c r="I221" s="293" t="s">
        <v>502</v>
      </c>
      <c r="J221" s="293" t="s">
        <v>502</v>
      </c>
      <c r="K221" s="293" t="s">
        <v>502</v>
      </c>
      <c r="L221" s="293" t="s">
        <v>502</v>
      </c>
      <c r="M221" s="293" t="s">
        <v>502</v>
      </c>
      <c r="N221" s="293" t="s">
        <v>502</v>
      </c>
      <c r="O221" s="293" t="s">
        <v>502</v>
      </c>
      <c r="P221" s="31" t="s">
        <v>586</v>
      </c>
      <c r="Q221" s="198">
        <v>2.0539000000000001</v>
      </c>
      <c r="R221" s="31">
        <v>28</v>
      </c>
      <c r="S221" s="198">
        <v>4.1522692588241803</v>
      </c>
      <c r="T221" s="296">
        <v>1.39624086803458E-5</v>
      </c>
    </row>
    <row r="222" spans="1:20" x14ac:dyDescent="0.2">
      <c r="A222" s="292" t="s">
        <v>133</v>
      </c>
      <c r="B222" s="31">
        <v>12</v>
      </c>
      <c r="C222" s="31" t="s">
        <v>585</v>
      </c>
      <c r="D222" s="293" t="s">
        <v>502</v>
      </c>
      <c r="E222" s="293" t="s">
        <v>502</v>
      </c>
      <c r="F222" s="293" t="s">
        <v>502</v>
      </c>
      <c r="G222" s="31" t="s">
        <v>601</v>
      </c>
      <c r="H222" s="293" t="s">
        <v>502</v>
      </c>
      <c r="I222" s="293" t="s">
        <v>502</v>
      </c>
      <c r="J222" s="293" t="s">
        <v>502</v>
      </c>
      <c r="K222" s="293" t="s">
        <v>502</v>
      </c>
      <c r="L222" s="293" t="s">
        <v>502</v>
      </c>
      <c r="M222" s="293" t="s">
        <v>502</v>
      </c>
      <c r="N222" s="293" t="s">
        <v>502</v>
      </c>
      <c r="O222" s="293" t="s">
        <v>502</v>
      </c>
      <c r="P222" s="31" t="s">
        <v>586</v>
      </c>
      <c r="Q222" s="198">
        <v>2.0539000000000001</v>
      </c>
      <c r="R222" s="31">
        <v>11</v>
      </c>
      <c r="S222" s="198">
        <v>4.1522692588241803</v>
      </c>
      <c r="T222" s="296">
        <v>1.39624086803458E-5</v>
      </c>
    </row>
    <row r="223" spans="1:20" x14ac:dyDescent="0.2">
      <c r="A223" s="292" t="s">
        <v>133</v>
      </c>
      <c r="B223" s="31">
        <v>12</v>
      </c>
      <c r="C223" s="31" t="s">
        <v>585</v>
      </c>
      <c r="D223" s="293" t="s">
        <v>502</v>
      </c>
      <c r="E223" s="293" t="s">
        <v>502</v>
      </c>
      <c r="F223" s="293" t="s">
        <v>502</v>
      </c>
      <c r="G223" s="31" t="s">
        <v>421</v>
      </c>
      <c r="H223" s="293" t="s">
        <v>502</v>
      </c>
      <c r="I223" s="293" t="s">
        <v>502</v>
      </c>
      <c r="J223" s="293" t="s">
        <v>502</v>
      </c>
      <c r="K223" s="293" t="s">
        <v>502</v>
      </c>
      <c r="L223" s="293" t="s">
        <v>502</v>
      </c>
      <c r="M223" s="293" t="s">
        <v>502</v>
      </c>
      <c r="N223" s="293" t="s">
        <v>502</v>
      </c>
      <c r="O223" s="293" t="s">
        <v>502</v>
      </c>
      <c r="P223" s="31" t="s">
        <v>586</v>
      </c>
      <c r="Q223" s="198">
        <v>2.0539000000000001</v>
      </c>
      <c r="R223" s="31">
        <v>5</v>
      </c>
      <c r="S223" s="198">
        <v>4.1522692588241803</v>
      </c>
      <c r="T223" s="296">
        <v>1.39624086803458E-5</v>
      </c>
    </row>
    <row r="224" spans="1:20" x14ac:dyDescent="0.2">
      <c r="A224" s="292" t="s">
        <v>133</v>
      </c>
      <c r="B224" s="31">
        <v>12</v>
      </c>
      <c r="C224" s="31" t="s">
        <v>585</v>
      </c>
      <c r="D224" s="293" t="s">
        <v>502</v>
      </c>
      <c r="E224" s="293" t="s">
        <v>502</v>
      </c>
      <c r="F224" s="293" t="s">
        <v>502</v>
      </c>
      <c r="G224" s="31" t="s">
        <v>587</v>
      </c>
      <c r="H224" s="293" t="s">
        <v>502</v>
      </c>
      <c r="I224" s="293" t="s">
        <v>502</v>
      </c>
      <c r="J224" s="293" t="s">
        <v>502</v>
      </c>
      <c r="K224" s="293" t="s">
        <v>502</v>
      </c>
      <c r="L224" s="293" t="s">
        <v>502</v>
      </c>
      <c r="M224" s="293" t="s">
        <v>502</v>
      </c>
      <c r="N224" s="293" t="s">
        <v>502</v>
      </c>
      <c r="O224" s="293" t="s">
        <v>502</v>
      </c>
      <c r="P224" s="31" t="s">
        <v>586</v>
      </c>
      <c r="Q224" s="198">
        <v>2.0539000000000001</v>
      </c>
      <c r="R224" s="31">
        <v>8</v>
      </c>
      <c r="S224" s="198">
        <v>4.1522692588241803</v>
      </c>
      <c r="T224" s="296">
        <v>1.39624086803458E-5</v>
      </c>
    </row>
    <row r="225" spans="1:20" x14ac:dyDescent="0.2">
      <c r="A225" s="292" t="s">
        <v>133</v>
      </c>
      <c r="B225" s="31">
        <v>12</v>
      </c>
      <c r="C225" s="31" t="s">
        <v>585</v>
      </c>
      <c r="D225" s="293" t="s">
        <v>502</v>
      </c>
      <c r="E225" s="293" t="s">
        <v>502</v>
      </c>
      <c r="F225" s="293" t="s">
        <v>502</v>
      </c>
      <c r="G225" s="31" t="s">
        <v>409</v>
      </c>
      <c r="H225" s="293" t="s">
        <v>502</v>
      </c>
      <c r="I225" s="293" t="s">
        <v>502</v>
      </c>
      <c r="J225" s="293" t="s">
        <v>502</v>
      </c>
      <c r="K225" s="293" t="s">
        <v>502</v>
      </c>
      <c r="L225" s="293" t="s">
        <v>502</v>
      </c>
      <c r="M225" s="293" t="s">
        <v>502</v>
      </c>
      <c r="N225" s="293" t="s">
        <v>502</v>
      </c>
      <c r="O225" s="293" t="s">
        <v>502</v>
      </c>
      <c r="P225" s="31" t="s">
        <v>586</v>
      </c>
      <c r="Q225" s="198">
        <v>2.0539000000000001</v>
      </c>
      <c r="R225" s="31">
        <v>2</v>
      </c>
      <c r="S225" s="198">
        <v>4.1522692588241803</v>
      </c>
      <c r="T225" s="296">
        <v>1.39624086803458E-5</v>
      </c>
    </row>
    <row r="226" spans="1:20" x14ac:dyDescent="0.2">
      <c r="A226" s="292" t="s">
        <v>133</v>
      </c>
      <c r="B226" s="31">
        <v>12</v>
      </c>
      <c r="C226" s="31" t="s">
        <v>585</v>
      </c>
      <c r="D226" s="293" t="s">
        <v>502</v>
      </c>
      <c r="E226" s="293" t="s">
        <v>502</v>
      </c>
      <c r="F226" s="293" t="s">
        <v>502</v>
      </c>
      <c r="G226" s="31" t="s">
        <v>877</v>
      </c>
      <c r="H226" s="293" t="s">
        <v>502</v>
      </c>
      <c r="I226" s="293" t="s">
        <v>502</v>
      </c>
      <c r="J226" s="293" t="s">
        <v>502</v>
      </c>
      <c r="K226" s="293" t="s">
        <v>502</v>
      </c>
      <c r="L226" s="293" t="s">
        <v>502</v>
      </c>
      <c r="M226" s="293" t="s">
        <v>502</v>
      </c>
      <c r="N226" s="293" t="s">
        <v>502</v>
      </c>
      <c r="O226" s="293" t="s">
        <v>502</v>
      </c>
      <c r="P226" s="31" t="s">
        <v>878</v>
      </c>
      <c r="Q226" s="198">
        <v>1.9885999999999999</v>
      </c>
      <c r="R226" s="31">
        <v>31</v>
      </c>
      <c r="S226" s="198">
        <v>3.9685170396354899</v>
      </c>
      <c r="T226" s="296">
        <v>2.7810406521666701E-5</v>
      </c>
    </row>
    <row r="227" spans="1:20" x14ac:dyDescent="0.2">
      <c r="A227" s="292" t="s">
        <v>133</v>
      </c>
      <c r="B227" s="31">
        <v>12</v>
      </c>
      <c r="C227" s="31" t="s">
        <v>585</v>
      </c>
      <c r="D227" s="293" t="s">
        <v>502</v>
      </c>
      <c r="E227" s="293" t="s">
        <v>502</v>
      </c>
      <c r="F227" s="293" t="s">
        <v>502</v>
      </c>
      <c r="G227" s="31" t="s">
        <v>965</v>
      </c>
      <c r="H227" s="293" t="s">
        <v>502</v>
      </c>
      <c r="I227" s="293" t="s">
        <v>502</v>
      </c>
      <c r="J227" s="293" t="s">
        <v>502</v>
      </c>
      <c r="K227" s="293" t="s">
        <v>502</v>
      </c>
      <c r="L227" s="293" t="s">
        <v>502</v>
      </c>
      <c r="M227" s="293" t="s">
        <v>502</v>
      </c>
      <c r="N227" s="293" t="s">
        <v>502</v>
      </c>
      <c r="O227" s="293" t="s">
        <v>502</v>
      </c>
      <c r="P227" s="31" t="s">
        <v>878</v>
      </c>
      <c r="Q227" s="198">
        <v>1.6664000000000001</v>
      </c>
      <c r="R227" s="31">
        <v>4</v>
      </c>
      <c r="S227" s="198">
        <v>3.17421533013357</v>
      </c>
      <c r="T227" s="296">
        <v>7.7803809360117596E-4</v>
      </c>
    </row>
    <row r="228" spans="1:20" x14ac:dyDescent="0.2">
      <c r="A228" s="292" t="s">
        <v>133</v>
      </c>
      <c r="B228" s="31">
        <v>12</v>
      </c>
      <c r="C228" s="31" t="s">
        <v>585</v>
      </c>
      <c r="D228" s="293" t="s">
        <v>502</v>
      </c>
      <c r="E228" s="293" t="s">
        <v>502</v>
      </c>
      <c r="F228" s="293" t="s">
        <v>502</v>
      </c>
      <c r="G228" s="31" t="s">
        <v>854</v>
      </c>
      <c r="H228" s="293" t="s">
        <v>502</v>
      </c>
      <c r="I228" s="293" t="s">
        <v>502</v>
      </c>
      <c r="J228" s="293" t="s">
        <v>502</v>
      </c>
      <c r="K228" s="293" t="s">
        <v>502</v>
      </c>
      <c r="L228" s="293" t="s">
        <v>502</v>
      </c>
      <c r="M228" s="293" t="s">
        <v>502</v>
      </c>
      <c r="N228" s="293" t="s">
        <v>502</v>
      </c>
      <c r="O228" s="293" t="s">
        <v>502</v>
      </c>
      <c r="P228" s="31" t="s">
        <v>966</v>
      </c>
      <c r="Q228" s="198">
        <v>1.6664000000000001</v>
      </c>
      <c r="R228" s="31">
        <v>1</v>
      </c>
      <c r="S228" s="198">
        <v>3.17421533013357</v>
      </c>
      <c r="T228" s="296">
        <v>7.7803809360117596E-4</v>
      </c>
    </row>
    <row r="229" spans="1:20" x14ac:dyDescent="0.2">
      <c r="A229" s="292" t="s">
        <v>133</v>
      </c>
      <c r="B229" s="31">
        <v>8</v>
      </c>
      <c r="C229" s="31" t="s">
        <v>585</v>
      </c>
      <c r="D229" s="293" t="s">
        <v>502</v>
      </c>
      <c r="E229" s="293" t="s">
        <v>502</v>
      </c>
      <c r="F229" s="293" t="s">
        <v>502</v>
      </c>
      <c r="G229" s="31" t="s">
        <v>588</v>
      </c>
      <c r="H229" s="293" t="s">
        <v>502</v>
      </c>
      <c r="I229" s="293" t="s">
        <v>502</v>
      </c>
      <c r="J229" s="293" t="s">
        <v>502</v>
      </c>
      <c r="K229" s="293" t="s">
        <v>502</v>
      </c>
      <c r="L229" s="293" t="s">
        <v>502</v>
      </c>
      <c r="M229" s="293" t="s">
        <v>502</v>
      </c>
      <c r="N229" s="293" t="s">
        <v>502</v>
      </c>
      <c r="O229" s="293" t="s">
        <v>502</v>
      </c>
      <c r="P229" s="31" t="s">
        <v>589</v>
      </c>
      <c r="Q229" s="198">
        <v>1.6206</v>
      </c>
      <c r="R229" s="31">
        <v>13</v>
      </c>
      <c r="S229" s="198">
        <v>3.0750289652740901</v>
      </c>
      <c r="T229" s="296">
        <v>1.15251975854015E-3</v>
      </c>
    </row>
    <row r="230" spans="1:20" x14ac:dyDescent="0.2">
      <c r="A230" s="292" t="s">
        <v>133</v>
      </c>
      <c r="B230" s="31">
        <v>8</v>
      </c>
      <c r="C230" s="31" t="s">
        <v>585</v>
      </c>
      <c r="D230" s="293" t="s">
        <v>502</v>
      </c>
      <c r="E230" s="293" t="s">
        <v>502</v>
      </c>
      <c r="F230" s="293" t="s">
        <v>502</v>
      </c>
      <c r="G230" s="31" t="s">
        <v>398</v>
      </c>
      <c r="H230" s="293" t="s">
        <v>502</v>
      </c>
      <c r="I230" s="293" t="s">
        <v>502</v>
      </c>
      <c r="J230" s="293" t="s">
        <v>502</v>
      </c>
      <c r="K230" s="293" t="s">
        <v>502</v>
      </c>
      <c r="L230" s="293" t="s">
        <v>502</v>
      </c>
      <c r="M230" s="293" t="s">
        <v>502</v>
      </c>
      <c r="N230" s="293" t="s">
        <v>502</v>
      </c>
      <c r="O230" s="293" t="s">
        <v>502</v>
      </c>
      <c r="P230" s="31" t="s">
        <v>589</v>
      </c>
      <c r="Q230" s="198">
        <v>1.5436000000000001</v>
      </c>
      <c r="R230" s="31">
        <v>3</v>
      </c>
      <c r="S230" s="198">
        <v>2.9152103776314799</v>
      </c>
      <c r="T230" s="296">
        <v>2.30185346979524E-3</v>
      </c>
    </row>
    <row r="231" spans="1:20" x14ac:dyDescent="0.2">
      <c r="A231" s="292" t="s">
        <v>133</v>
      </c>
      <c r="B231" s="31">
        <v>8</v>
      </c>
      <c r="C231" s="31" t="s">
        <v>585</v>
      </c>
      <c r="D231" s="293" t="s">
        <v>502</v>
      </c>
      <c r="E231" s="293" t="s">
        <v>502</v>
      </c>
      <c r="F231" s="293" t="s">
        <v>502</v>
      </c>
      <c r="G231" s="31" t="s">
        <v>808</v>
      </c>
      <c r="H231" s="293" t="s">
        <v>502</v>
      </c>
      <c r="I231" s="293" t="s">
        <v>502</v>
      </c>
      <c r="J231" s="293" t="s">
        <v>502</v>
      </c>
      <c r="K231" s="293" t="s">
        <v>502</v>
      </c>
      <c r="L231" s="293" t="s">
        <v>502</v>
      </c>
      <c r="M231" s="293" t="s">
        <v>502</v>
      </c>
      <c r="N231" s="293" t="s">
        <v>502</v>
      </c>
      <c r="O231" s="293" t="s">
        <v>502</v>
      </c>
      <c r="P231" s="31" t="s">
        <v>589</v>
      </c>
      <c r="Q231" s="198">
        <v>1.5057714285714301</v>
      </c>
      <c r="R231" s="31">
        <v>21</v>
      </c>
      <c r="S231" s="198">
        <v>2.8397647671717801</v>
      </c>
      <c r="T231" s="296">
        <v>3.1009850955139601E-3</v>
      </c>
    </row>
    <row r="232" spans="1:20" x14ac:dyDescent="0.2">
      <c r="A232" s="292" t="s">
        <v>133</v>
      </c>
      <c r="B232" s="31">
        <v>1</v>
      </c>
      <c r="C232" s="31" t="s">
        <v>585</v>
      </c>
      <c r="D232" s="293" t="s">
        <v>502</v>
      </c>
      <c r="E232" s="293" t="s">
        <v>502</v>
      </c>
      <c r="F232" s="293" t="s">
        <v>502</v>
      </c>
      <c r="G232" s="31" t="s">
        <v>615</v>
      </c>
      <c r="H232" s="293" t="s">
        <v>502</v>
      </c>
      <c r="I232" s="293" t="s">
        <v>502</v>
      </c>
      <c r="J232" s="293" t="s">
        <v>502</v>
      </c>
      <c r="K232" s="293" t="s">
        <v>502</v>
      </c>
      <c r="L232" s="293" t="s">
        <v>502</v>
      </c>
      <c r="M232" s="293" t="s">
        <v>502</v>
      </c>
      <c r="N232" s="293" t="s">
        <v>502</v>
      </c>
      <c r="O232" s="293" t="s">
        <v>502</v>
      </c>
      <c r="P232" s="31" t="s">
        <v>616</v>
      </c>
      <c r="Q232" s="198">
        <v>1.4239999999999999</v>
      </c>
      <c r="R232" s="31">
        <v>1</v>
      </c>
      <c r="S232" s="198">
        <v>2.6832844497645199</v>
      </c>
      <c r="T232" s="296">
        <v>5.8854354169890497E-3</v>
      </c>
    </row>
    <row r="233" spans="1:20" x14ac:dyDescent="0.2">
      <c r="A233" s="292" t="s">
        <v>133</v>
      </c>
      <c r="B233" s="31">
        <v>1</v>
      </c>
      <c r="C233" s="31" t="s">
        <v>585</v>
      </c>
      <c r="D233" s="293" t="s">
        <v>502</v>
      </c>
      <c r="E233" s="293" t="s">
        <v>502</v>
      </c>
      <c r="F233" s="293" t="s">
        <v>502</v>
      </c>
      <c r="G233" s="31" t="s">
        <v>617</v>
      </c>
      <c r="H233" s="293" t="s">
        <v>502</v>
      </c>
      <c r="I233" s="293" t="s">
        <v>502</v>
      </c>
      <c r="J233" s="293" t="s">
        <v>502</v>
      </c>
      <c r="K233" s="293" t="s">
        <v>502</v>
      </c>
      <c r="L233" s="293" t="s">
        <v>502</v>
      </c>
      <c r="M233" s="293" t="s">
        <v>502</v>
      </c>
      <c r="N233" s="293" t="s">
        <v>502</v>
      </c>
      <c r="O233" s="293" t="s">
        <v>502</v>
      </c>
      <c r="P233" s="31" t="s">
        <v>616</v>
      </c>
      <c r="Q233" s="198">
        <v>1.4239999999999999</v>
      </c>
      <c r="R233" s="31">
        <v>1</v>
      </c>
      <c r="S233" s="198">
        <v>2.6832844497645199</v>
      </c>
      <c r="T233" s="296">
        <v>5.8854354169890497E-3</v>
      </c>
    </row>
    <row r="234" spans="1:20" x14ac:dyDescent="0.2">
      <c r="A234" s="292" t="s">
        <v>133</v>
      </c>
      <c r="B234" s="31">
        <v>8</v>
      </c>
      <c r="C234" s="31" t="s">
        <v>585</v>
      </c>
      <c r="D234" s="293" t="s">
        <v>502</v>
      </c>
      <c r="E234" s="293" t="s">
        <v>502</v>
      </c>
      <c r="F234" s="293" t="s">
        <v>502</v>
      </c>
      <c r="G234" s="31" t="s">
        <v>967</v>
      </c>
      <c r="H234" s="293" t="s">
        <v>502</v>
      </c>
      <c r="I234" s="293" t="s">
        <v>502</v>
      </c>
      <c r="J234" s="293" t="s">
        <v>502</v>
      </c>
      <c r="K234" s="293" t="s">
        <v>502</v>
      </c>
      <c r="L234" s="293" t="s">
        <v>502</v>
      </c>
      <c r="M234" s="293" t="s">
        <v>502</v>
      </c>
      <c r="N234" s="293" t="s">
        <v>502</v>
      </c>
      <c r="O234" s="293" t="s">
        <v>502</v>
      </c>
      <c r="P234" s="31" t="s">
        <v>968</v>
      </c>
      <c r="Q234" s="198">
        <v>1.2184999999999999</v>
      </c>
      <c r="R234" s="31">
        <v>2</v>
      </c>
      <c r="S234" s="198">
        <v>2.3270464361954302</v>
      </c>
      <c r="T234" s="296">
        <v>2.7860697539741599E-2</v>
      </c>
    </row>
    <row r="235" spans="1:20" x14ac:dyDescent="0.2">
      <c r="A235" s="292" t="s">
        <v>133</v>
      </c>
      <c r="B235" s="31">
        <v>8</v>
      </c>
      <c r="C235" s="31" t="s">
        <v>585</v>
      </c>
      <c r="D235" s="293" t="s">
        <v>502</v>
      </c>
      <c r="E235" s="293" t="s">
        <v>502</v>
      </c>
      <c r="F235" s="293" t="s">
        <v>502</v>
      </c>
      <c r="G235" s="31" t="s">
        <v>969</v>
      </c>
      <c r="H235" s="293" t="s">
        <v>502</v>
      </c>
      <c r="I235" s="293" t="s">
        <v>502</v>
      </c>
      <c r="J235" s="293" t="s">
        <v>502</v>
      </c>
      <c r="K235" s="293" t="s">
        <v>502</v>
      </c>
      <c r="L235" s="293" t="s">
        <v>502</v>
      </c>
      <c r="M235" s="293" t="s">
        <v>502</v>
      </c>
      <c r="N235" s="293" t="s">
        <v>502</v>
      </c>
      <c r="O235" s="293" t="s">
        <v>502</v>
      </c>
      <c r="P235" s="31" t="s">
        <v>970</v>
      </c>
      <c r="Q235" s="198">
        <v>1.2184999999999999</v>
      </c>
      <c r="R235" s="31">
        <v>3</v>
      </c>
      <c r="S235" s="198">
        <v>2.3270464361954302</v>
      </c>
      <c r="T235" s="296">
        <v>2.7860697539741599E-2</v>
      </c>
    </row>
    <row r="236" spans="1:20" x14ac:dyDescent="0.2">
      <c r="A236" s="292" t="s">
        <v>133</v>
      </c>
      <c r="B236" s="31">
        <v>8</v>
      </c>
      <c r="C236" s="31" t="s">
        <v>585</v>
      </c>
      <c r="D236" s="293" t="s">
        <v>502</v>
      </c>
      <c r="E236" s="293" t="s">
        <v>502</v>
      </c>
      <c r="F236" s="293" t="s">
        <v>502</v>
      </c>
      <c r="G236" s="31" t="s">
        <v>971</v>
      </c>
      <c r="H236" s="293" t="s">
        <v>502</v>
      </c>
      <c r="I236" s="293" t="s">
        <v>502</v>
      </c>
      <c r="J236" s="293" t="s">
        <v>502</v>
      </c>
      <c r="K236" s="293" t="s">
        <v>502</v>
      </c>
      <c r="L236" s="293" t="s">
        <v>502</v>
      </c>
      <c r="M236" s="293" t="s">
        <v>502</v>
      </c>
      <c r="N236" s="293" t="s">
        <v>502</v>
      </c>
      <c r="O236" s="293" t="s">
        <v>502</v>
      </c>
      <c r="P236" s="31" t="s">
        <v>970</v>
      </c>
      <c r="Q236" s="198">
        <v>1.2184999999999999</v>
      </c>
      <c r="R236" s="31">
        <v>16</v>
      </c>
      <c r="S236" s="198">
        <v>2.3270464361954302</v>
      </c>
      <c r="T236" s="296">
        <v>2.7860697539741599E-2</v>
      </c>
    </row>
    <row r="237" spans="1:20" x14ac:dyDescent="0.2">
      <c r="A237" s="292" t="s">
        <v>133</v>
      </c>
      <c r="B237" s="31" t="s">
        <v>602</v>
      </c>
      <c r="C237" s="31" t="s">
        <v>585</v>
      </c>
      <c r="D237" s="293" t="s">
        <v>502</v>
      </c>
      <c r="E237" s="293" t="s">
        <v>502</v>
      </c>
      <c r="F237" s="293" t="s">
        <v>502</v>
      </c>
      <c r="G237" s="31" t="s">
        <v>828</v>
      </c>
      <c r="H237" s="293" t="s">
        <v>502</v>
      </c>
      <c r="I237" s="293" t="s">
        <v>502</v>
      </c>
      <c r="J237" s="293" t="s">
        <v>502</v>
      </c>
      <c r="K237" s="293" t="s">
        <v>502</v>
      </c>
      <c r="L237" s="293" t="s">
        <v>502</v>
      </c>
      <c r="M237" s="293" t="s">
        <v>502</v>
      </c>
      <c r="N237" s="293" t="s">
        <v>502</v>
      </c>
      <c r="O237" s="293" t="s">
        <v>502</v>
      </c>
      <c r="P237" s="31" t="s">
        <v>821</v>
      </c>
      <c r="Q237" s="198">
        <v>-1.7078</v>
      </c>
      <c r="R237" s="31">
        <v>24</v>
      </c>
      <c r="S237" s="198">
        <v>-3.2666230829334899</v>
      </c>
      <c r="T237" s="296">
        <v>6.0439514983969302E-3</v>
      </c>
    </row>
    <row r="238" spans="1:20" x14ac:dyDescent="0.2">
      <c r="A238" s="292" t="s">
        <v>133</v>
      </c>
      <c r="B238" s="31" t="s">
        <v>602</v>
      </c>
      <c r="C238" s="31" t="s">
        <v>585</v>
      </c>
      <c r="D238" s="293" t="s">
        <v>502</v>
      </c>
      <c r="E238" s="293" t="s">
        <v>502</v>
      </c>
      <c r="F238" s="293" t="s">
        <v>502</v>
      </c>
      <c r="G238" s="31" t="s">
        <v>720</v>
      </c>
      <c r="H238" s="293" t="s">
        <v>502</v>
      </c>
      <c r="I238" s="293" t="s">
        <v>502</v>
      </c>
      <c r="J238" s="293" t="s">
        <v>502</v>
      </c>
      <c r="K238" s="293" t="s">
        <v>502</v>
      </c>
      <c r="L238" s="293" t="s">
        <v>502</v>
      </c>
      <c r="M238" s="293" t="s">
        <v>502</v>
      </c>
      <c r="N238" s="293" t="s">
        <v>502</v>
      </c>
      <c r="O238" s="293" t="s">
        <v>502</v>
      </c>
      <c r="P238" s="31" t="s">
        <v>604</v>
      </c>
      <c r="Q238" s="198">
        <v>-1.9777</v>
      </c>
      <c r="R238" s="31">
        <v>6</v>
      </c>
      <c r="S238" s="198">
        <v>-3.9386466678713199</v>
      </c>
      <c r="T238" s="296">
        <v>7.5841880805501804E-4</v>
      </c>
    </row>
    <row r="239" spans="1:20" x14ac:dyDescent="0.2">
      <c r="A239" s="292" t="s">
        <v>133</v>
      </c>
      <c r="B239" s="31">
        <v>9</v>
      </c>
      <c r="C239" s="31" t="s">
        <v>585</v>
      </c>
      <c r="D239" s="293" t="s">
        <v>502</v>
      </c>
      <c r="E239" s="293" t="s">
        <v>502</v>
      </c>
      <c r="F239" s="293" t="s">
        <v>502</v>
      </c>
      <c r="G239" s="31" t="s">
        <v>917</v>
      </c>
      <c r="H239" s="293" t="s">
        <v>502</v>
      </c>
      <c r="I239" s="293" t="s">
        <v>502</v>
      </c>
      <c r="J239" s="293" t="s">
        <v>502</v>
      </c>
      <c r="K239" s="293" t="s">
        <v>502</v>
      </c>
      <c r="L239" s="293" t="s">
        <v>502</v>
      </c>
      <c r="M239" s="293" t="s">
        <v>502</v>
      </c>
      <c r="N239" s="293" t="s">
        <v>502</v>
      </c>
      <c r="O239" s="293" t="s">
        <v>502</v>
      </c>
      <c r="P239" s="31" t="s">
        <v>916</v>
      </c>
      <c r="Q239" s="198">
        <v>-4.21756666666667</v>
      </c>
      <c r="R239" s="31">
        <v>3</v>
      </c>
      <c r="S239" s="198">
        <v>-18.604331758076601</v>
      </c>
      <c r="T239" s="296">
        <v>3.7302258965137399E-19</v>
      </c>
    </row>
    <row r="240" spans="1:20" x14ac:dyDescent="0.2">
      <c r="A240" s="292" t="s">
        <v>133</v>
      </c>
      <c r="B240" s="31">
        <v>9</v>
      </c>
      <c r="C240" s="31" t="s">
        <v>585</v>
      </c>
      <c r="D240" s="293" t="s">
        <v>502</v>
      </c>
      <c r="E240" s="293" t="s">
        <v>502</v>
      </c>
      <c r="F240" s="293" t="s">
        <v>502</v>
      </c>
      <c r="G240" s="31" t="s">
        <v>415</v>
      </c>
      <c r="H240" s="293" t="s">
        <v>502</v>
      </c>
      <c r="I240" s="293" t="s">
        <v>502</v>
      </c>
      <c r="J240" s="293" t="s">
        <v>502</v>
      </c>
      <c r="K240" s="293" t="s">
        <v>502</v>
      </c>
      <c r="L240" s="293" t="s">
        <v>502</v>
      </c>
      <c r="M240" s="293" t="s">
        <v>502</v>
      </c>
      <c r="N240" s="293" t="s">
        <v>502</v>
      </c>
      <c r="O240" s="293" t="s">
        <v>502</v>
      </c>
      <c r="P240" s="31" t="s">
        <v>916</v>
      </c>
      <c r="Q240" s="198">
        <v>-6.1473000000000004</v>
      </c>
      <c r="R240" s="31">
        <v>2</v>
      </c>
      <c r="S240" s="198">
        <v>-70.879670887865103</v>
      </c>
      <c r="T240" s="296">
        <v>5.4061892632366703E-42</v>
      </c>
    </row>
    <row r="241" spans="1:20" x14ac:dyDescent="0.2">
      <c r="A241" s="72" t="s">
        <v>133</v>
      </c>
      <c r="B241" s="297">
        <v>9</v>
      </c>
      <c r="C241" s="297" t="s">
        <v>585</v>
      </c>
      <c r="D241" s="298" t="s">
        <v>502</v>
      </c>
      <c r="E241" s="298" t="s">
        <v>502</v>
      </c>
      <c r="F241" s="298" t="s">
        <v>502</v>
      </c>
      <c r="G241" s="297" t="s">
        <v>918</v>
      </c>
      <c r="H241" s="298" t="s">
        <v>502</v>
      </c>
      <c r="I241" s="298" t="s">
        <v>502</v>
      </c>
      <c r="J241" s="298" t="s">
        <v>502</v>
      </c>
      <c r="K241" s="298" t="s">
        <v>502</v>
      </c>
      <c r="L241" s="298" t="s">
        <v>502</v>
      </c>
      <c r="M241" s="298" t="s">
        <v>502</v>
      </c>
      <c r="N241" s="298" t="s">
        <v>502</v>
      </c>
      <c r="O241" s="298" t="s">
        <v>502</v>
      </c>
      <c r="P241" s="297" t="s">
        <v>916</v>
      </c>
      <c r="Q241" s="299">
        <v>-6.1473000000000004</v>
      </c>
      <c r="R241" s="297">
        <v>2</v>
      </c>
      <c r="S241" s="299">
        <v>-70.879670887865103</v>
      </c>
      <c r="T241" s="300">
        <v>5.4061892632366703E-42</v>
      </c>
    </row>
    <row r="242" spans="1:20" x14ac:dyDescent="0.2">
      <c r="A242" s="286" t="s">
        <v>141</v>
      </c>
      <c r="B242" s="287">
        <v>1</v>
      </c>
      <c r="C242" s="287" t="s">
        <v>494</v>
      </c>
      <c r="D242" s="287">
        <v>8073599</v>
      </c>
      <c r="E242" s="287" t="s">
        <v>509</v>
      </c>
      <c r="F242" s="287" t="s">
        <v>496</v>
      </c>
      <c r="G242" s="287" t="s">
        <v>972</v>
      </c>
      <c r="H242" s="287" t="s">
        <v>531</v>
      </c>
      <c r="I242" s="287" t="s">
        <v>973</v>
      </c>
      <c r="J242" s="287" t="s">
        <v>974</v>
      </c>
      <c r="K242" s="287" t="s">
        <v>975</v>
      </c>
      <c r="L242" s="287">
        <v>547</v>
      </c>
      <c r="M242" s="287">
        <v>4</v>
      </c>
      <c r="N242" s="287">
        <v>541</v>
      </c>
      <c r="O242" s="288">
        <v>0.98902999999999996</v>
      </c>
      <c r="P242" s="289" t="s">
        <v>502</v>
      </c>
      <c r="Q242" s="289" t="s">
        <v>502</v>
      </c>
      <c r="R242" s="289" t="s">
        <v>502</v>
      </c>
      <c r="S242" s="289" t="s">
        <v>502</v>
      </c>
      <c r="T242" s="306" t="s">
        <v>502</v>
      </c>
    </row>
    <row r="243" spans="1:20" x14ac:dyDescent="0.2">
      <c r="A243" s="292" t="s">
        <v>141</v>
      </c>
      <c r="B243" s="31">
        <v>2</v>
      </c>
      <c r="C243" s="31" t="s">
        <v>494</v>
      </c>
      <c r="D243" s="31">
        <v>227661632</v>
      </c>
      <c r="E243" s="31" t="s">
        <v>509</v>
      </c>
      <c r="F243" s="31" t="s">
        <v>495</v>
      </c>
      <c r="G243" s="31" t="s">
        <v>976</v>
      </c>
      <c r="H243" s="31" t="s">
        <v>516</v>
      </c>
      <c r="I243" s="31" t="s">
        <v>977</v>
      </c>
      <c r="J243" s="31" t="s">
        <v>978</v>
      </c>
      <c r="K243" s="31" t="s">
        <v>979</v>
      </c>
      <c r="L243" s="31">
        <v>1138</v>
      </c>
      <c r="M243" s="31">
        <v>563</v>
      </c>
      <c r="N243" s="31">
        <v>575</v>
      </c>
      <c r="O243" s="198">
        <v>0.50527</v>
      </c>
      <c r="P243" s="293" t="s">
        <v>502</v>
      </c>
      <c r="Q243" s="293" t="s">
        <v>502</v>
      </c>
      <c r="R243" s="293" t="s">
        <v>502</v>
      </c>
      <c r="S243" s="293" t="s">
        <v>502</v>
      </c>
      <c r="T243" s="307" t="s">
        <v>502</v>
      </c>
    </row>
    <row r="244" spans="1:20" x14ac:dyDescent="0.2">
      <c r="A244" s="292" t="s">
        <v>141</v>
      </c>
      <c r="B244" s="31">
        <v>4</v>
      </c>
      <c r="C244" s="31" t="s">
        <v>494</v>
      </c>
      <c r="D244" s="31">
        <v>55151591</v>
      </c>
      <c r="E244" s="31" t="s">
        <v>503</v>
      </c>
      <c r="F244" s="31" t="s">
        <v>495</v>
      </c>
      <c r="G244" s="31" t="s">
        <v>980</v>
      </c>
      <c r="H244" s="31" t="s">
        <v>511</v>
      </c>
      <c r="I244" s="31" t="s">
        <v>981</v>
      </c>
      <c r="J244" s="31" t="s">
        <v>982</v>
      </c>
      <c r="K244" s="31" t="s">
        <v>983</v>
      </c>
      <c r="L244" s="31">
        <v>978</v>
      </c>
      <c r="M244" s="31">
        <v>474</v>
      </c>
      <c r="N244" s="31">
        <v>503</v>
      </c>
      <c r="O244" s="198">
        <v>0.51431000000000004</v>
      </c>
      <c r="P244" s="293" t="s">
        <v>502</v>
      </c>
      <c r="Q244" s="293" t="s">
        <v>502</v>
      </c>
      <c r="R244" s="293" t="s">
        <v>502</v>
      </c>
      <c r="S244" s="293" t="s">
        <v>502</v>
      </c>
      <c r="T244" s="307" t="s">
        <v>502</v>
      </c>
    </row>
    <row r="245" spans="1:20" x14ac:dyDescent="0.2">
      <c r="A245" s="292" t="s">
        <v>141</v>
      </c>
      <c r="B245" s="31">
        <v>6</v>
      </c>
      <c r="C245" s="31" t="s">
        <v>494</v>
      </c>
      <c r="D245" s="31">
        <v>29910558</v>
      </c>
      <c r="E245" s="31" t="s">
        <v>503</v>
      </c>
      <c r="F245" s="31" t="s">
        <v>495</v>
      </c>
      <c r="G245" s="31" t="s">
        <v>690</v>
      </c>
      <c r="H245" s="31" t="s">
        <v>644</v>
      </c>
      <c r="I245" s="31" t="s">
        <v>691</v>
      </c>
      <c r="J245" s="31" t="s">
        <v>984</v>
      </c>
      <c r="K245" s="31" t="s">
        <v>985</v>
      </c>
      <c r="L245" s="31">
        <v>177</v>
      </c>
      <c r="M245" s="31">
        <v>5</v>
      </c>
      <c r="N245" s="31">
        <v>158</v>
      </c>
      <c r="O245" s="198">
        <v>0.89266000000000001</v>
      </c>
      <c r="P245" s="293" t="s">
        <v>502</v>
      </c>
      <c r="Q245" s="293" t="s">
        <v>502</v>
      </c>
      <c r="R245" s="293" t="s">
        <v>502</v>
      </c>
      <c r="S245" s="293" t="s">
        <v>502</v>
      </c>
      <c r="T245" s="307" t="s">
        <v>502</v>
      </c>
    </row>
    <row r="246" spans="1:20" x14ac:dyDescent="0.2">
      <c r="A246" s="292" t="s">
        <v>141</v>
      </c>
      <c r="B246" s="31">
        <v>6</v>
      </c>
      <c r="C246" s="31" t="s">
        <v>494</v>
      </c>
      <c r="D246" s="31">
        <v>93974322</v>
      </c>
      <c r="E246" s="31" t="s">
        <v>503</v>
      </c>
      <c r="F246" s="31" t="s">
        <v>495</v>
      </c>
      <c r="G246" s="31" t="s">
        <v>986</v>
      </c>
      <c r="H246" s="31" t="s">
        <v>541</v>
      </c>
      <c r="I246" s="31" t="s">
        <v>987</v>
      </c>
      <c r="J246" s="31" t="s">
        <v>988</v>
      </c>
      <c r="K246" s="31" t="s">
        <v>989</v>
      </c>
      <c r="L246" s="31">
        <v>340</v>
      </c>
      <c r="M246" s="31">
        <v>161</v>
      </c>
      <c r="N246" s="31">
        <v>179</v>
      </c>
      <c r="O246" s="198">
        <v>0.52646999999999999</v>
      </c>
      <c r="P246" s="293" t="s">
        <v>502</v>
      </c>
      <c r="Q246" s="293" t="s">
        <v>502</v>
      </c>
      <c r="R246" s="293" t="s">
        <v>502</v>
      </c>
      <c r="S246" s="293" t="s">
        <v>502</v>
      </c>
      <c r="T246" s="307" t="s">
        <v>502</v>
      </c>
    </row>
    <row r="247" spans="1:20" x14ac:dyDescent="0.2">
      <c r="A247" s="292" t="s">
        <v>141</v>
      </c>
      <c r="B247" s="31">
        <v>6</v>
      </c>
      <c r="C247" s="31" t="s">
        <v>494</v>
      </c>
      <c r="D247" s="31">
        <v>117632256</v>
      </c>
      <c r="E247" s="31" t="s">
        <v>496</v>
      </c>
      <c r="F247" s="31" t="s">
        <v>503</v>
      </c>
      <c r="G247" s="31" t="s">
        <v>990</v>
      </c>
      <c r="H247" s="31" t="s">
        <v>961</v>
      </c>
      <c r="I247" s="31" t="s">
        <v>991</v>
      </c>
      <c r="J247" s="31" t="s">
        <v>992</v>
      </c>
      <c r="K247" s="31" t="s">
        <v>993</v>
      </c>
      <c r="L247" s="31">
        <v>350</v>
      </c>
      <c r="M247" s="31">
        <v>285</v>
      </c>
      <c r="N247" s="31">
        <v>64</v>
      </c>
      <c r="O247" s="198">
        <v>0.18285999999999999</v>
      </c>
      <c r="P247" s="293" t="s">
        <v>502</v>
      </c>
      <c r="Q247" s="293" t="s">
        <v>502</v>
      </c>
      <c r="R247" s="293" t="s">
        <v>502</v>
      </c>
      <c r="S247" s="293" t="s">
        <v>502</v>
      </c>
      <c r="T247" s="307" t="s">
        <v>502</v>
      </c>
    </row>
    <row r="248" spans="1:20" x14ac:dyDescent="0.2">
      <c r="A248" s="292" t="s">
        <v>141</v>
      </c>
      <c r="B248" s="31">
        <v>12</v>
      </c>
      <c r="C248" s="31" t="s">
        <v>494</v>
      </c>
      <c r="D248" s="31">
        <v>18435620</v>
      </c>
      <c r="E248" s="31" t="s">
        <v>495</v>
      </c>
      <c r="F248" s="31" t="s">
        <v>503</v>
      </c>
      <c r="G248" s="31" t="s">
        <v>877</v>
      </c>
      <c r="H248" s="31" t="s">
        <v>644</v>
      </c>
      <c r="I248" s="31" t="s">
        <v>937</v>
      </c>
      <c r="J248" s="31" t="s">
        <v>994</v>
      </c>
      <c r="K248" s="31" t="s">
        <v>995</v>
      </c>
      <c r="L248" s="31">
        <v>127</v>
      </c>
      <c r="M248" s="31">
        <v>0</v>
      </c>
      <c r="N248" s="31">
        <v>127</v>
      </c>
      <c r="O248" s="198">
        <v>1</v>
      </c>
      <c r="P248" s="293" t="s">
        <v>502</v>
      </c>
      <c r="Q248" s="293" t="s">
        <v>502</v>
      </c>
      <c r="R248" s="293" t="s">
        <v>502</v>
      </c>
      <c r="S248" s="293" t="s">
        <v>502</v>
      </c>
      <c r="T248" s="307" t="s">
        <v>502</v>
      </c>
    </row>
    <row r="249" spans="1:20" x14ac:dyDescent="0.2">
      <c r="A249" s="292" t="s">
        <v>141</v>
      </c>
      <c r="B249" s="31">
        <v>15</v>
      </c>
      <c r="C249" s="31" t="s">
        <v>494</v>
      </c>
      <c r="D249" s="31">
        <v>41989025</v>
      </c>
      <c r="E249" s="31" t="s">
        <v>496</v>
      </c>
      <c r="F249" s="31" t="s">
        <v>503</v>
      </c>
      <c r="G249" s="31" t="s">
        <v>996</v>
      </c>
      <c r="H249" s="31" t="s">
        <v>546</v>
      </c>
      <c r="I249" s="31" t="s">
        <v>997</v>
      </c>
      <c r="J249" s="31" t="s">
        <v>998</v>
      </c>
      <c r="K249" s="31" t="s">
        <v>999</v>
      </c>
      <c r="L249" s="31">
        <v>262</v>
      </c>
      <c r="M249" s="31">
        <v>4</v>
      </c>
      <c r="N249" s="31">
        <v>258</v>
      </c>
      <c r="O249" s="198">
        <v>0.98472999999999999</v>
      </c>
      <c r="P249" s="293" t="s">
        <v>502</v>
      </c>
      <c r="Q249" s="293" t="s">
        <v>502</v>
      </c>
      <c r="R249" s="293" t="s">
        <v>502</v>
      </c>
      <c r="S249" s="293" t="s">
        <v>502</v>
      </c>
      <c r="T249" s="307" t="s">
        <v>502</v>
      </c>
    </row>
    <row r="250" spans="1:20" x14ac:dyDescent="0.2">
      <c r="A250" s="292" t="s">
        <v>141</v>
      </c>
      <c r="B250" s="31">
        <v>17</v>
      </c>
      <c r="C250" s="31" t="s">
        <v>494</v>
      </c>
      <c r="D250" s="31">
        <v>7577570</v>
      </c>
      <c r="E250" s="31" t="s">
        <v>496</v>
      </c>
      <c r="F250" s="31" t="s">
        <v>503</v>
      </c>
      <c r="G250" s="31" t="s">
        <v>393</v>
      </c>
      <c r="H250" s="31" t="s">
        <v>556</v>
      </c>
      <c r="I250" s="31" t="s">
        <v>557</v>
      </c>
      <c r="J250" s="31" t="s">
        <v>1000</v>
      </c>
      <c r="K250" s="31" t="s">
        <v>1001</v>
      </c>
      <c r="L250" s="31">
        <v>524</v>
      </c>
      <c r="M250" s="31">
        <v>5</v>
      </c>
      <c r="N250" s="31">
        <v>519</v>
      </c>
      <c r="O250" s="198">
        <v>0.99046000000000001</v>
      </c>
      <c r="P250" s="293" t="s">
        <v>502</v>
      </c>
      <c r="Q250" s="293" t="s">
        <v>502</v>
      </c>
      <c r="R250" s="293" t="s">
        <v>502</v>
      </c>
      <c r="S250" s="293" t="s">
        <v>502</v>
      </c>
      <c r="T250" s="307" t="s">
        <v>502</v>
      </c>
    </row>
    <row r="251" spans="1:20" x14ac:dyDescent="0.2">
      <c r="A251" s="292" t="s">
        <v>141</v>
      </c>
      <c r="B251" s="31">
        <v>22</v>
      </c>
      <c r="C251" s="31" t="s">
        <v>494</v>
      </c>
      <c r="D251" s="31">
        <v>41569658</v>
      </c>
      <c r="E251" s="31" t="s">
        <v>495</v>
      </c>
      <c r="F251" s="31" t="s">
        <v>496</v>
      </c>
      <c r="G251" s="31" t="s">
        <v>1002</v>
      </c>
      <c r="H251" s="31" t="s">
        <v>1003</v>
      </c>
      <c r="I251" s="31" t="s">
        <v>1004</v>
      </c>
      <c r="J251" s="31" t="s">
        <v>1005</v>
      </c>
      <c r="K251" s="31" t="s">
        <v>1006</v>
      </c>
      <c r="L251" s="31">
        <v>119</v>
      </c>
      <c r="M251" s="31">
        <v>60</v>
      </c>
      <c r="N251" s="31">
        <v>59</v>
      </c>
      <c r="O251" s="198">
        <v>0.49580000000000002</v>
      </c>
      <c r="P251" s="293" t="s">
        <v>502</v>
      </c>
      <c r="Q251" s="293" t="s">
        <v>502</v>
      </c>
      <c r="R251" s="293" t="s">
        <v>502</v>
      </c>
      <c r="S251" s="293" t="s">
        <v>502</v>
      </c>
      <c r="T251" s="307" t="s">
        <v>502</v>
      </c>
    </row>
    <row r="252" spans="1:20" x14ac:dyDescent="0.2">
      <c r="A252" s="292" t="s">
        <v>141</v>
      </c>
      <c r="B252" s="31">
        <v>10</v>
      </c>
      <c r="C252" s="31" t="s">
        <v>682</v>
      </c>
      <c r="D252" s="31">
        <v>89711874</v>
      </c>
      <c r="E252" s="31" t="s">
        <v>1007</v>
      </c>
      <c r="F252" s="31" t="s">
        <v>509</v>
      </c>
      <c r="G252" s="31" t="s">
        <v>915</v>
      </c>
      <c r="H252" s="31" t="s">
        <v>725</v>
      </c>
      <c r="I252" s="31" t="s">
        <v>1008</v>
      </c>
      <c r="J252" s="31" t="s">
        <v>1009</v>
      </c>
      <c r="K252" s="31" t="s">
        <v>1010</v>
      </c>
      <c r="L252" s="31">
        <v>184</v>
      </c>
      <c r="M252" s="31">
        <v>38</v>
      </c>
      <c r="N252" s="31">
        <v>146</v>
      </c>
      <c r="O252" s="198">
        <v>0.79347999999999996</v>
      </c>
      <c r="P252" s="293" t="s">
        <v>502</v>
      </c>
      <c r="Q252" s="293" t="s">
        <v>502</v>
      </c>
      <c r="R252" s="293" t="s">
        <v>502</v>
      </c>
      <c r="S252" s="293" t="s">
        <v>502</v>
      </c>
      <c r="T252" s="307" t="s">
        <v>502</v>
      </c>
    </row>
    <row r="253" spans="1:20" x14ac:dyDescent="0.2">
      <c r="A253" s="292" t="s">
        <v>141</v>
      </c>
      <c r="B253" s="31">
        <v>1</v>
      </c>
      <c r="C253" s="31" t="s">
        <v>585</v>
      </c>
      <c r="D253" s="293" t="s">
        <v>502</v>
      </c>
      <c r="E253" s="293" t="s">
        <v>502</v>
      </c>
      <c r="F253" s="293" t="s">
        <v>502</v>
      </c>
      <c r="G253" s="31" t="s">
        <v>1011</v>
      </c>
      <c r="H253" s="293" t="s">
        <v>502</v>
      </c>
      <c r="I253" s="293" t="s">
        <v>502</v>
      </c>
      <c r="J253" s="293" t="s">
        <v>502</v>
      </c>
      <c r="K253" s="293" t="s">
        <v>502</v>
      </c>
      <c r="L253" s="293" t="s">
        <v>502</v>
      </c>
      <c r="M253" s="293" t="s">
        <v>502</v>
      </c>
      <c r="N253" s="293" t="s">
        <v>502</v>
      </c>
      <c r="O253" s="293" t="s">
        <v>502</v>
      </c>
      <c r="P253" s="31" t="s">
        <v>1012</v>
      </c>
      <c r="Q253" s="198">
        <v>1.1097999999999999</v>
      </c>
      <c r="R253" s="31">
        <v>20</v>
      </c>
      <c r="S253" s="308">
        <v>2.1581572681449099</v>
      </c>
      <c r="T253" s="296">
        <v>4.8857361348335501E-2</v>
      </c>
    </row>
    <row r="254" spans="1:20" x14ac:dyDescent="0.2">
      <c r="A254" s="292" t="s">
        <v>141</v>
      </c>
      <c r="B254" s="31">
        <v>1</v>
      </c>
      <c r="C254" s="31" t="s">
        <v>585</v>
      </c>
      <c r="D254" s="293" t="s">
        <v>502</v>
      </c>
      <c r="E254" s="293" t="s">
        <v>502</v>
      </c>
      <c r="F254" s="293" t="s">
        <v>502</v>
      </c>
      <c r="G254" s="31" t="s">
        <v>1013</v>
      </c>
      <c r="H254" s="293" t="s">
        <v>502</v>
      </c>
      <c r="I254" s="293" t="s">
        <v>502</v>
      </c>
      <c r="J254" s="293" t="s">
        <v>502</v>
      </c>
      <c r="K254" s="293" t="s">
        <v>502</v>
      </c>
      <c r="L254" s="293" t="s">
        <v>502</v>
      </c>
      <c r="M254" s="293" t="s">
        <v>502</v>
      </c>
      <c r="N254" s="293" t="s">
        <v>502</v>
      </c>
      <c r="O254" s="293" t="s">
        <v>502</v>
      </c>
      <c r="P254" s="31" t="s">
        <v>1012</v>
      </c>
      <c r="Q254" s="198">
        <v>1.1097999999999999</v>
      </c>
      <c r="R254" s="31">
        <v>5</v>
      </c>
      <c r="S254" s="308">
        <v>2.1581572681449099</v>
      </c>
      <c r="T254" s="296">
        <v>4.8857361348335501E-2</v>
      </c>
    </row>
    <row r="255" spans="1:20" x14ac:dyDescent="0.2">
      <c r="A255" s="292" t="s">
        <v>141</v>
      </c>
      <c r="B255" s="31">
        <v>2</v>
      </c>
      <c r="C255" s="31" t="s">
        <v>585</v>
      </c>
      <c r="D255" s="293" t="s">
        <v>502</v>
      </c>
      <c r="E255" s="293" t="s">
        <v>502</v>
      </c>
      <c r="F255" s="293" t="s">
        <v>502</v>
      </c>
      <c r="G255" s="31" t="s">
        <v>1014</v>
      </c>
      <c r="H255" s="293" t="s">
        <v>502</v>
      </c>
      <c r="I255" s="293" t="s">
        <v>502</v>
      </c>
      <c r="J255" s="293" t="s">
        <v>502</v>
      </c>
      <c r="K255" s="293" t="s">
        <v>502</v>
      </c>
      <c r="L255" s="293" t="s">
        <v>502</v>
      </c>
      <c r="M255" s="293" t="s">
        <v>502</v>
      </c>
      <c r="N255" s="293" t="s">
        <v>502</v>
      </c>
      <c r="O255" s="293" t="s">
        <v>502</v>
      </c>
      <c r="P255" s="31" t="s">
        <v>1015</v>
      </c>
      <c r="Q255" s="198">
        <v>1.4236</v>
      </c>
      <c r="R255" s="31">
        <v>10</v>
      </c>
      <c r="S255" s="308">
        <v>2.6825405884699598</v>
      </c>
      <c r="T255" s="296">
        <v>4.3041297104248399E-3</v>
      </c>
    </row>
    <row r="256" spans="1:20" x14ac:dyDescent="0.2">
      <c r="A256" s="292" t="s">
        <v>141</v>
      </c>
      <c r="B256" s="31">
        <v>2</v>
      </c>
      <c r="C256" s="31" t="s">
        <v>585</v>
      </c>
      <c r="D256" s="293" t="s">
        <v>502</v>
      </c>
      <c r="E256" s="293" t="s">
        <v>502</v>
      </c>
      <c r="F256" s="293" t="s">
        <v>502</v>
      </c>
      <c r="G256" s="31" t="s">
        <v>1016</v>
      </c>
      <c r="H256" s="293" t="s">
        <v>502</v>
      </c>
      <c r="I256" s="293" t="s">
        <v>502</v>
      </c>
      <c r="J256" s="293" t="s">
        <v>502</v>
      </c>
      <c r="K256" s="293" t="s">
        <v>502</v>
      </c>
      <c r="L256" s="293" t="s">
        <v>502</v>
      </c>
      <c r="M256" s="293" t="s">
        <v>502</v>
      </c>
      <c r="N256" s="293" t="s">
        <v>502</v>
      </c>
      <c r="O256" s="293" t="s">
        <v>502</v>
      </c>
      <c r="P256" s="31" t="s">
        <v>1017</v>
      </c>
      <c r="Q256" s="198">
        <v>1.3294999999999999</v>
      </c>
      <c r="R256" s="31">
        <v>4</v>
      </c>
      <c r="S256" s="308">
        <v>2.51315560473371</v>
      </c>
      <c r="T256" s="296">
        <v>7.2726440090623698E-3</v>
      </c>
    </row>
    <row r="257" spans="1:20" x14ac:dyDescent="0.2">
      <c r="A257" s="292" t="s">
        <v>141</v>
      </c>
      <c r="B257" s="31">
        <v>3</v>
      </c>
      <c r="C257" s="31" t="s">
        <v>585</v>
      </c>
      <c r="D257" s="293" t="s">
        <v>502</v>
      </c>
      <c r="E257" s="293" t="s">
        <v>502</v>
      </c>
      <c r="F257" s="293" t="s">
        <v>502</v>
      </c>
      <c r="G257" s="31" t="s">
        <v>1018</v>
      </c>
      <c r="H257" s="293" t="s">
        <v>502</v>
      </c>
      <c r="I257" s="293" t="s">
        <v>502</v>
      </c>
      <c r="J257" s="293" t="s">
        <v>502</v>
      </c>
      <c r="K257" s="293" t="s">
        <v>502</v>
      </c>
      <c r="L257" s="293" t="s">
        <v>502</v>
      </c>
      <c r="M257" s="293" t="s">
        <v>502</v>
      </c>
      <c r="N257" s="293" t="s">
        <v>502</v>
      </c>
      <c r="O257" s="293" t="s">
        <v>502</v>
      </c>
      <c r="P257" s="31" t="s">
        <v>1019</v>
      </c>
      <c r="Q257" s="198">
        <v>1.2503</v>
      </c>
      <c r="R257" s="31">
        <v>6</v>
      </c>
      <c r="S257" s="308">
        <v>2.3789088587665601</v>
      </c>
      <c r="T257" s="296">
        <v>1.4166431697597201E-2</v>
      </c>
    </row>
    <row r="258" spans="1:20" x14ac:dyDescent="0.2">
      <c r="A258" s="292" t="s">
        <v>141</v>
      </c>
      <c r="B258" s="31">
        <v>8</v>
      </c>
      <c r="C258" s="31" t="s">
        <v>585</v>
      </c>
      <c r="D258" s="293" t="s">
        <v>502</v>
      </c>
      <c r="E258" s="293" t="s">
        <v>502</v>
      </c>
      <c r="F258" s="293" t="s">
        <v>502</v>
      </c>
      <c r="G258" s="31" t="s">
        <v>398</v>
      </c>
      <c r="H258" s="293" t="s">
        <v>502</v>
      </c>
      <c r="I258" s="293" t="s">
        <v>502</v>
      </c>
      <c r="J258" s="293" t="s">
        <v>502</v>
      </c>
      <c r="K258" s="293" t="s">
        <v>502</v>
      </c>
      <c r="L258" s="293" t="s">
        <v>502</v>
      </c>
      <c r="M258" s="293" t="s">
        <v>502</v>
      </c>
      <c r="N258" s="293" t="s">
        <v>502</v>
      </c>
      <c r="O258" s="293" t="s">
        <v>502</v>
      </c>
      <c r="P258" s="31" t="s">
        <v>589</v>
      </c>
      <c r="Q258" s="198">
        <v>1.2323</v>
      </c>
      <c r="R258" s="31">
        <v>3</v>
      </c>
      <c r="S258" s="308">
        <v>2.3494124382178798</v>
      </c>
      <c r="T258" s="296">
        <v>1.6805514083746E-2</v>
      </c>
    </row>
    <row r="259" spans="1:20" x14ac:dyDescent="0.2">
      <c r="A259" s="292" t="s">
        <v>141</v>
      </c>
      <c r="B259" s="31">
        <v>9</v>
      </c>
      <c r="C259" s="31" t="s">
        <v>585</v>
      </c>
      <c r="D259" s="293" t="s">
        <v>502</v>
      </c>
      <c r="E259" s="293" t="s">
        <v>502</v>
      </c>
      <c r="F259" s="293" t="s">
        <v>502</v>
      </c>
      <c r="G259" s="31" t="s">
        <v>917</v>
      </c>
      <c r="H259" s="293" t="s">
        <v>502</v>
      </c>
      <c r="I259" s="293" t="s">
        <v>502</v>
      </c>
      <c r="J259" s="293" t="s">
        <v>502</v>
      </c>
      <c r="K259" s="293" t="s">
        <v>502</v>
      </c>
      <c r="L259" s="293" t="s">
        <v>502</v>
      </c>
      <c r="M259" s="293" t="s">
        <v>502</v>
      </c>
      <c r="N259" s="293" t="s">
        <v>502</v>
      </c>
      <c r="O259" s="293" t="s">
        <v>502</v>
      </c>
      <c r="P259" s="31" t="s">
        <v>916</v>
      </c>
      <c r="Q259" s="198">
        <v>-4.6101000000000001</v>
      </c>
      <c r="R259" s="31">
        <v>3</v>
      </c>
      <c r="S259" s="308">
        <v>-24.421840077662001</v>
      </c>
      <c r="T259" s="296">
        <v>4.14417595262122E-61</v>
      </c>
    </row>
    <row r="260" spans="1:20" x14ac:dyDescent="0.2">
      <c r="A260" s="292" t="s">
        <v>141</v>
      </c>
      <c r="B260" s="31">
        <v>9</v>
      </c>
      <c r="C260" s="31" t="s">
        <v>585</v>
      </c>
      <c r="D260" s="293" t="s">
        <v>502</v>
      </c>
      <c r="E260" s="293" t="s">
        <v>502</v>
      </c>
      <c r="F260" s="293" t="s">
        <v>502</v>
      </c>
      <c r="G260" s="31" t="s">
        <v>918</v>
      </c>
      <c r="H260" s="293" t="s">
        <v>502</v>
      </c>
      <c r="I260" s="293" t="s">
        <v>502</v>
      </c>
      <c r="J260" s="293" t="s">
        <v>502</v>
      </c>
      <c r="K260" s="293" t="s">
        <v>502</v>
      </c>
      <c r="L260" s="293" t="s">
        <v>502</v>
      </c>
      <c r="M260" s="293" t="s">
        <v>502</v>
      </c>
      <c r="N260" s="293" t="s">
        <v>502</v>
      </c>
      <c r="O260" s="293" t="s">
        <v>502</v>
      </c>
      <c r="P260" s="31" t="s">
        <v>916</v>
      </c>
      <c r="Q260" s="198">
        <v>-4.6101000000000001</v>
      </c>
      <c r="R260" s="31">
        <v>1</v>
      </c>
      <c r="S260" s="308">
        <v>-24.421840077662001</v>
      </c>
      <c r="T260" s="296">
        <v>4.14417595262122E-61</v>
      </c>
    </row>
    <row r="261" spans="1:20" x14ac:dyDescent="0.2">
      <c r="A261" s="292" t="s">
        <v>141</v>
      </c>
      <c r="B261" s="31">
        <v>9</v>
      </c>
      <c r="C261" s="31" t="s">
        <v>585</v>
      </c>
      <c r="D261" s="293" t="s">
        <v>502</v>
      </c>
      <c r="E261" s="293" t="s">
        <v>502</v>
      </c>
      <c r="F261" s="293" t="s">
        <v>502</v>
      </c>
      <c r="G261" s="31" t="s">
        <v>415</v>
      </c>
      <c r="H261" s="293" t="s">
        <v>502</v>
      </c>
      <c r="I261" s="293" t="s">
        <v>502</v>
      </c>
      <c r="J261" s="293" t="s">
        <v>502</v>
      </c>
      <c r="K261" s="293" t="s">
        <v>502</v>
      </c>
      <c r="L261" s="293" t="s">
        <v>502</v>
      </c>
      <c r="M261" s="293" t="s">
        <v>502</v>
      </c>
      <c r="N261" s="293" t="s">
        <v>502</v>
      </c>
      <c r="O261" s="293" t="s">
        <v>502</v>
      </c>
      <c r="P261" s="31" t="s">
        <v>916</v>
      </c>
      <c r="Q261" s="198">
        <v>-4.6101000000000001</v>
      </c>
      <c r="R261" s="31">
        <v>2</v>
      </c>
      <c r="S261" s="308">
        <v>-24.421840077662001</v>
      </c>
      <c r="T261" s="296">
        <v>4.14417595262122E-61</v>
      </c>
    </row>
    <row r="262" spans="1:20" x14ac:dyDescent="0.2">
      <c r="A262" s="292" t="s">
        <v>141</v>
      </c>
      <c r="B262" s="31">
        <v>10</v>
      </c>
      <c r="C262" s="31" t="s">
        <v>585</v>
      </c>
      <c r="D262" s="293" t="s">
        <v>502</v>
      </c>
      <c r="E262" s="293" t="s">
        <v>502</v>
      </c>
      <c r="F262" s="293" t="s">
        <v>502</v>
      </c>
      <c r="G262" s="31" t="s">
        <v>613</v>
      </c>
      <c r="H262" s="293" t="s">
        <v>502</v>
      </c>
      <c r="I262" s="293" t="s">
        <v>502</v>
      </c>
      <c r="J262" s="293" t="s">
        <v>502</v>
      </c>
      <c r="K262" s="293" t="s">
        <v>502</v>
      </c>
      <c r="L262" s="293" t="s">
        <v>502</v>
      </c>
      <c r="M262" s="293" t="s">
        <v>502</v>
      </c>
      <c r="N262" s="293" t="s">
        <v>502</v>
      </c>
      <c r="O262" s="293" t="s">
        <v>502</v>
      </c>
      <c r="P262" s="31" t="s">
        <v>614</v>
      </c>
      <c r="Q262" s="198">
        <v>2.6221000000000001</v>
      </c>
      <c r="R262" s="31">
        <v>5</v>
      </c>
      <c r="S262" s="308">
        <v>6.1564555988384102</v>
      </c>
      <c r="T262" s="296">
        <v>2.6949953380039899E-11</v>
      </c>
    </row>
    <row r="263" spans="1:20" x14ac:dyDescent="0.2">
      <c r="A263" s="292" t="s">
        <v>141</v>
      </c>
      <c r="B263" s="31">
        <v>12</v>
      </c>
      <c r="C263" s="31" t="s">
        <v>585</v>
      </c>
      <c r="D263" s="293" t="s">
        <v>502</v>
      </c>
      <c r="E263" s="293" t="s">
        <v>502</v>
      </c>
      <c r="F263" s="293" t="s">
        <v>502</v>
      </c>
      <c r="G263" s="31" t="s">
        <v>587</v>
      </c>
      <c r="H263" s="293" t="s">
        <v>502</v>
      </c>
      <c r="I263" s="293" t="s">
        <v>502</v>
      </c>
      <c r="J263" s="293" t="s">
        <v>502</v>
      </c>
      <c r="K263" s="293" t="s">
        <v>502</v>
      </c>
      <c r="L263" s="293" t="s">
        <v>502</v>
      </c>
      <c r="M263" s="293" t="s">
        <v>502</v>
      </c>
      <c r="N263" s="293" t="s">
        <v>502</v>
      </c>
      <c r="O263" s="293" t="s">
        <v>502</v>
      </c>
      <c r="P263" s="31" t="s">
        <v>586</v>
      </c>
      <c r="Q263" s="198">
        <v>-5.1490999999999998</v>
      </c>
      <c r="R263" s="31">
        <v>8</v>
      </c>
      <c r="S263" s="308">
        <v>-35.484080079064199</v>
      </c>
      <c r="T263" s="296">
        <v>2.5074880033786801E-74</v>
      </c>
    </row>
    <row r="264" spans="1:20" x14ac:dyDescent="0.2">
      <c r="A264" s="292" t="s">
        <v>141</v>
      </c>
      <c r="B264" s="31">
        <v>14</v>
      </c>
      <c r="C264" s="31" t="s">
        <v>585</v>
      </c>
      <c r="D264" s="293" t="s">
        <v>502</v>
      </c>
      <c r="E264" s="293" t="s">
        <v>502</v>
      </c>
      <c r="F264" s="293" t="s">
        <v>502</v>
      </c>
      <c r="G264" s="31" t="s">
        <v>545</v>
      </c>
      <c r="H264" s="293" t="s">
        <v>502</v>
      </c>
      <c r="I264" s="293" t="s">
        <v>502</v>
      </c>
      <c r="J264" s="293" t="s">
        <v>502</v>
      </c>
      <c r="K264" s="293" t="s">
        <v>502</v>
      </c>
      <c r="L264" s="293" t="s">
        <v>502</v>
      </c>
      <c r="M264" s="293" t="s">
        <v>502</v>
      </c>
      <c r="N264" s="293" t="s">
        <v>502</v>
      </c>
      <c r="O264" s="293" t="s">
        <v>502</v>
      </c>
      <c r="P264" s="31" t="s">
        <v>716</v>
      </c>
      <c r="Q264" s="198">
        <v>1.5714999999999999</v>
      </c>
      <c r="R264" s="31">
        <v>13</v>
      </c>
      <c r="S264" s="308">
        <v>2.9721357265954</v>
      </c>
      <c r="T264" s="296">
        <v>1.9295121582057399E-3</v>
      </c>
    </row>
    <row r="265" spans="1:20" x14ac:dyDescent="0.2">
      <c r="A265" s="292" t="s">
        <v>141</v>
      </c>
      <c r="B265" s="31">
        <v>17</v>
      </c>
      <c r="C265" s="31" t="s">
        <v>585</v>
      </c>
      <c r="D265" s="293" t="s">
        <v>502</v>
      </c>
      <c r="E265" s="293" t="s">
        <v>502</v>
      </c>
      <c r="F265" s="293" t="s">
        <v>502</v>
      </c>
      <c r="G265" s="31" t="s">
        <v>595</v>
      </c>
      <c r="H265" s="293" t="s">
        <v>502</v>
      </c>
      <c r="I265" s="293" t="s">
        <v>502</v>
      </c>
      <c r="J265" s="293" t="s">
        <v>502</v>
      </c>
      <c r="K265" s="293" t="s">
        <v>502</v>
      </c>
      <c r="L265" s="293" t="s">
        <v>502</v>
      </c>
      <c r="M265" s="293" t="s">
        <v>502</v>
      </c>
      <c r="N265" s="293" t="s">
        <v>502</v>
      </c>
      <c r="O265" s="293" t="s">
        <v>502</v>
      </c>
      <c r="P265" s="31" t="s">
        <v>593</v>
      </c>
      <c r="Q265" s="198">
        <v>1.1324352941176501</v>
      </c>
      <c r="R265" s="31">
        <v>34</v>
      </c>
      <c r="S265" s="308">
        <v>2.19228489565144</v>
      </c>
      <c r="T265" s="296">
        <v>4.03837527823993E-2</v>
      </c>
    </row>
    <row r="266" spans="1:20" x14ac:dyDescent="0.2">
      <c r="A266" s="292" t="s">
        <v>141</v>
      </c>
      <c r="B266" s="31">
        <v>19</v>
      </c>
      <c r="C266" s="31" t="s">
        <v>585</v>
      </c>
      <c r="D266" s="293" t="s">
        <v>502</v>
      </c>
      <c r="E266" s="293" t="s">
        <v>502</v>
      </c>
      <c r="F266" s="293" t="s">
        <v>502</v>
      </c>
      <c r="G266" s="31" t="s">
        <v>564</v>
      </c>
      <c r="H266" s="293" t="s">
        <v>502</v>
      </c>
      <c r="I266" s="293" t="s">
        <v>502</v>
      </c>
      <c r="J266" s="293" t="s">
        <v>502</v>
      </c>
      <c r="K266" s="293" t="s">
        <v>502</v>
      </c>
      <c r="L266" s="293" t="s">
        <v>502</v>
      </c>
      <c r="M266" s="293" t="s">
        <v>502</v>
      </c>
      <c r="N266" s="293" t="s">
        <v>502</v>
      </c>
      <c r="O266" s="293" t="s">
        <v>502</v>
      </c>
      <c r="P266" s="31" t="s">
        <v>804</v>
      </c>
      <c r="Q266" s="198">
        <v>-1.0226</v>
      </c>
      <c r="R266" s="31">
        <v>9</v>
      </c>
      <c r="S266" s="308">
        <v>-2.03157693516413</v>
      </c>
      <c r="T266" s="296">
        <v>7.0389113662316097E-5</v>
      </c>
    </row>
    <row r="267" spans="1:20" x14ac:dyDescent="0.2">
      <c r="A267" s="292" t="s">
        <v>141</v>
      </c>
      <c r="B267" s="31">
        <v>19</v>
      </c>
      <c r="C267" s="31" t="s">
        <v>585</v>
      </c>
      <c r="D267" s="293" t="s">
        <v>502</v>
      </c>
      <c r="E267" s="293" t="s">
        <v>502</v>
      </c>
      <c r="F267" s="293" t="s">
        <v>502</v>
      </c>
      <c r="G267" s="31" t="s">
        <v>1020</v>
      </c>
      <c r="H267" s="293" t="s">
        <v>502</v>
      </c>
      <c r="I267" s="293" t="s">
        <v>502</v>
      </c>
      <c r="J267" s="293" t="s">
        <v>502</v>
      </c>
      <c r="K267" s="293" t="s">
        <v>502</v>
      </c>
      <c r="L267" s="293" t="s">
        <v>502</v>
      </c>
      <c r="M267" s="293" t="s">
        <v>502</v>
      </c>
      <c r="N267" s="293" t="s">
        <v>502</v>
      </c>
      <c r="O267" s="293" t="s">
        <v>502</v>
      </c>
      <c r="P267" s="31" t="s">
        <v>804</v>
      </c>
      <c r="Q267" s="198">
        <v>-1.0226</v>
      </c>
      <c r="R267" s="31">
        <v>18</v>
      </c>
      <c r="S267" s="308">
        <v>-2.03157693516413</v>
      </c>
      <c r="T267" s="296">
        <v>7.0389113662316097E-5</v>
      </c>
    </row>
    <row r="268" spans="1:20" x14ac:dyDescent="0.2">
      <c r="A268" s="292" t="s">
        <v>141</v>
      </c>
      <c r="B268" s="31">
        <v>19</v>
      </c>
      <c r="C268" s="31" t="s">
        <v>585</v>
      </c>
      <c r="D268" s="293" t="s">
        <v>502</v>
      </c>
      <c r="E268" s="293" t="s">
        <v>502</v>
      </c>
      <c r="F268" s="293" t="s">
        <v>502</v>
      </c>
      <c r="G268" s="31" t="s">
        <v>1021</v>
      </c>
      <c r="H268" s="293" t="s">
        <v>502</v>
      </c>
      <c r="I268" s="293" t="s">
        <v>502</v>
      </c>
      <c r="J268" s="293" t="s">
        <v>502</v>
      </c>
      <c r="K268" s="293" t="s">
        <v>502</v>
      </c>
      <c r="L268" s="293" t="s">
        <v>502</v>
      </c>
      <c r="M268" s="293" t="s">
        <v>502</v>
      </c>
      <c r="N268" s="293" t="s">
        <v>502</v>
      </c>
      <c r="O268" s="293" t="s">
        <v>502</v>
      </c>
      <c r="P268" s="31" t="s">
        <v>804</v>
      </c>
      <c r="Q268" s="198">
        <v>-1.0226</v>
      </c>
      <c r="R268" s="31">
        <v>28</v>
      </c>
      <c r="S268" s="308">
        <v>-2.03157693516413</v>
      </c>
      <c r="T268" s="296">
        <v>7.0389113662316097E-5</v>
      </c>
    </row>
    <row r="269" spans="1:20" x14ac:dyDescent="0.2">
      <c r="A269" s="72" t="s">
        <v>141</v>
      </c>
      <c r="B269" s="297">
        <v>19</v>
      </c>
      <c r="C269" s="297" t="s">
        <v>585</v>
      </c>
      <c r="D269" s="298" t="s">
        <v>502</v>
      </c>
      <c r="E269" s="298" t="s">
        <v>502</v>
      </c>
      <c r="F269" s="298" t="s">
        <v>502</v>
      </c>
      <c r="G269" s="297" t="s">
        <v>1022</v>
      </c>
      <c r="H269" s="298" t="s">
        <v>502</v>
      </c>
      <c r="I269" s="298" t="s">
        <v>502</v>
      </c>
      <c r="J269" s="298" t="s">
        <v>502</v>
      </c>
      <c r="K269" s="298" t="s">
        <v>502</v>
      </c>
      <c r="L269" s="298" t="s">
        <v>502</v>
      </c>
      <c r="M269" s="298" t="s">
        <v>502</v>
      </c>
      <c r="N269" s="298" t="s">
        <v>502</v>
      </c>
      <c r="O269" s="298" t="s">
        <v>502</v>
      </c>
      <c r="P269" s="297" t="s">
        <v>804</v>
      </c>
      <c r="Q269" s="299">
        <v>-1.0226</v>
      </c>
      <c r="R269" s="297">
        <v>7</v>
      </c>
      <c r="S269" s="309">
        <v>-2.03157693516413</v>
      </c>
      <c r="T269" s="300">
        <v>7.0389113662316097E-5</v>
      </c>
    </row>
    <row r="270" spans="1:20" x14ac:dyDescent="0.2">
      <c r="A270" s="286" t="s">
        <v>130</v>
      </c>
      <c r="B270" s="287">
        <v>2</v>
      </c>
      <c r="C270" s="287" t="s">
        <v>494</v>
      </c>
      <c r="D270" s="287">
        <v>29456534</v>
      </c>
      <c r="E270" s="287" t="s">
        <v>495</v>
      </c>
      <c r="F270" s="287" t="s">
        <v>509</v>
      </c>
      <c r="G270" s="287" t="s">
        <v>520</v>
      </c>
      <c r="H270" s="287" t="s">
        <v>675</v>
      </c>
      <c r="I270" s="287" t="s">
        <v>522</v>
      </c>
      <c r="J270" s="287" t="s">
        <v>1023</v>
      </c>
      <c r="K270" s="287" t="s">
        <v>1024</v>
      </c>
      <c r="L270" s="287">
        <v>762</v>
      </c>
      <c r="M270" s="287">
        <v>264</v>
      </c>
      <c r="N270" s="287">
        <v>498</v>
      </c>
      <c r="O270" s="310">
        <v>0.65354000000000001</v>
      </c>
      <c r="P270" s="289" t="s">
        <v>502</v>
      </c>
      <c r="Q270" s="289" t="s">
        <v>502</v>
      </c>
      <c r="R270" s="289" t="s">
        <v>502</v>
      </c>
      <c r="S270" s="289" t="s">
        <v>502</v>
      </c>
      <c r="T270" s="306" t="s">
        <v>502</v>
      </c>
    </row>
    <row r="271" spans="1:20" x14ac:dyDescent="0.2">
      <c r="A271" s="292" t="s">
        <v>130</v>
      </c>
      <c r="B271" s="31">
        <v>2</v>
      </c>
      <c r="C271" s="31" t="s">
        <v>494</v>
      </c>
      <c r="D271" s="31">
        <v>128016978</v>
      </c>
      <c r="E271" s="31" t="s">
        <v>509</v>
      </c>
      <c r="F271" s="31" t="s">
        <v>495</v>
      </c>
      <c r="G271" s="31" t="s">
        <v>1025</v>
      </c>
      <c r="H271" s="31" t="s">
        <v>675</v>
      </c>
      <c r="I271" s="31" t="s">
        <v>1026</v>
      </c>
      <c r="J271" s="31" t="s">
        <v>1027</v>
      </c>
      <c r="K271" s="31" t="s">
        <v>1028</v>
      </c>
      <c r="L271" s="31">
        <v>642</v>
      </c>
      <c r="M271" s="31">
        <v>280</v>
      </c>
      <c r="N271" s="31">
        <v>362</v>
      </c>
      <c r="O271" s="308">
        <v>0.56386000000000003</v>
      </c>
      <c r="P271" s="293" t="s">
        <v>502</v>
      </c>
      <c r="Q271" s="293" t="s">
        <v>502</v>
      </c>
      <c r="R271" s="293" t="s">
        <v>502</v>
      </c>
      <c r="S271" s="293" t="s">
        <v>502</v>
      </c>
      <c r="T271" s="307" t="s">
        <v>502</v>
      </c>
    </row>
    <row r="272" spans="1:20" x14ac:dyDescent="0.2">
      <c r="A272" s="292" t="s">
        <v>130</v>
      </c>
      <c r="B272" s="31">
        <v>5</v>
      </c>
      <c r="C272" s="31" t="s">
        <v>494</v>
      </c>
      <c r="D272" s="31">
        <v>112175240</v>
      </c>
      <c r="E272" s="31" t="s">
        <v>509</v>
      </c>
      <c r="F272" s="31" t="s">
        <v>496</v>
      </c>
      <c r="G272" s="31" t="s">
        <v>525</v>
      </c>
      <c r="H272" s="31" t="s">
        <v>526</v>
      </c>
      <c r="I272" s="31" t="s">
        <v>527</v>
      </c>
      <c r="J272" s="31" t="s">
        <v>528</v>
      </c>
      <c r="K272" s="31" t="s">
        <v>529</v>
      </c>
      <c r="L272" s="31">
        <v>124</v>
      </c>
      <c r="M272" s="31">
        <v>4</v>
      </c>
      <c r="N272" s="31">
        <v>120</v>
      </c>
      <c r="O272" s="308">
        <v>0.96774000000000004</v>
      </c>
      <c r="P272" s="293" t="s">
        <v>502</v>
      </c>
      <c r="Q272" s="293" t="s">
        <v>502</v>
      </c>
      <c r="R272" s="293" t="s">
        <v>502</v>
      </c>
      <c r="S272" s="293" t="s">
        <v>502</v>
      </c>
      <c r="T272" s="307" t="s">
        <v>502</v>
      </c>
    </row>
    <row r="273" spans="1:20" x14ac:dyDescent="0.2">
      <c r="A273" s="292" t="s">
        <v>130</v>
      </c>
      <c r="B273" s="31">
        <v>6</v>
      </c>
      <c r="C273" s="31" t="s">
        <v>494</v>
      </c>
      <c r="D273" s="31">
        <v>26056508</v>
      </c>
      <c r="E273" s="31" t="s">
        <v>509</v>
      </c>
      <c r="F273" s="31" t="s">
        <v>495</v>
      </c>
      <c r="G273" s="31" t="s">
        <v>1029</v>
      </c>
      <c r="H273" s="31" t="s">
        <v>516</v>
      </c>
      <c r="I273" s="31" t="s">
        <v>1030</v>
      </c>
      <c r="J273" s="31" t="s">
        <v>1031</v>
      </c>
      <c r="K273" s="31" t="s">
        <v>1032</v>
      </c>
      <c r="L273" s="31">
        <v>559</v>
      </c>
      <c r="M273" s="31">
        <v>390</v>
      </c>
      <c r="N273" s="31">
        <v>168</v>
      </c>
      <c r="O273" s="308">
        <v>0.30053999999999997</v>
      </c>
      <c r="P273" s="293" t="s">
        <v>502</v>
      </c>
      <c r="Q273" s="293" t="s">
        <v>502</v>
      </c>
      <c r="R273" s="293" t="s">
        <v>502</v>
      </c>
      <c r="S273" s="293" t="s">
        <v>502</v>
      </c>
      <c r="T273" s="307" t="s">
        <v>502</v>
      </c>
    </row>
    <row r="274" spans="1:20" x14ac:dyDescent="0.2">
      <c r="A274" s="292" t="s">
        <v>130</v>
      </c>
      <c r="B274" s="31">
        <v>7</v>
      </c>
      <c r="C274" s="31" t="s">
        <v>679</v>
      </c>
      <c r="D274" s="31">
        <v>151188048</v>
      </c>
      <c r="E274" s="31" t="s">
        <v>509</v>
      </c>
      <c r="F274" s="31" t="s">
        <v>496</v>
      </c>
      <c r="G274" s="31" t="s">
        <v>697</v>
      </c>
      <c r="H274" s="31" t="s">
        <v>644</v>
      </c>
      <c r="I274" s="31" t="s">
        <v>1033</v>
      </c>
      <c r="J274" s="31" t="s">
        <v>1034</v>
      </c>
      <c r="K274" s="31" t="s">
        <v>1035</v>
      </c>
      <c r="L274" s="31">
        <v>744</v>
      </c>
      <c r="M274" s="31">
        <v>354</v>
      </c>
      <c r="N274" s="31">
        <v>389</v>
      </c>
      <c r="O274" s="308">
        <v>0.52285000000000004</v>
      </c>
      <c r="P274" s="293" t="s">
        <v>502</v>
      </c>
      <c r="Q274" s="293" t="s">
        <v>502</v>
      </c>
      <c r="R274" s="293" t="s">
        <v>502</v>
      </c>
      <c r="S274" s="293" t="s">
        <v>502</v>
      </c>
      <c r="T274" s="307" t="s">
        <v>502</v>
      </c>
    </row>
    <row r="275" spans="1:20" x14ac:dyDescent="0.2">
      <c r="A275" s="292" t="s">
        <v>130</v>
      </c>
      <c r="B275" s="31">
        <v>8</v>
      </c>
      <c r="C275" s="31" t="s">
        <v>494</v>
      </c>
      <c r="D275" s="31">
        <v>117869001</v>
      </c>
      <c r="E275" s="31" t="s">
        <v>495</v>
      </c>
      <c r="F275" s="31" t="s">
        <v>496</v>
      </c>
      <c r="G275" s="31" t="s">
        <v>588</v>
      </c>
      <c r="H275" s="31" t="s">
        <v>556</v>
      </c>
      <c r="I275" s="31" t="s">
        <v>1036</v>
      </c>
      <c r="J275" s="31" t="s">
        <v>1037</v>
      </c>
      <c r="K275" s="31" t="s">
        <v>1038</v>
      </c>
      <c r="L275" s="31">
        <v>1187</v>
      </c>
      <c r="M275" s="31">
        <v>796</v>
      </c>
      <c r="N275" s="31">
        <v>391</v>
      </c>
      <c r="O275" s="308">
        <v>0.32940000000000003</v>
      </c>
      <c r="P275" s="293" t="s">
        <v>502</v>
      </c>
      <c r="Q275" s="293" t="s">
        <v>502</v>
      </c>
      <c r="R275" s="293" t="s">
        <v>502</v>
      </c>
      <c r="S275" s="293" t="s">
        <v>502</v>
      </c>
      <c r="T275" s="307" t="s">
        <v>502</v>
      </c>
    </row>
    <row r="276" spans="1:20" x14ac:dyDescent="0.2">
      <c r="A276" s="292" t="s">
        <v>130</v>
      </c>
      <c r="B276" s="31">
        <v>9</v>
      </c>
      <c r="C276" s="31" t="s">
        <v>494</v>
      </c>
      <c r="D276" s="31">
        <v>5462876</v>
      </c>
      <c r="E276" s="31" t="s">
        <v>496</v>
      </c>
      <c r="F276" s="31" t="s">
        <v>509</v>
      </c>
      <c r="G276" s="31" t="s">
        <v>530</v>
      </c>
      <c r="H276" s="31" t="s">
        <v>531</v>
      </c>
      <c r="I276" s="31" t="s">
        <v>532</v>
      </c>
      <c r="J276" s="31" t="s">
        <v>533</v>
      </c>
      <c r="K276" s="31" t="s">
        <v>534</v>
      </c>
      <c r="L276" s="31">
        <v>261</v>
      </c>
      <c r="M276" s="31">
        <v>198</v>
      </c>
      <c r="N276" s="31">
        <v>63</v>
      </c>
      <c r="O276" s="308">
        <v>0.24138000000000001</v>
      </c>
      <c r="P276" s="293" t="s">
        <v>502</v>
      </c>
      <c r="Q276" s="293" t="s">
        <v>502</v>
      </c>
      <c r="R276" s="293" t="s">
        <v>502</v>
      </c>
      <c r="S276" s="293" t="s">
        <v>502</v>
      </c>
      <c r="T276" s="307" t="s">
        <v>502</v>
      </c>
    </row>
    <row r="277" spans="1:20" x14ac:dyDescent="0.2">
      <c r="A277" s="292" t="s">
        <v>130</v>
      </c>
      <c r="B277" s="31">
        <v>11</v>
      </c>
      <c r="C277" s="31" t="s">
        <v>494</v>
      </c>
      <c r="D277" s="31">
        <v>100998322</v>
      </c>
      <c r="E277" s="31" t="s">
        <v>496</v>
      </c>
      <c r="F277" s="31" t="s">
        <v>509</v>
      </c>
      <c r="G277" s="31" t="s">
        <v>932</v>
      </c>
      <c r="H277" s="31" t="s">
        <v>516</v>
      </c>
      <c r="I277" s="31" t="s">
        <v>933</v>
      </c>
      <c r="J277" s="31" t="s">
        <v>1039</v>
      </c>
      <c r="K277" s="31" t="s">
        <v>1040</v>
      </c>
      <c r="L277" s="31">
        <v>576</v>
      </c>
      <c r="M277" s="31">
        <v>1</v>
      </c>
      <c r="N277" s="31">
        <v>574</v>
      </c>
      <c r="O277" s="308">
        <v>0.99653000000000003</v>
      </c>
      <c r="P277" s="293" t="s">
        <v>502</v>
      </c>
      <c r="Q277" s="293" t="s">
        <v>502</v>
      </c>
      <c r="R277" s="293" t="s">
        <v>502</v>
      </c>
      <c r="S277" s="293" t="s">
        <v>502</v>
      </c>
      <c r="T277" s="307" t="s">
        <v>502</v>
      </c>
    </row>
    <row r="278" spans="1:20" x14ac:dyDescent="0.2">
      <c r="A278" s="292" t="s">
        <v>130</v>
      </c>
      <c r="B278" s="31">
        <v>13</v>
      </c>
      <c r="C278" s="31" t="s">
        <v>494</v>
      </c>
      <c r="D278" s="31">
        <v>73355762</v>
      </c>
      <c r="E278" s="31" t="s">
        <v>509</v>
      </c>
      <c r="F278" s="31" t="s">
        <v>495</v>
      </c>
      <c r="G278" s="31" t="s">
        <v>1041</v>
      </c>
      <c r="H278" s="31" t="s">
        <v>516</v>
      </c>
      <c r="I278" s="31" t="s">
        <v>1042</v>
      </c>
      <c r="J278" s="31" t="s">
        <v>1043</v>
      </c>
      <c r="K278" s="31" t="s">
        <v>1044</v>
      </c>
      <c r="L278" s="31">
        <v>708</v>
      </c>
      <c r="M278" s="31">
        <v>0</v>
      </c>
      <c r="N278" s="31">
        <v>708</v>
      </c>
      <c r="O278" s="308">
        <v>1</v>
      </c>
      <c r="P278" s="293" t="s">
        <v>502</v>
      </c>
      <c r="Q278" s="293" t="s">
        <v>502</v>
      </c>
      <c r="R278" s="293" t="s">
        <v>502</v>
      </c>
      <c r="S278" s="293" t="s">
        <v>502</v>
      </c>
      <c r="T278" s="307" t="s">
        <v>502</v>
      </c>
    </row>
    <row r="279" spans="1:20" x14ac:dyDescent="0.2">
      <c r="A279" s="292" t="s">
        <v>130</v>
      </c>
      <c r="B279" s="31">
        <v>17</v>
      </c>
      <c r="C279" s="31" t="s">
        <v>494</v>
      </c>
      <c r="D279" s="31">
        <v>7577560</v>
      </c>
      <c r="E279" s="31" t="s">
        <v>495</v>
      </c>
      <c r="F279" s="31" t="s">
        <v>496</v>
      </c>
      <c r="G279" s="31" t="s">
        <v>393</v>
      </c>
      <c r="H279" s="31" t="s">
        <v>556</v>
      </c>
      <c r="I279" s="31" t="s">
        <v>557</v>
      </c>
      <c r="J279" s="31" t="s">
        <v>1045</v>
      </c>
      <c r="K279" s="31" t="s">
        <v>1046</v>
      </c>
      <c r="L279" s="31">
        <v>436</v>
      </c>
      <c r="M279" s="31">
        <v>0</v>
      </c>
      <c r="N279" s="31">
        <v>435</v>
      </c>
      <c r="O279" s="308">
        <v>0.99770999999999999</v>
      </c>
      <c r="P279" s="293" t="s">
        <v>502</v>
      </c>
      <c r="Q279" s="293" t="s">
        <v>502</v>
      </c>
      <c r="R279" s="293" t="s">
        <v>502</v>
      </c>
      <c r="S279" s="293" t="s">
        <v>502</v>
      </c>
      <c r="T279" s="307" t="s">
        <v>502</v>
      </c>
    </row>
    <row r="280" spans="1:20" x14ac:dyDescent="0.2">
      <c r="A280" s="292" t="s">
        <v>130</v>
      </c>
      <c r="B280" s="31">
        <v>19</v>
      </c>
      <c r="C280" s="31" t="s">
        <v>494</v>
      </c>
      <c r="D280" s="31">
        <v>14627810</v>
      </c>
      <c r="E280" s="31" t="s">
        <v>496</v>
      </c>
      <c r="F280" s="31" t="s">
        <v>503</v>
      </c>
      <c r="G280" s="31" t="s">
        <v>805</v>
      </c>
      <c r="H280" s="31" t="s">
        <v>644</v>
      </c>
      <c r="I280" s="31" t="s">
        <v>1047</v>
      </c>
      <c r="J280" s="31" t="s">
        <v>1048</v>
      </c>
      <c r="K280" s="31" t="s">
        <v>1049</v>
      </c>
      <c r="L280" s="31">
        <v>1879</v>
      </c>
      <c r="M280" s="31">
        <v>520</v>
      </c>
      <c r="N280" s="31">
        <v>1357</v>
      </c>
      <c r="O280" s="308">
        <v>0.72219</v>
      </c>
      <c r="P280" s="293" t="s">
        <v>502</v>
      </c>
      <c r="Q280" s="293" t="s">
        <v>502</v>
      </c>
      <c r="R280" s="293" t="s">
        <v>502</v>
      </c>
      <c r="S280" s="293" t="s">
        <v>502</v>
      </c>
      <c r="T280" s="307" t="s">
        <v>502</v>
      </c>
    </row>
    <row r="281" spans="1:20" x14ac:dyDescent="0.2">
      <c r="A281" s="292" t="s">
        <v>130</v>
      </c>
      <c r="B281" s="31" t="s">
        <v>602</v>
      </c>
      <c r="C281" s="31" t="s">
        <v>494</v>
      </c>
      <c r="D281" s="31">
        <v>123020290</v>
      </c>
      <c r="E281" s="31" t="s">
        <v>496</v>
      </c>
      <c r="F281" s="31" t="s">
        <v>509</v>
      </c>
      <c r="G281" s="31" t="s">
        <v>1050</v>
      </c>
      <c r="H281" s="31" t="s">
        <v>644</v>
      </c>
      <c r="I281" s="31" t="s">
        <v>1051</v>
      </c>
      <c r="J281" s="31" t="s">
        <v>1052</v>
      </c>
      <c r="K281" s="31" t="s">
        <v>1053</v>
      </c>
      <c r="L281" s="31">
        <v>456</v>
      </c>
      <c r="M281" s="31">
        <v>342</v>
      </c>
      <c r="N281" s="31">
        <v>114</v>
      </c>
      <c r="O281" s="308">
        <v>0.25</v>
      </c>
      <c r="P281" s="293" t="s">
        <v>502</v>
      </c>
      <c r="Q281" s="293" t="s">
        <v>502</v>
      </c>
      <c r="R281" s="293" t="s">
        <v>502</v>
      </c>
      <c r="S281" s="293" t="s">
        <v>502</v>
      </c>
      <c r="T281" s="307" t="s">
        <v>502</v>
      </c>
    </row>
    <row r="282" spans="1:20" x14ac:dyDescent="0.2">
      <c r="A282" s="292" t="s">
        <v>130</v>
      </c>
      <c r="B282" s="31">
        <v>1</v>
      </c>
      <c r="C282" s="31" t="s">
        <v>679</v>
      </c>
      <c r="D282" s="31">
        <v>46739354</v>
      </c>
      <c r="E282" s="31" t="s">
        <v>1054</v>
      </c>
      <c r="F282" s="31" t="s">
        <v>495</v>
      </c>
      <c r="G282" s="31" t="s">
        <v>1055</v>
      </c>
      <c r="H282" s="31" t="s">
        <v>656</v>
      </c>
      <c r="I282" s="31" t="s">
        <v>1056</v>
      </c>
      <c r="J282" s="31" t="s">
        <v>1057</v>
      </c>
      <c r="K282" s="31" t="s">
        <v>1058</v>
      </c>
      <c r="L282" s="31">
        <v>402</v>
      </c>
      <c r="M282" s="31">
        <v>2</v>
      </c>
      <c r="N282" s="31">
        <v>404</v>
      </c>
      <c r="O282" s="308">
        <v>1</v>
      </c>
      <c r="P282" s="293" t="s">
        <v>502</v>
      </c>
      <c r="Q282" s="293" t="s">
        <v>502</v>
      </c>
      <c r="R282" s="293" t="s">
        <v>502</v>
      </c>
      <c r="S282" s="293" t="s">
        <v>502</v>
      </c>
      <c r="T282" s="307" t="s">
        <v>502</v>
      </c>
    </row>
    <row r="283" spans="1:20" x14ac:dyDescent="0.2">
      <c r="A283" s="292" t="s">
        <v>130</v>
      </c>
      <c r="B283" s="31" t="s">
        <v>602</v>
      </c>
      <c r="C283" s="31" t="s">
        <v>579</v>
      </c>
      <c r="D283" s="31">
        <v>66766350</v>
      </c>
      <c r="E283" s="31" t="s">
        <v>509</v>
      </c>
      <c r="F283" s="31" t="s">
        <v>1059</v>
      </c>
      <c r="G283" s="31" t="s">
        <v>1060</v>
      </c>
      <c r="H283" s="31" t="s">
        <v>516</v>
      </c>
      <c r="I283" s="31" t="s">
        <v>1061</v>
      </c>
      <c r="J283" s="31" t="s">
        <v>1062</v>
      </c>
      <c r="K283" s="31" t="s">
        <v>1063</v>
      </c>
      <c r="L283" s="31">
        <v>76</v>
      </c>
      <c r="M283" s="31">
        <v>30</v>
      </c>
      <c r="N283" s="31">
        <v>46</v>
      </c>
      <c r="O283" s="308">
        <v>0.60526000000000002</v>
      </c>
      <c r="P283" s="293" t="s">
        <v>502</v>
      </c>
      <c r="Q283" s="293" t="s">
        <v>502</v>
      </c>
      <c r="R283" s="293" t="s">
        <v>502</v>
      </c>
      <c r="S283" s="293" t="s">
        <v>502</v>
      </c>
      <c r="T283" s="307" t="s">
        <v>502</v>
      </c>
    </row>
    <row r="284" spans="1:20" x14ac:dyDescent="0.2">
      <c r="A284" s="292" t="s">
        <v>130</v>
      </c>
      <c r="B284" s="31">
        <v>6</v>
      </c>
      <c r="C284" s="31" t="s">
        <v>585</v>
      </c>
      <c r="D284" s="293" t="s">
        <v>502</v>
      </c>
      <c r="E284" s="293" t="s">
        <v>502</v>
      </c>
      <c r="F284" s="293" t="s">
        <v>502</v>
      </c>
      <c r="G284" s="31" t="s">
        <v>605</v>
      </c>
      <c r="H284" s="293" t="s">
        <v>502</v>
      </c>
      <c r="I284" s="293" t="s">
        <v>502</v>
      </c>
      <c r="J284" s="293" t="s">
        <v>502</v>
      </c>
      <c r="K284" s="293" t="s">
        <v>502</v>
      </c>
      <c r="P284" s="31" t="s">
        <v>606</v>
      </c>
      <c r="Q284" s="198">
        <v>1.998</v>
      </c>
      <c r="R284" s="31">
        <v>1</v>
      </c>
      <c r="S284" s="198">
        <v>3.99445866440412</v>
      </c>
      <c r="T284" s="296">
        <v>4.6411317281399699E-6</v>
      </c>
    </row>
    <row r="285" spans="1:20" x14ac:dyDescent="0.2">
      <c r="A285" s="292" t="s">
        <v>130</v>
      </c>
      <c r="B285" s="31">
        <v>6</v>
      </c>
      <c r="C285" s="31" t="s">
        <v>585</v>
      </c>
      <c r="D285" s="293" t="s">
        <v>502</v>
      </c>
      <c r="E285" s="293" t="s">
        <v>502</v>
      </c>
      <c r="F285" s="293" t="s">
        <v>502</v>
      </c>
      <c r="G285" s="31" t="s">
        <v>607</v>
      </c>
      <c r="H285" s="293" t="s">
        <v>502</v>
      </c>
      <c r="I285" s="293" t="s">
        <v>502</v>
      </c>
      <c r="J285" s="293" t="s">
        <v>502</v>
      </c>
      <c r="K285" s="293" t="s">
        <v>502</v>
      </c>
      <c r="P285" s="31" t="s">
        <v>606</v>
      </c>
      <c r="Q285" s="198">
        <v>1.998</v>
      </c>
      <c r="R285" s="31">
        <v>1</v>
      </c>
      <c r="S285" s="198">
        <v>3.99445866440412</v>
      </c>
      <c r="T285" s="296">
        <v>4.6411317281399699E-6</v>
      </c>
    </row>
    <row r="286" spans="1:20" x14ac:dyDescent="0.2">
      <c r="A286" s="292" t="s">
        <v>130</v>
      </c>
      <c r="B286" s="31">
        <v>6</v>
      </c>
      <c r="C286" s="31" t="s">
        <v>585</v>
      </c>
      <c r="D286" s="293" t="s">
        <v>502</v>
      </c>
      <c r="E286" s="293" t="s">
        <v>502</v>
      </c>
      <c r="F286" s="293" t="s">
        <v>502</v>
      </c>
      <c r="G286" s="31" t="s">
        <v>608</v>
      </c>
      <c r="H286" s="293" t="s">
        <v>502</v>
      </c>
      <c r="I286" s="293" t="s">
        <v>502</v>
      </c>
      <c r="J286" s="293" t="s">
        <v>502</v>
      </c>
      <c r="K286" s="293" t="s">
        <v>502</v>
      </c>
      <c r="P286" s="31" t="s">
        <v>606</v>
      </c>
      <c r="Q286" s="198">
        <v>1.998</v>
      </c>
      <c r="R286" s="31">
        <v>1</v>
      </c>
      <c r="S286" s="198">
        <v>3.99445866440412</v>
      </c>
      <c r="T286" s="296">
        <v>4.6411317281399699E-6</v>
      </c>
    </row>
    <row r="287" spans="1:20" x14ac:dyDescent="0.2">
      <c r="A287" s="292" t="s">
        <v>130</v>
      </c>
      <c r="B287" s="31">
        <v>6</v>
      </c>
      <c r="C287" s="31" t="s">
        <v>585</v>
      </c>
      <c r="D287" s="293" t="s">
        <v>502</v>
      </c>
      <c r="E287" s="293" t="s">
        <v>502</v>
      </c>
      <c r="F287" s="293" t="s">
        <v>502</v>
      </c>
      <c r="G287" s="31" t="s">
        <v>609</v>
      </c>
      <c r="H287" s="293" t="s">
        <v>502</v>
      </c>
      <c r="I287" s="293" t="s">
        <v>502</v>
      </c>
      <c r="J287" s="293" t="s">
        <v>502</v>
      </c>
      <c r="K287" s="293" t="s">
        <v>502</v>
      </c>
      <c r="P287" s="31" t="s">
        <v>606</v>
      </c>
      <c r="Q287" s="198">
        <v>1.998</v>
      </c>
      <c r="R287" s="31">
        <v>1</v>
      </c>
      <c r="S287" s="198">
        <v>3.99445866440412</v>
      </c>
      <c r="T287" s="296">
        <v>4.6411317281399699E-6</v>
      </c>
    </row>
    <row r="288" spans="1:20" x14ac:dyDescent="0.2">
      <c r="A288" s="292" t="s">
        <v>130</v>
      </c>
      <c r="B288" s="31">
        <v>6</v>
      </c>
      <c r="C288" s="31" t="s">
        <v>585</v>
      </c>
      <c r="D288" s="293" t="s">
        <v>502</v>
      </c>
      <c r="E288" s="293" t="s">
        <v>502</v>
      </c>
      <c r="F288" s="293" t="s">
        <v>502</v>
      </c>
      <c r="G288" s="31" t="s">
        <v>610</v>
      </c>
      <c r="H288" s="293" t="s">
        <v>502</v>
      </c>
      <c r="I288" s="293" t="s">
        <v>502</v>
      </c>
      <c r="J288" s="293" t="s">
        <v>502</v>
      </c>
      <c r="K288" s="293" t="s">
        <v>502</v>
      </c>
      <c r="P288" s="31" t="s">
        <v>606</v>
      </c>
      <c r="Q288" s="198">
        <v>1.998</v>
      </c>
      <c r="R288" s="31">
        <v>1</v>
      </c>
      <c r="S288" s="198">
        <v>3.99445866440412</v>
      </c>
      <c r="T288" s="296">
        <v>4.6411317281399699E-6</v>
      </c>
    </row>
    <row r="289" spans="1:20" x14ac:dyDescent="0.2">
      <c r="A289" s="292" t="s">
        <v>130</v>
      </c>
      <c r="B289" s="31">
        <v>6</v>
      </c>
      <c r="C289" s="31" t="s">
        <v>585</v>
      </c>
      <c r="D289" s="293" t="s">
        <v>502</v>
      </c>
      <c r="E289" s="293" t="s">
        <v>502</v>
      </c>
      <c r="F289" s="293" t="s">
        <v>502</v>
      </c>
      <c r="G289" s="31" t="s">
        <v>611</v>
      </c>
      <c r="H289" s="293" t="s">
        <v>502</v>
      </c>
      <c r="I289" s="293" t="s">
        <v>502</v>
      </c>
      <c r="J289" s="293" t="s">
        <v>502</v>
      </c>
      <c r="K289" s="293" t="s">
        <v>502</v>
      </c>
      <c r="L289" s="293" t="s">
        <v>502</v>
      </c>
      <c r="M289" s="293" t="s">
        <v>502</v>
      </c>
      <c r="N289" s="293" t="s">
        <v>502</v>
      </c>
      <c r="O289" s="293" t="s">
        <v>502</v>
      </c>
      <c r="P289" s="31" t="s">
        <v>606</v>
      </c>
      <c r="Q289" s="198">
        <v>1.998</v>
      </c>
      <c r="R289" s="31">
        <v>1</v>
      </c>
      <c r="S289" s="198">
        <v>3.99445866440412</v>
      </c>
      <c r="T289" s="296">
        <v>4.6411317281399699E-6</v>
      </c>
    </row>
    <row r="290" spans="1:20" x14ac:dyDescent="0.2">
      <c r="A290" s="292" t="s">
        <v>130</v>
      </c>
      <c r="B290" s="31">
        <v>6</v>
      </c>
      <c r="C290" s="31" t="s">
        <v>585</v>
      </c>
      <c r="D290" s="293" t="s">
        <v>502</v>
      </c>
      <c r="E290" s="293" t="s">
        <v>502</v>
      </c>
      <c r="F290" s="293" t="s">
        <v>502</v>
      </c>
      <c r="G290" s="31" t="s">
        <v>612</v>
      </c>
      <c r="H290" s="293" t="s">
        <v>502</v>
      </c>
      <c r="I290" s="293" t="s">
        <v>502</v>
      </c>
      <c r="J290" s="293" t="s">
        <v>502</v>
      </c>
      <c r="K290" s="293" t="s">
        <v>502</v>
      </c>
      <c r="L290" s="293" t="s">
        <v>502</v>
      </c>
      <c r="M290" s="293" t="s">
        <v>502</v>
      </c>
      <c r="N290" s="293" t="s">
        <v>502</v>
      </c>
      <c r="O290" s="293" t="s">
        <v>502</v>
      </c>
      <c r="P290" s="31" t="s">
        <v>606</v>
      </c>
      <c r="Q290" s="198">
        <v>1.998</v>
      </c>
      <c r="R290" s="31">
        <v>1</v>
      </c>
      <c r="S290" s="198">
        <v>3.99445866440412</v>
      </c>
      <c r="T290" s="296">
        <v>4.6411317281399699E-6</v>
      </c>
    </row>
    <row r="291" spans="1:20" x14ac:dyDescent="0.2">
      <c r="A291" s="292" t="s">
        <v>130</v>
      </c>
      <c r="B291" s="31">
        <v>6</v>
      </c>
      <c r="C291" s="31" t="s">
        <v>585</v>
      </c>
      <c r="D291" s="293" t="s">
        <v>502</v>
      </c>
      <c r="E291" s="293" t="s">
        <v>502</v>
      </c>
      <c r="F291" s="293" t="s">
        <v>502</v>
      </c>
      <c r="G291" s="31" t="s">
        <v>690</v>
      </c>
      <c r="H291" s="293" t="s">
        <v>502</v>
      </c>
      <c r="I291" s="293" t="s">
        <v>502</v>
      </c>
      <c r="J291" s="293" t="s">
        <v>502</v>
      </c>
      <c r="K291" s="293" t="s">
        <v>502</v>
      </c>
      <c r="L291" s="293" t="s">
        <v>502</v>
      </c>
      <c r="M291" s="293" t="s">
        <v>502</v>
      </c>
      <c r="N291" s="293" t="s">
        <v>502</v>
      </c>
      <c r="O291" s="293" t="s">
        <v>502</v>
      </c>
      <c r="P291" s="31" t="s">
        <v>606</v>
      </c>
      <c r="Q291" s="198">
        <v>1.9280875</v>
      </c>
      <c r="R291" s="31">
        <v>8</v>
      </c>
      <c r="S291" s="198">
        <v>3.8055039035795</v>
      </c>
      <c r="T291" s="296">
        <v>1.0664384910430401E-5</v>
      </c>
    </row>
    <row r="292" spans="1:20" x14ac:dyDescent="0.2">
      <c r="A292" s="292" t="s">
        <v>130</v>
      </c>
      <c r="B292" s="31">
        <v>1</v>
      </c>
      <c r="C292" s="31" t="s">
        <v>585</v>
      </c>
      <c r="D292" s="293" t="s">
        <v>502</v>
      </c>
      <c r="E292" s="293" t="s">
        <v>502</v>
      </c>
      <c r="F292" s="293" t="s">
        <v>502</v>
      </c>
      <c r="G292" s="31" t="s">
        <v>598</v>
      </c>
      <c r="H292" s="293" t="s">
        <v>502</v>
      </c>
      <c r="I292" s="293" t="s">
        <v>502</v>
      </c>
      <c r="J292" s="293" t="s">
        <v>502</v>
      </c>
      <c r="K292" s="293" t="s">
        <v>502</v>
      </c>
      <c r="L292" s="293" t="s">
        <v>502</v>
      </c>
      <c r="M292" s="293" t="s">
        <v>502</v>
      </c>
      <c r="N292" s="293" t="s">
        <v>502</v>
      </c>
      <c r="O292" s="293" t="s">
        <v>502</v>
      </c>
      <c r="P292" s="31" t="s">
        <v>599</v>
      </c>
      <c r="Q292" s="198">
        <v>1.6712</v>
      </c>
      <c r="R292" s="31">
        <v>13</v>
      </c>
      <c r="S292" s="198">
        <v>3.1847938706920802</v>
      </c>
      <c r="T292" s="296">
        <v>2.5384169103334902E-4</v>
      </c>
    </row>
    <row r="293" spans="1:20" x14ac:dyDescent="0.2">
      <c r="A293" s="292" t="s">
        <v>130</v>
      </c>
      <c r="B293" s="31">
        <v>8</v>
      </c>
      <c r="C293" s="31" t="s">
        <v>585</v>
      </c>
      <c r="D293" s="293" t="s">
        <v>502</v>
      </c>
      <c r="E293" s="293" t="s">
        <v>502</v>
      </c>
      <c r="F293" s="293" t="s">
        <v>502</v>
      </c>
      <c r="G293" s="31" t="s">
        <v>588</v>
      </c>
      <c r="H293" s="293" t="s">
        <v>502</v>
      </c>
      <c r="I293" s="293" t="s">
        <v>502</v>
      </c>
      <c r="J293" s="293" t="s">
        <v>502</v>
      </c>
      <c r="K293" s="293" t="s">
        <v>502</v>
      </c>
      <c r="L293" s="293" t="s">
        <v>502</v>
      </c>
      <c r="M293" s="293" t="s">
        <v>502</v>
      </c>
      <c r="N293" s="293" t="s">
        <v>502</v>
      </c>
      <c r="O293" s="293" t="s">
        <v>502</v>
      </c>
      <c r="P293" s="31" t="s">
        <v>589</v>
      </c>
      <c r="Q293" s="198">
        <v>1.472</v>
      </c>
      <c r="R293" s="31">
        <v>13</v>
      </c>
      <c r="S293" s="198">
        <v>2.7740619382627698</v>
      </c>
      <c r="T293" s="296">
        <v>1.97147249011945E-3</v>
      </c>
    </row>
    <row r="294" spans="1:20" x14ac:dyDescent="0.2">
      <c r="A294" s="292" t="s">
        <v>130</v>
      </c>
      <c r="B294" s="31">
        <v>8</v>
      </c>
      <c r="C294" s="31" t="s">
        <v>585</v>
      </c>
      <c r="D294" s="293" t="s">
        <v>502</v>
      </c>
      <c r="E294" s="293" t="s">
        <v>502</v>
      </c>
      <c r="F294" s="293" t="s">
        <v>502</v>
      </c>
      <c r="G294" s="31" t="s">
        <v>398</v>
      </c>
      <c r="H294" s="293" t="s">
        <v>502</v>
      </c>
      <c r="I294" s="293" t="s">
        <v>502</v>
      </c>
      <c r="J294" s="293" t="s">
        <v>502</v>
      </c>
      <c r="K294" s="293" t="s">
        <v>502</v>
      </c>
      <c r="L294" s="293" t="s">
        <v>502</v>
      </c>
      <c r="M294" s="293" t="s">
        <v>502</v>
      </c>
      <c r="N294" s="293" t="s">
        <v>502</v>
      </c>
      <c r="O294" s="293" t="s">
        <v>502</v>
      </c>
      <c r="P294" s="31" t="s">
        <v>589</v>
      </c>
      <c r="Q294" s="198">
        <v>1.4466000000000001</v>
      </c>
      <c r="R294" s="31">
        <v>3</v>
      </c>
      <c r="S294" s="198">
        <v>2.7256493993130801</v>
      </c>
      <c r="T294" s="296">
        <v>1.97147249011945E-3</v>
      </c>
    </row>
    <row r="295" spans="1:20" x14ac:dyDescent="0.2">
      <c r="A295" s="292" t="s">
        <v>130</v>
      </c>
      <c r="B295" s="31">
        <v>6</v>
      </c>
      <c r="C295" s="31" t="s">
        <v>585</v>
      </c>
      <c r="D295" s="293" t="s">
        <v>502</v>
      </c>
      <c r="E295" s="293" t="s">
        <v>502</v>
      </c>
      <c r="F295" s="293" t="s">
        <v>502</v>
      </c>
      <c r="G295" s="31" t="s">
        <v>635</v>
      </c>
      <c r="H295" s="293" t="s">
        <v>502</v>
      </c>
      <c r="I295" s="293" t="s">
        <v>502</v>
      </c>
      <c r="J295" s="293" t="s">
        <v>502</v>
      </c>
      <c r="K295" s="293" t="s">
        <v>502</v>
      </c>
      <c r="L295" s="293" t="s">
        <v>502</v>
      </c>
      <c r="M295" s="293" t="s">
        <v>502</v>
      </c>
      <c r="N295" s="293" t="s">
        <v>502</v>
      </c>
      <c r="O295" s="293" t="s">
        <v>502</v>
      </c>
      <c r="P295" s="31" t="s">
        <v>1064</v>
      </c>
      <c r="Q295" s="198">
        <v>1.4387000000000001</v>
      </c>
      <c r="R295" s="31">
        <v>14</v>
      </c>
      <c r="S295" s="198">
        <v>2.7107649072723699</v>
      </c>
      <c r="T295" s="296">
        <v>1.97147249011945E-3</v>
      </c>
    </row>
    <row r="296" spans="1:20" x14ac:dyDescent="0.2">
      <c r="A296" s="292" t="s">
        <v>130</v>
      </c>
      <c r="B296" s="31">
        <v>6</v>
      </c>
      <c r="C296" s="31" t="s">
        <v>585</v>
      </c>
      <c r="D296" s="293" t="s">
        <v>502</v>
      </c>
      <c r="E296" s="293" t="s">
        <v>502</v>
      </c>
      <c r="F296" s="293" t="s">
        <v>502</v>
      </c>
      <c r="G296" s="31" t="s">
        <v>1065</v>
      </c>
      <c r="H296" s="293" t="s">
        <v>502</v>
      </c>
      <c r="I296" s="293" t="s">
        <v>502</v>
      </c>
      <c r="J296" s="293" t="s">
        <v>502</v>
      </c>
      <c r="K296" s="293" t="s">
        <v>502</v>
      </c>
      <c r="L296" s="293" t="s">
        <v>502</v>
      </c>
      <c r="M296" s="293" t="s">
        <v>502</v>
      </c>
      <c r="N296" s="293" t="s">
        <v>502</v>
      </c>
      <c r="O296" s="293" t="s">
        <v>502</v>
      </c>
      <c r="P296" s="31" t="s">
        <v>1064</v>
      </c>
      <c r="Q296" s="198">
        <v>1.4387000000000001</v>
      </c>
      <c r="R296" s="31">
        <v>30</v>
      </c>
      <c r="S296" s="198">
        <v>2.7107649072723699</v>
      </c>
      <c r="T296" s="296">
        <v>1.97147249011945E-3</v>
      </c>
    </row>
    <row r="297" spans="1:20" x14ac:dyDescent="0.2">
      <c r="A297" s="292" t="s">
        <v>130</v>
      </c>
      <c r="B297" s="31">
        <v>6</v>
      </c>
      <c r="C297" s="31" t="s">
        <v>585</v>
      </c>
      <c r="D297" s="293" t="s">
        <v>502</v>
      </c>
      <c r="E297" s="293" t="s">
        <v>502</v>
      </c>
      <c r="F297" s="293" t="s">
        <v>502</v>
      </c>
      <c r="G297" s="31" t="s">
        <v>1066</v>
      </c>
      <c r="H297" s="293" t="s">
        <v>502</v>
      </c>
      <c r="I297" s="293" t="s">
        <v>502</v>
      </c>
      <c r="J297" s="293" t="s">
        <v>502</v>
      </c>
      <c r="K297" s="293" t="s">
        <v>502</v>
      </c>
      <c r="L297" s="293" t="s">
        <v>502</v>
      </c>
      <c r="M297" s="293" t="s">
        <v>502</v>
      </c>
      <c r="N297" s="293" t="s">
        <v>502</v>
      </c>
      <c r="O297" s="293" t="s">
        <v>502</v>
      </c>
      <c r="P297" s="31" t="s">
        <v>1064</v>
      </c>
      <c r="Q297" s="198">
        <v>1.4387000000000001</v>
      </c>
      <c r="R297" s="31">
        <v>8</v>
      </c>
      <c r="S297" s="198">
        <v>2.7107649072723699</v>
      </c>
      <c r="T297" s="296">
        <v>1.97147249011945E-3</v>
      </c>
    </row>
    <row r="298" spans="1:20" x14ac:dyDescent="0.2">
      <c r="A298" s="292" t="s">
        <v>130</v>
      </c>
      <c r="B298" s="31">
        <v>6</v>
      </c>
      <c r="C298" s="31" t="s">
        <v>585</v>
      </c>
      <c r="D298" s="293" t="s">
        <v>502</v>
      </c>
      <c r="E298" s="293" t="s">
        <v>502</v>
      </c>
      <c r="F298" s="293" t="s">
        <v>502</v>
      </c>
      <c r="G298" s="31" t="s">
        <v>392</v>
      </c>
      <c r="H298" s="293" t="s">
        <v>502</v>
      </c>
      <c r="I298" s="293" t="s">
        <v>502</v>
      </c>
      <c r="J298" s="293" t="s">
        <v>502</v>
      </c>
      <c r="K298" s="293" t="s">
        <v>502</v>
      </c>
      <c r="L298" s="293" t="s">
        <v>502</v>
      </c>
      <c r="M298" s="293" t="s">
        <v>502</v>
      </c>
      <c r="N298" s="293" t="s">
        <v>502</v>
      </c>
      <c r="O298" s="293" t="s">
        <v>502</v>
      </c>
      <c r="P298" s="31" t="s">
        <v>1064</v>
      </c>
      <c r="Q298" s="198">
        <v>1.4387000000000001</v>
      </c>
      <c r="R298" s="31">
        <v>2</v>
      </c>
      <c r="S298" s="198">
        <v>2.7107649072723699</v>
      </c>
      <c r="T298" s="296">
        <v>1.97147249011945E-3</v>
      </c>
    </row>
    <row r="299" spans="1:20" x14ac:dyDescent="0.2">
      <c r="A299" s="292" t="s">
        <v>130</v>
      </c>
      <c r="B299" s="31">
        <v>6</v>
      </c>
      <c r="C299" s="31" t="s">
        <v>585</v>
      </c>
      <c r="D299" s="293" t="s">
        <v>502</v>
      </c>
      <c r="E299" s="293" t="s">
        <v>502</v>
      </c>
      <c r="F299" s="293" t="s">
        <v>502</v>
      </c>
      <c r="G299" s="31" t="s">
        <v>1067</v>
      </c>
      <c r="H299" s="293" t="s">
        <v>502</v>
      </c>
      <c r="I299" s="293" t="s">
        <v>502</v>
      </c>
      <c r="J299" s="293" t="s">
        <v>502</v>
      </c>
      <c r="K299" s="293" t="s">
        <v>502</v>
      </c>
      <c r="L299" s="293" t="s">
        <v>502</v>
      </c>
      <c r="M299" s="293" t="s">
        <v>502</v>
      </c>
      <c r="N299" s="293" t="s">
        <v>502</v>
      </c>
      <c r="O299" s="293" t="s">
        <v>502</v>
      </c>
      <c r="P299" s="31" t="s">
        <v>1064</v>
      </c>
      <c r="Q299" s="198">
        <v>1.4387000000000001</v>
      </c>
      <c r="R299" s="31">
        <v>6</v>
      </c>
      <c r="S299" s="198">
        <v>2.7107649072723699</v>
      </c>
      <c r="T299" s="296">
        <v>1.97147249011945E-3</v>
      </c>
    </row>
    <row r="300" spans="1:20" x14ac:dyDescent="0.2">
      <c r="A300" s="292" t="s">
        <v>130</v>
      </c>
      <c r="B300" s="31">
        <v>6</v>
      </c>
      <c r="C300" s="31" t="s">
        <v>585</v>
      </c>
      <c r="D300" s="293" t="s">
        <v>502</v>
      </c>
      <c r="E300" s="293" t="s">
        <v>502</v>
      </c>
      <c r="F300" s="293" t="s">
        <v>502</v>
      </c>
      <c r="G300" s="31" t="s">
        <v>433</v>
      </c>
      <c r="H300" s="293" t="s">
        <v>502</v>
      </c>
      <c r="I300" s="293" t="s">
        <v>502</v>
      </c>
      <c r="J300" s="293" t="s">
        <v>502</v>
      </c>
      <c r="K300" s="293" t="s">
        <v>502</v>
      </c>
      <c r="L300" s="293" t="s">
        <v>502</v>
      </c>
      <c r="M300" s="293" t="s">
        <v>502</v>
      </c>
      <c r="N300" s="293" t="s">
        <v>502</v>
      </c>
      <c r="O300" s="293" t="s">
        <v>502</v>
      </c>
      <c r="P300" s="31" t="s">
        <v>1064</v>
      </c>
      <c r="Q300" s="198">
        <v>1.4198999999999999</v>
      </c>
      <c r="R300" s="31">
        <v>5</v>
      </c>
      <c r="S300" s="198">
        <v>2.67566963985771</v>
      </c>
      <c r="T300" s="296">
        <v>2.13575746669236E-3</v>
      </c>
    </row>
    <row r="301" spans="1:20" x14ac:dyDescent="0.2">
      <c r="A301" s="292" t="s">
        <v>130</v>
      </c>
      <c r="B301" s="31">
        <v>6</v>
      </c>
      <c r="C301" s="31" t="s">
        <v>585</v>
      </c>
      <c r="D301" s="293" t="s">
        <v>502</v>
      </c>
      <c r="E301" s="293" t="s">
        <v>502</v>
      </c>
      <c r="F301" s="293" t="s">
        <v>502</v>
      </c>
      <c r="G301" s="31" t="s">
        <v>1068</v>
      </c>
      <c r="H301" s="293" t="s">
        <v>502</v>
      </c>
      <c r="I301" s="293" t="s">
        <v>502</v>
      </c>
      <c r="J301" s="293" t="s">
        <v>502</v>
      </c>
      <c r="K301" s="293" t="s">
        <v>502</v>
      </c>
      <c r="L301" s="293" t="s">
        <v>502</v>
      </c>
      <c r="M301" s="293" t="s">
        <v>502</v>
      </c>
      <c r="N301" s="293" t="s">
        <v>502</v>
      </c>
      <c r="O301" s="293" t="s">
        <v>502</v>
      </c>
      <c r="P301" s="31" t="s">
        <v>1064</v>
      </c>
      <c r="Q301" s="198">
        <v>1.4198999999999999</v>
      </c>
      <c r="R301" s="31">
        <v>8</v>
      </c>
      <c r="S301" s="198">
        <v>2.67566963985771</v>
      </c>
      <c r="T301" s="296">
        <v>2.13575746669236E-3</v>
      </c>
    </row>
    <row r="302" spans="1:20" x14ac:dyDescent="0.2">
      <c r="A302" s="292" t="s">
        <v>130</v>
      </c>
      <c r="B302" s="31">
        <v>6</v>
      </c>
      <c r="C302" s="31" t="s">
        <v>585</v>
      </c>
      <c r="D302" s="293" t="s">
        <v>502</v>
      </c>
      <c r="E302" s="293" t="s">
        <v>502</v>
      </c>
      <c r="F302" s="293" t="s">
        <v>502</v>
      </c>
      <c r="G302" s="31" t="s">
        <v>1069</v>
      </c>
      <c r="H302" s="293" t="s">
        <v>502</v>
      </c>
      <c r="I302" s="293" t="s">
        <v>502</v>
      </c>
      <c r="J302" s="293" t="s">
        <v>502</v>
      </c>
      <c r="K302" s="293" t="s">
        <v>502</v>
      </c>
      <c r="L302" s="293" t="s">
        <v>502</v>
      </c>
      <c r="M302" s="293" t="s">
        <v>502</v>
      </c>
      <c r="N302" s="293" t="s">
        <v>502</v>
      </c>
      <c r="O302" s="293" t="s">
        <v>502</v>
      </c>
      <c r="P302" s="31" t="s">
        <v>606</v>
      </c>
      <c r="Q302" s="198">
        <v>1.3225</v>
      </c>
      <c r="R302" s="31">
        <v>1</v>
      </c>
      <c r="S302" s="198">
        <v>2.50099123249738</v>
      </c>
      <c r="T302" s="296">
        <v>4.3128890291417102E-3</v>
      </c>
    </row>
    <row r="303" spans="1:20" x14ac:dyDescent="0.2">
      <c r="A303" s="292" t="s">
        <v>130</v>
      </c>
      <c r="B303" s="31">
        <v>6</v>
      </c>
      <c r="C303" s="31" t="s">
        <v>585</v>
      </c>
      <c r="D303" s="293" t="s">
        <v>502</v>
      </c>
      <c r="E303" s="293" t="s">
        <v>502</v>
      </c>
      <c r="F303" s="293" t="s">
        <v>502</v>
      </c>
      <c r="G303" s="31" t="s">
        <v>1070</v>
      </c>
      <c r="H303" s="293" t="s">
        <v>502</v>
      </c>
      <c r="I303" s="293" t="s">
        <v>502</v>
      </c>
      <c r="J303" s="293" t="s">
        <v>502</v>
      </c>
      <c r="K303" s="293" t="s">
        <v>502</v>
      </c>
      <c r="L303" s="293" t="s">
        <v>502</v>
      </c>
      <c r="M303" s="293" t="s">
        <v>502</v>
      </c>
      <c r="N303" s="293" t="s">
        <v>502</v>
      </c>
      <c r="O303" s="293" t="s">
        <v>502</v>
      </c>
      <c r="P303" s="31" t="s">
        <v>606</v>
      </c>
      <c r="Q303" s="198">
        <v>1.3225</v>
      </c>
      <c r="R303" s="31">
        <v>1</v>
      </c>
      <c r="S303" s="198">
        <v>2.50099123249738</v>
      </c>
      <c r="T303" s="296">
        <v>4.3128890291417102E-3</v>
      </c>
    </row>
    <row r="304" spans="1:20" x14ac:dyDescent="0.2">
      <c r="A304" s="292" t="s">
        <v>130</v>
      </c>
      <c r="B304" s="31">
        <v>6</v>
      </c>
      <c r="C304" s="31" t="s">
        <v>585</v>
      </c>
      <c r="D304" s="293" t="s">
        <v>502</v>
      </c>
      <c r="E304" s="293" t="s">
        <v>502</v>
      </c>
      <c r="F304" s="293" t="s">
        <v>502</v>
      </c>
      <c r="G304" s="31" t="s">
        <v>1029</v>
      </c>
      <c r="H304" s="293" t="s">
        <v>502</v>
      </c>
      <c r="I304" s="293" t="s">
        <v>502</v>
      </c>
      <c r="J304" s="293" t="s">
        <v>502</v>
      </c>
      <c r="K304" s="293" t="s">
        <v>502</v>
      </c>
      <c r="L304" s="293" t="s">
        <v>502</v>
      </c>
      <c r="M304" s="293" t="s">
        <v>502</v>
      </c>
      <c r="N304" s="293" t="s">
        <v>502</v>
      </c>
      <c r="O304" s="293" t="s">
        <v>502</v>
      </c>
      <c r="P304" s="31" t="s">
        <v>606</v>
      </c>
      <c r="Q304" s="198">
        <v>1.3225</v>
      </c>
      <c r="R304" s="31">
        <v>1</v>
      </c>
      <c r="S304" s="198">
        <v>2.50099123249738</v>
      </c>
      <c r="T304" s="296">
        <v>4.3128890291417102E-3</v>
      </c>
    </row>
    <row r="305" spans="1:20" x14ac:dyDescent="0.2">
      <c r="A305" s="292" t="s">
        <v>130</v>
      </c>
      <c r="B305" s="31">
        <v>6</v>
      </c>
      <c r="C305" s="31" t="s">
        <v>585</v>
      </c>
      <c r="D305" s="293" t="s">
        <v>502</v>
      </c>
      <c r="E305" s="293" t="s">
        <v>502</v>
      </c>
      <c r="F305" s="293" t="s">
        <v>502</v>
      </c>
      <c r="G305" s="31" t="s">
        <v>1071</v>
      </c>
      <c r="H305" s="293" t="s">
        <v>502</v>
      </c>
      <c r="I305" s="293" t="s">
        <v>502</v>
      </c>
      <c r="J305" s="293" t="s">
        <v>502</v>
      </c>
      <c r="K305" s="293" t="s">
        <v>502</v>
      </c>
      <c r="L305" s="293" t="s">
        <v>502</v>
      </c>
      <c r="M305" s="293" t="s">
        <v>502</v>
      </c>
      <c r="N305" s="293" t="s">
        <v>502</v>
      </c>
      <c r="O305" s="293" t="s">
        <v>502</v>
      </c>
      <c r="P305" s="31" t="s">
        <v>606</v>
      </c>
      <c r="Q305" s="198">
        <v>1.3225</v>
      </c>
      <c r="R305" s="31">
        <v>1</v>
      </c>
      <c r="S305" s="198">
        <v>2.50099123249738</v>
      </c>
      <c r="T305" s="296">
        <v>4.3128890291417102E-3</v>
      </c>
    </row>
    <row r="306" spans="1:20" x14ac:dyDescent="0.2">
      <c r="A306" s="292" t="s">
        <v>130</v>
      </c>
      <c r="B306" s="31">
        <v>6</v>
      </c>
      <c r="C306" s="31" t="s">
        <v>585</v>
      </c>
      <c r="D306" s="293" t="s">
        <v>502</v>
      </c>
      <c r="E306" s="293" t="s">
        <v>502</v>
      </c>
      <c r="F306" s="293" t="s">
        <v>502</v>
      </c>
      <c r="G306" s="31" t="s">
        <v>1072</v>
      </c>
      <c r="H306" s="293" t="s">
        <v>502</v>
      </c>
      <c r="I306" s="293" t="s">
        <v>502</v>
      </c>
      <c r="J306" s="293" t="s">
        <v>502</v>
      </c>
      <c r="K306" s="293" t="s">
        <v>502</v>
      </c>
      <c r="L306" s="293" t="s">
        <v>502</v>
      </c>
      <c r="M306" s="293" t="s">
        <v>502</v>
      </c>
      <c r="N306" s="293" t="s">
        <v>502</v>
      </c>
      <c r="O306" s="293" t="s">
        <v>502</v>
      </c>
      <c r="P306" s="31" t="s">
        <v>606</v>
      </c>
      <c r="Q306" s="198">
        <v>1.3225</v>
      </c>
      <c r="R306" s="31">
        <v>1</v>
      </c>
      <c r="S306" s="198">
        <v>2.50099123249738</v>
      </c>
      <c r="T306" s="296">
        <v>4.3128890291417102E-3</v>
      </c>
    </row>
    <row r="307" spans="1:20" x14ac:dyDescent="0.2">
      <c r="A307" s="292" t="s">
        <v>130</v>
      </c>
      <c r="B307" s="31">
        <v>3</v>
      </c>
      <c r="C307" s="31" t="s">
        <v>585</v>
      </c>
      <c r="D307" s="293" t="s">
        <v>502</v>
      </c>
      <c r="E307" s="293" t="s">
        <v>502</v>
      </c>
      <c r="F307" s="293" t="s">
        <v>502</v>
      </c>
      <c r="G307" s="31" t="s">
        <v>1073</v>
      </c>
      <c r="H307" s="293" t="s">
        <v>502</v>
      </c>
      <c r="I307" s="293" t="s">
        <v>502</v>
      </c>
      <c r="J307" s="293" t="s">
        <v>502</v>
      </c>
      <c r="K307" s="293" t="s">
        <v>502</v>
      </c>
      <c r="L307" s="293" t="s">
        <v>502</v>
      </c>
      <c r="M307" s="293" t="s">
        <v>502</v>
      </c>
      <c r="N307" s="293" t="s">
        <v>502</v>
      </c>
      <c r="O307" s="293" t="s">
        <v>502</v>
      </c>
      <c r="P307" s="31" t="s">
        <v>1074</v>
      </c>
      <c r="Q307" s="198">
        <v>1.2318</v>
      </c>
      <c r="R307" s="31">
        <v>17</v>
      </c>
      <c r="S307" s="198">
        <v>2.3485983349956099</v>
      </c>
      <c r="T307" s="296">
        <v>9.4197657042375208E-3</v>
      </c>
    </row>
    <row r="308" spans="1:20" x14ac:dyDescent="0.2">
      <c r="A308" s="292" t="s">
        <v>130</v>
      </c>
      <c r="B308" s="31">
        <v>8</v>
      </c>
      <c r="C308" s="31" t="s">
        <v>585</v>
      </c>
      <c r="D308" s="293" t="s">
        <v>502</v>
      </c>
      <c r="E308" s="293" t="s">
        <v>502</v>
      </c>
      <c r="F308" s="293" t="s">
        <v>502</v>
      </c>
      <c r="G308" s="31" t="s">
        <v>808</v>
      </c>
      <c r="H308" s="293" t="s">
        <v>502</v>
      </c>
      <c r="I308" s="293" t="s">
        <v>502</v>
      </c>
      <c r="J308" s="293" t="s">
        <v>502</v>
      </c>
      <c r="K308" s="293" t="s">
        <v>502</v>
      </c>
      <c r="L308" s="293" t="s">
        <v>502</v>
      </c>
      <c r="M308" s="293" t="s">
        <v>502</v>
      </c>
      <c r="N308" s="293" t="s">
        <v>502</v>
      </c>
      <c r="O308" s="293" t="s">
        <v>502</v>
      </c>
      <c r="P308" s="31" t="s">
        <v>589</v>
      </c>
      <c r="Q308" s="198">
        <v>1.22875714285714</v>
      </c>
      <c r="R308" s="31">
        <v>21</v>
      </c>
      <c r="S308" s="198">
        <v>2.3436500140728</v>
      </c>
      <c r="T308" s="296">
        <v>9.4197657042375208E-3</v>
      </c>
    </row>
    <row r="309" spans="1:20" x14ac:dyDescent="0.2">
      <c r="A309" s="292" t="s">
        <v>130</v>
      </c>
      <c r="B309" s="31">
        <v>1</v>
      </c>
      <c r="C309" s="31" t="s">
        <v>585</v>
      </c>
      <c r="D309" s="293" t="s">
        <v>502</v>
      </c>
      <c r="E309" s="293" t="s">
        <v>502</v>
      </c>
      <c r="F309" s="293" t="s">
        <v>502</v>
      </c>
      <c r="G309" s="31" t="s">
        <v>596</v>
      </c>
      <c r="H309" s="293" t="s">
        <v>502</v>
      </c>
      <c r="I309" s="293" t="s">
        <v>502</v>
      </c>
      <c r="J309" s="293" t="s">
        <v>502</v>
      </c>
      <c r="K309" s="293" t="s">
        <v>502</v>
      </c>
      <c r="L309" s="293" t="s">
        <v>502</v>
      </c>
      <c r="M309" s="293" t="s">
        <v>502</v>
      </c>
      <c r="N309" s="293" t="s">
        <v>502</v>
      </c>
      <c r="O309" s="293" t="s">
        <v>502</v>
      </c>
      <c r="P309" s="31" t="s">
        <v>597</v>
      </c>
      <c r="Q309" s="198">
        <v>1.12364</v>
      </c>
      <c r="R309" s="31">
        <v>10</v>
      </c>
      <c r="S309" s="198">
        <v>2.17896043408135</v>
      </c>
      <c r="T309" s="296">
        <v>2.2566388261360901E-2</v>
      </c>
    </row>
    <row r="310" spans="1:20" x14ac:dyDescent="0.2">
      <c r="A310" s="292" t="s">
        <v>130</v>
      </c>
      <c r="B310" s="31">
        <v>17</v>
      </c>
      <c r="C310" s="31" t="s">
        <v>585</v>
      </c>
      <c r="D310" s="293" t="s">
        <v>502</v>
      </c>
      <c r="E310" s="293" t="s">
        <v>502</v>
      </c>
      <c r="F310" s="293" t="s">
        <v>502</v>
      </c>
      <c r="G310" s="31" t="s">
        <v>1075</v>
      </c>
      <c r="H310" s="293" t="s">
        <v>502</v>
      </c>
      <c r="I310" s="293" t="s">
        <v>502</v>
      </c>
      <c r="J310" s="293" t="s">
        <v>502</v>
      </c>
      <c r="K310" s="293" t="s">
        <v>502</v>
      </c>
      <c r="L310" s="293" t="s">
        <v>502</v>
      </c>
      <c r="M310" s="293" t="s">
        <v>502</v>
      </c>
      <c r="N310" s="293" t="s">
        <v>502</v>
      </c>
      <c r="O310" s="293" t="s">
        <v>502</v>
      </c>
      <c r="P310" s="31" t="s">
        <v>711</v>
      </c>
      <c r="Q310" s="198">
        <v>1.1060000000000001</v>
      </c>
      <c r="R310" s="31">
        <v>14</v>
      </c>
      <c r="S310" s="198">
        <v>2.1524802495675899</v>
      </c>
      <c r="T310" s="296">
        <v>2.3810682808994298E-2</v>
      </c>
    </row>
    <row r="311" spans="1:20" x14ac:dyDescent="0.2">
      <c r="A311" s="292" t="s">
        <v>130</v>
      </c>
      <c r="B311" s="31">
        <v>17</v>
      </c>
      <c r="C311" s="31" t="s">
        <v>585</v>
      </c>
      <c r="D311" s="293" t="s">
        <v>502</v>
      </c>
      <c r="E311" s="293" t="s">
        <v>502</v>
      </c>
      <c r="F311" s="293" t="s">
        <v>502</v>
      </c>
      <c r="G311" s="31" t="s">
        <v>717</v>
      </c>
      <c r="H311" s="293" t="s">
        <v>502</v>
      </c>
      <c r="I311" s="293" t="s">
        <v>502</v>
      </c>
      <c r="J311" s="293" t="s">
        <v>502</v>
      </c>
      <c r="K311" s="293" t="s">
        <v>502</v>
      </c>
      <c r="L311" s="293" t="s">
        <v>502</v>
      </c>
      <c r="M311" s="293" t="s">
        <v>502</v>
      </c>
      <c r="N311" s="293" t="s">
        <v>502</v>
      </c>
      <c r="O311" s="293" t="s">
        <v>502</v>
      </c>
      <c r="P311" s="31" t="s">
        <v>711</v>
      </c>
      <c r="Q311" s="198">
        <v>1.1060000000000001</v>
      </c>
      <c r="R311" s="31">
        <v>27</v>
      </c>
      <c r="S311" s="198">
        <v>2.1524802495675899</v>
      </c>
      <c r="T311" s="296">
        <v>2.3810682808994298E-2</v>
      </c>
    </row>
    <row r="312" spans="1:20" x14ac:dyDescent="0.2">
      <c r="A312" s="292" t="s">
        <v>130</v>
      </c>
      <c r="B312" s="31" t="s">
        <v>602</v>
      </c>
      <c r="C312" s="31" t="s">
        <v>585</v>
      </c>
      <c r="D312" s="293" t="s">
        <v>502</v>
      </c>
      <c r="E312" s="293" t="s">
        <v>502</v>
      </c>
      <c r="F312" s="293" t="s">
        <v>502</v>
      </c>
      <c r="G312" s="31" t="s">
        <v>828</v>
      </c>
      <c r="H312" s="293" t="s">
        <v>502</v>
      </c>
      <c r="I312" s="293" t="s">
        <v>502</v>
      </c>
      <c r="J312" s="293" t="s">
        <v>502</v>
      </c>
      <c r="K312" s="293" t="s">
        <v>502</v>
      </c>
      <c r="L312" s="293" t="s">
        <v>502</v>
      </c>
      <c r="M312" s="293" t="s">
        <v>502</v>
      </c>
      <c r="N312" s="293" t="s">
        <v>502</v>
      </c>
      <c r="O312" s="293" t="s">
        <v>502</v>
      </c>
      <c r="P312" s="31" t="s">
        <v>821</v>
      </c>
      <c r="Q312" s="198">
        <v>-1.3665</v>
      </c>
      <c r="R312" s="31">
        <v>24</v>
      </c>
      <c r="S312" s="198">
        <v>-2.5784427262883298</v>
      </c>
      <c r="T312" s="296">
        <v>2.2793887620690401E-2</v>
      </c>
    </row>
    <row r="313" spans="1:20" x14ac:dyDescent="0.2">
      <c r="A313" s="292" t="s">
        <v>130</v>
      </c>
      <c r="B313" s="31">
        <v>10</v>
      </c>
      <c r="C313" s="31" t="s">
        <v>585</v>
      </c>
      <c r="D313" s="293" t="s">
        <v>502</v>
      </c>
      <c r="E313" s="293" t="s">
        <v>502</v>
      </c>
      <c r="F313" s="293" t="s">
        <v>502</v>
      </c>
      <c r="G313" s="31" t="s">
        <v>1076</v>
      </c>
      <c r="H313" s="293" t="s">
        <v>502</v>
      </c>
      <c r="I313" s="293" t="s">
        <v>502</v>
      </c>
      <c r="J313" s="293" t="s">
        <v>502</v>
      </c>
      <c r="K313" s="293" t="s">
        <v>502</v>
      </c>
      <c r="L313" s="293" t="s">
        <v>502</v>
      </c>
      <c r="M313" s="293" t="s">
        <v>502</v>
      </c>
      <c r="N313" s="293" t="s">
        <v>502</v>
      </c>
      <c r="O313" s="293" t="s">
        <v>502</v>
      </c>
      <c r="P313" s="31" t="s">
        <v>1077</v>
      </c>
      <c r="Q313" s="198">
        <v>-1.4502999999999999</v>
      </c>
      <c r="R313" s="31">
        <v>12</v>
      </c>
      <c r="S313" s="198">
        <v>-2.73264869275302</v>
      </c>
      <c r="T313" s="296">
        <v>1.15878060714815E-2</v>
      </c>
    </row>
    <row r="314" spans="1:20" x14ac:dyDescent="0.2">
      <c r="A314" s="292" t="s">
        <v>130</v>
      </c>
      <c r="B314" s="31">
        <v>7</v>
      </c>
      <c r="C314" s="31" t="s">
        <v>585</v>
      </c>
      <c r="D314" s="293" t="s">
        <v>502</v>
      </c>
      <c r="E314" s="293" t="s">
        <v>502</v>
      </c>
      <c r="F314" s="293" t="s">
        <v>502</v>
      </c>
      <c r="G314" s="31" t="s">
        <v>890</v>
      </c>
      <c r="H314" s="293" t="s">
        <v>502</v>
      </c>
      <c r="I314" s="293" t="s">
        <v>502</v>
      </c>
      <c r="J314" s="293" t="s">
        <v>502</v>
      </c>
      <c r="K314" s="293" t="s">
        <v>502</v>
      </c>
      <c r="L314" s="293" t="s">
        <v>502</v>
      </c>
      <c r="M314" s="293" t="s">
        <v>502</v>
      </c>
      <c r="N314" s="293" t="s">
        <v>502</v>
      </c>
      <c r="O314" s="293" t="s">
        <v>502</v>
      </c>
      <c r="P314" s="31" t="s">
        <v>891</v>
      </c>
      <c r="Q314" s="198">
        <v>-1.5517000000000001</v>
      </c>
      <c r="R314" s="31">
        <v>7</v>
      </c>
      <c r="S314" s="198">
        <v>-2.93162383695207</v>
      </c>
      <c r="T314" s="296">
        <v>4.9762569853765504E-3</v>
      </c>
    </row>
    <row r="315" spans="1:20" x14ac:dyDescent="0.2">
      <c r="A315" s="292" t="s">
        <v>130</v>
      </c>
      <c r="B315" s="31">
        <v>10</v>
      </c>
      <c r="C315" s="31" t="s">
        <v>585</v>
      </c>
      <c r="D315" s="293" t="s">
        <v>502</v>
      </c>
      <c r="E315" s="293" t="s">
        <v>502</v>
      </c>
      <c r="F315" s="293" t="s">
        <v>502</v>
      </c>
      <c r="G315" s="31" t="s">
        <v>879</v>
      </c>
      <c r="H315" s="293" t="s">
        <v>502</v>
      </c>
      <c r="I315" s="293" t="s">
        <v>502</v>
      </c>
      <c r="J315" s="293" t="s">
        <v>502</v>
      </c>
      <c r="K315" s="293" t="s">
        <v>502</v>
      </c>
      <c r="L315" s="293" t="s">
        <v>502</v>
      </c>
      <c r="M315" s="293" t="s">
        <v>502</v>
      </c>
      <c r="N315" s="293" t="s">
        <v>502</v>
      </c>
      <c r="O315" s="293" t="s">
        <v>502</v>
      </c>
      <c r="P315" s="31" t="s">
        <v>880</v>
      </c>
      <c r="Q315" s="198">
        <v>-1.5771999999999999</v>
      </c>
      <c r="R315" s="31">
        <v>20</v>
      </c>
      <c r="S315" s="198">
        <v>-2.98390168131926</v>
      </c>
      <c r="T315" s="296">
        <v>4.3128890291417102E-3</v>
      </c>
    </row>
    <row r="316" spans="1:20" x14ac:dyDescent="0.2">
      <c r="A316" s="286" t="s">
        <v>127</v>
      </c>
      <c r="B316" s="311">
        <v>2</v>
      </c>
      <c r="C316" s="311" t="s">
        <v>494</v>
      </c>
      <c r="D316" s="311">
        <v>212248414</v>
      </c>
      <c r="E316" s="311" t="s">
        <v>509</v>
      </c>
      <c r="F316" s="311" t="s">
        <v>495</v>
      </c>
      <c r="G316" s="311" t="s">
        <v>1078</v>
      </c>
      <c r="H316" s="311" t="s">
        <v>1079</v>
      </c>
      <c r="I316" s="311" t="s">
        <v>1080</v>
      </c>
      <c r="J316" s="311" t="s">
        <v>1081</v>
      </c>
      <c r="K316" s="311" t="s">
        <v>1082</v>
      </c>
      <c r="L316" s="311">
        <v>400</v>
      </c>
      <c r="M316" s="311">
        <v>137</v>
      </c>
      <c r="N316" s="311">
        <v>263</v>
      </c>
      <c r="O316" s="311" t="s">
        <v>1083</v>
      </c>
      <c r="P316" s="312" t="s">
        <v>502</v>
      </c>
      <c r="Q316" s="312" t="s">
        <v>502</v>
      </c>
      <c r="R316" s="312" t="s">
        <v>502</v>
      </c>
      <c r="S316" s="312" t="s">
        <v>502</v>
      </c>
      <c r="T316" s="313" t="s">
        <v>502</v>
      </c>
    </row>
    <row r="317" spans="1:20" x14ac:dyDescent="0.2">
      <c r="A317" s="292" t="s">
        <v>127</v>
      </c>
      <c r="B317" s="55">
        <v>3</v>
      </c>
      <c r="C317" s="55" t="s">
        <v>494</v>
      </c>
      <c r="D317" s="55">
        <v>178916944</v>
      </c>
      <c r="E317" s="55" t="s">
        <v>495</v>
      </c>
      <c r="F317" s="55" t="s">
        <v>509</v>
      </c>
      <c r="G317" s="55" t="s">
        <v>1084</v>
      </c>
      <c r="H317" s="55" t="s">
        <v>644</v>
      </c>
      <c r="I317" s="55" t="s">
        <v>1085</v>
      </c>
      <c r="J317" s="55" t="s">
        <v>1086</v>
      </c>
      <c r="K317" s="55" t="s">
        <v>1087</v>
      </c>
      <c r="L317" s="55">
        <v>821</v>
      </c>
      <c r="M317" s="55">
        <v>280</v>
      </c>
      <c r="N317" s="55">
        <v>541</v>
      </c>
      <c r="O317" s="55" t="s">
        <v>1088</v>
      </c>
      <c r="P317" s="314" t="s">
        <v>502</v>
      </c>
      <c r="Q317" s="314" t="s">
        <v>502</v>
      </c>
      <c r="R317" s="314" t="s">
        <v>502</v>
      </c>
      <c r="S317" s="314" t="s">
        <v>502</v>
      </c>
      <c r="T317" s="315" t="s">
        <v>502</v>
      </c>
    </row>
    <row r="318" spans="1:20" x14ac:dyDescent="0.2">
      <c r="A318" s="292" t="s">
        <v>127</v>
      </c>
      <c r="B318" s="55">
        <v>5</v>
      </c>
      <c r="C318" s="55" t="s">
        <v>494</v>
      </c>
      <c r="D318" s="55">
        <v>86642519</v>
      </c>
      <c r="E318" s="55" t="s">
        <v>495</v>
      </c>
      <c r="F318" s="55" t="s">
        <v>503</v>
      </c>
      <c r="G318" s="55" t="s">
        <v>1089</v>
      </c>
      <c r="H318" s="55" t="s">
        <v>556</v>
      </c>
      <c r="I318" s="55" t="s">
        <v>1090</v>
      </c>
      <c r="J318" s="55" t="s">
        <v>1091</v>
      </c>
      <c r="K318" s="55" t="s">
        <v>1092</v>
      </c>
      <c r="L318" s="55">
        <v>341</v>
      </c>
      <c r="M318" s="55">
        <v>283</v>
      </c>
      <c r="N318" s="55">
        <v>58</v>
      </c>
      <c r="O318" s="55" t="s">
        <v>1093</v>
      </c>
      <c r="P318" s="314" t="s">
        <v>502</v>
      </c>
      <c r="Q318" s="314" t="s">
        <v>502</v>
      </c>
      <c r="R318" s="314" t="s">
        <v>502</v>
      </c>
      <c r="S318" s="314" t="s">
        <v>502</v>
      </c>
      <c r="T318" s="315" t="s">
        <v>502</v>
      </c>
    </row>
    <row r="319" spans="1:20" x14ac:dyDescent="0.2">
      <c r="A319" s="292" t="s">
        <v>127</v>
      </c>
      <c r="B319" s="55">
        <v>5</v>
      </c>
      <c r="C319" s="55" t="s">
        <v>494</v>
      </c>
      <c r="D319" s="55">
        <v>112154906</v>
      </c>
      <c r="E319" s="55" t="s">
        <v>503</v>
      </c>
      <c r="F319" s="55" t="s">
        <v>496</v>
      </c>
      <c r="G319" s="55" t="s">
        <v>525</v>
      </c>
      <c r="H319" s="55" t="s">
        <v>560</v>
      </c>
      <c r="I319" s="55" t="s">
        <v>527</v>
      </c>
      <c r="J319" s="55" t="s">
        <v>1094</v>
      </c>
      <c r="K319" s="55" t="s">
        <v>1095</v>
      </c>
      <c r="L319" s="55">
        <v>744</v>
      </c>
      <c r="M319" s="55">
        <v>623</v>
      </c>
      <c r="N319" s="55">
        <v>121</v>
      </c>
      <c r="O319" s="55" t="s">
        <v>1096</v>
      </c>
      <c r="P319" s="314" t="s">
        <v>502</v>
      </c>
      <c r="Q319" s="314" t="s">
        <v>502</v>
      </c>
      <c r="R319" s="314" t="s">
        <v>502</v>
      </c>
      <c r="S319" s="314" t="s">
        <v>502</v>
      </c>
      <c r="T319" s="315" t="s">
        <v>502</v>
      </c>
    </row>
    <row r="320" spans="1:20" x14ac:dyDescent="0.2">
      <c r="A320" s="292" t="s">
        <v>127</v>
      </c>
      <c r="B320" s="55">
        <v>5</v>
      </c>
      <c r="C320" s="55" t="s">
        <v>494</v>
      </c>
      <c r="D320" s="55">
        <v>180030313</v>
      </c>
      <c r="E320" s="55" t="s">
        <v>496</v>
      </c>
      <c r="F320" s="55" t="s">
        <v>509</v>
      </c>
      <c r="G320" s="55" t="s">
        <v>712</v>
      </c>
      <c r="H320" s="55" t="s">
        <v>498</v>
      </c>
      <c r="I320" s="55" t="s">
        <v>843</v>
      </c>
      <c r="J320" s="55" t="s">
        <v>1097</v>
      </c>
      <c r="K320" s="55" t="s">
        <v>1098</v>
      </c>
      <c r="L320" s="55">
        <v>1839</v>
      </c>
      <c r="M320" s="55">
        <v>1125</v>
      </c>
      <c r="N320" s="55">
        <v>710</v>
      </c>
      <c r="O320" s="55" t="s">
        <v>1099</v>
      </c>
      <c r="P320" s="314" t="s">
        <v>502</v>
      </c>
      <c r="Q320" s="314" t="s">
        <v>502</v>
      </c>
      <c r="R320" s="314" t="s">
        <v>502</v>
      </c>
      <c r="S320" s="314" t="s">
        <v>502</v>
      </c>
      <c r="T320" s="315" t="s">
        <v>502</v>
      </c>
    </row>
    <row r="321" spans="1:20" x14ac:dyDescent="0.2">
      <c r="A321" s="292" t="s">
        <v>127</v>
      </c>
      <c r="B321" s="55">
        <v>6</v>
      </c>
      <c r="C321" s="55" t="s">
        <v>494</v>
      </c>
      <c r="D321" s="55">
        <v>29910558</v>
      </c>
      <c r="E321" s="55" t="s">
        <v>503</v>
      </c>
      <c r="F321" s="55" t="s">
        <v>495</v>
      </c>
      <c r="G321" s="55" t="s">
        <v>690</v>
      </c>
      <c r="H321" s="55" t="s">
        <v>644</v>
      </c>
      <c r="I321" s="55" t="s">
        <v>691</v>
      </c>
      <c r="J321" s="55" t="s">
        <v>984</v>
      </c>
      <c r="K321" s="55" t="s">
        <v>985</v>
      </c>
      <c r="L321" s="55">
        <v>318</v>
      </c>
      <c r="M321" s="55">
        <v>217</v>
      </c>
      <c r="N321" s="55">
        <v>98</v>
      </c>
      <c r="O321" s="55" t="s">
        <v>1100</v>
      </c>
      <c r="P321" s="314" t="s">
        <v>502</v>
      </c>
      <c r="Q321" s="314" t="s">
        <v>502</v>
      </c>
      <c r="R321" s="314" t="s">
        <v>502</v>
      </c>
      <c r="S321" s="314" t="s">
        <v>502</v>
      </c>
      <c r="T321" s="315" t="s">
        <v>502</v>
      </c>
    </row>
    <row r="322" spans="1:20" x14ac:dyDescent="0.2">
      <c r="A322" s="292" t="s">
        <v>127</v>
      </c>
      <c r="B322" s="55">
        <v>12</v>
      </c>
      <c r="C322" s="55" t="s">
        <v>494</v>
      </c>
      <c r="D322" s="55">
        <v>111884942</v>
      </c>
      <c r="E322" s="55" t="s">
        <v>509</v>
      </c>
      <c r="F322" s="55" t="s">
        <v>495</v>
      </c>
      <c r="G322" s="55" t="s">
        <v>703</v>
      </c>
      <c r="H322" s="55" t="s">
        <v>862</v>
      </c>
      <c r="I322" s="55" t="s">
        <v>1101</v>
      </c>
      <c r="J322" s="55" t="s">
        <v>1102</v>
      </c>
      <c r="K322" s="55" t="s">
        <v>1103</v>
      </c>
      <c r="L322" s="55">
        <v>1040</v>
      </c>
      <c r="M322" s="55">
        <v>678</v>
      </c>
      <c r="N322" s="55">
        <v>362</v>
      </c>
      <c r="O322" s="55" t="s">
        <v>1104</v>
      </c>
      <c r="P322" s="314" t="s">
        <v>502</v>
      </c>
      <c r="Q322" s="314" t="s">
        <v>502</v>
      </c>
      <c r="R322" s="314" t="s">
        <v>502</v>
      </c>
      <c r="S322" s="314" t="s">
        <v>502</v>
      </c>
      <c r="T322" s="315" t="s">
        <v>502</v>
      </c>
    </row>
    <row r="323" spans="1:20" x14ac:dyDescent="0.2">
      <c r="A323" s="292" t="s">
        <v>127</v>
      </c>
      <c r="B323" s="55">
        <v>17</v>
      </c>
      <c r="C323" s="55" t="s">
        <v>494</v>
      </c>
      <c r="D323" s="55">
        <v>40475040</v>
      </c>
      <c r="E323" s="55" t="s">
        <v>496</v>
      </c>
      <c r="F323" s="55" t="s">
        <v>503</v>
      </c>
      <c r="G323" s="55" t="s">
        <v>893</v>
      </c>
      <c r="H323" s="55" t="s">
        <v>521</v>
      </c>
      <c r="I323" s="55" t="s">
        <v>1105</v>
      </c>
      <c r="J323" s="55" t="s">
        <v>1106</v>
      </c>
      <c r="K323" s="55" t="s">
        <v>1107</v>
      </c>
      <c r="L323" s="55">
        <v>615</v>
      </c>
      <c r="M323" s="55">
        <v>3</v>
      </c>
      <c r="N323" s="55">
        <v>612</v>
      </c>
      <c r="O323" s="55" t="s">
        <v>1108</v>
      </c>
      <c r="P323" s="314" t="s">
        <v>502</v>
      </c>
      <c r="Q323" s="314" t="s">
        <v>502</v>
      </c>
      <c r="R323" s="314" t="s">
        <v>502</v>
      </c>
      <c r="S323" s="314" t="s">
        <v>502</v>
      </c>
      <c r="T323" s="315" t="s">
        <v>502</v>
      </c>
    </row>
    <row r="324" spans="1:20" x14ac:dyDescent="0.2">
      <c r="A324" s="292" t="s">
        <v>127</v>
      </c>
      <c r="B324" s="55">
        <v>16</v>
      </c>
      <c r="C324" s="55" t="s">
        <v>787</v>
      </c>
      <c r="D324" s="55">
        <v>72821618</v>
      </c>
      <c r="E324" s="55" t="s">
        <v>1109</v>
      </c>
      <c r="F324" s="55" t="s">
        <v>495</v>
      </c>
      <c r="G324" s="55" t="s">
        <v>956</v>
      </c>
      <c r="H324" s="55" t="s">
        <v>560</v>
      </c>
      <c r="I324" s="55" t="s">
        <v>957</v>
      </c>
      <c r="J324" s="55" t="s">
        <v>1110</v>
      </c>
      <c r="K324" s="55" t="s">
        <v>1111</v>
      </c>
      <c r="L324" s="55">
        <v>287</v>
      </c>
      <c r="M324" s="55">
        <v>109</v>
      </c>
      <c r="N324" s="55">
        <v>174</v>
      </c>
      <c r="O324" s="55" t="s">
        <v>1112</v>
      </c>
      <c r="P324" s="314" t="s">
        <v>502</v>
      </c>
      <c r="Q324" s="314" t="s">
        <v>502</v>
      </c>
      <c r="R324" s="314" t="s">
        <v>502</v>
      </c>
      <c r="S324" s="314" t="s">
        <v>502</v>
      </c>
      <c r="T324" s="315" t="s">
        <v>502</v>
      </c>
    </row>
    <row r="325" spans="1:20" x14ac:dyDescent="0.2">
      <c r="A325" s="292" t="s">
        <v>127</v>
      </c>
      <c r="B325" s="55">
        <v>2</v>
      </c>
      <c r="C325" s="55" t="s">
        <v>787</v>
      </c>
      <c r="D325" s="55">
        <v>215645502</v>
      </c>
      <c r="E325" s="55" t="s">
        <v>1113</v>
      </c>
      <c r="F325" s="55" t="s">
        <v>509</v>
      </c>
      <c r="G325" s="55" t="s">
        <v>1114</v>
      </c>
      <c r="H325" s="55" t="s">
        <v>531</v>
      </c>
      <c r="I325" s="55" t="s">
        <v>1115</v>
      </c>
      <c r="J325" s="55" t="s">
        <v>1116</v>
      </c>
      <c r="K325" s="55" t="s">
        <v>1117</v>
      </c>
      <c r="L325" s="55">
        <v>474</v>
      </c>
      <c r="M325" s="55">
        <v>393</v>
      </c>
      <c r="N325" s="55">
        <v>84</v>
      </c>
      <c r="O325" s="55" t="s">
        <v>1118</v>
      </c>
      <c r="P325" s="314" t="s">
        <v>502</v>
      </c>
      <c r="Q325" s="314" t="s">
        <v>502</v>
      </c>
      <c r="R325" s="314" t="s">
        <v>502</v>
      </c>
      <c r="S325" s="314" t="s">
        <v>502</v>
      </c>
      <c r="T325" s="315" t="s">
        <v>502</v>
      </c>
    </row>
    <row r="326" spans="1:20" x14ac:dyDescent="0.2">
      <c r="A326" s="292" t="s">
        <v>127</v>
      </c>
      <c r="B326" s="55">
        <v>16</v>
      </c>
      <c r="C326" s="55" t="s">
        <v>682</v>
      </c>
      <c r="D326" s="55">
        <v>68845686</v>
      </c>
      <c r="E326" s="55" t="s">
        <v>1119</v>
      </c>
      <c r="F326" s="55" t="s">
        <v>503</v>
      </c>
      <c r="G326" s="55" t="s">
        <v>1120</v>
      </c>
      <c r="H326" s="55" t="s">
        <v>556</v>
      </c>
      <c r="I326" s="55" t="s">
        <v>1121</v>
      </c>
      <c r="J326" s="55" t="s">
        <v>1122</v>
      </c>
      <c r="K326" s="55" t="s">
        <v>1123</v>
      </c>
      <c r="L326" s="55">
        <v>338</v>
      </c>
      <c r="M326" s="55">
        <v>17</v>
      </c>
      <c r="N326" s="55">
        <v>320</v>
      </c>
      <c r="O326" s="55" t="s">
        <v>1124</v>
      </c>
      <c r="P326" s="314" t="s">
        <v>502</v>
      </c>
      <c r="Q326" s="314" t="s">
        <v>502</v>
      </c>
      <c r="R326" s="314" t="s">
        <v>502</v>
      </c>
      <c r="S326" s="314" t="s">
        <v>502</v>
      </c>
      <c r="T326" s="315" t="s">
        <v>502</v>
      </c>
    </row>
    <row r="327" spans="1:20" x14ac:dyDescent="0.2">
      <c r="A327" s="292" t="s">
        <v>127</v>
      </c>
      <c r="B327" s="55">
        <v>9</v>
      </c>
      <c r="C327" s="55" t="s">
        <v>787</v>
      </c>
      <c r="D327" s="55">
        <v>98242297</v>
      </c>
      <c r="E327" s="55" t="s">
        <v>1125</v>
      </c>
      <c r="F327" s="55" t="s">
        <v>495</v>
      </c>
      <c r="G327" s="55" t="s">
        <v>535</v>
      </c>
      <c r="H327" s="55" t="s">
        <v>556</v>
      </c>
      <c r="I327" s="55" t="s">
        <v>537</v>
      </c>
      <c r="J327" s="55" t="s">
        <v>1126</v>
      </c>
      <c r="K327" s="55" t="s">
        <v>1127</v>
      </c>
      <c r="L327" s="55">
        <v>398</v>
      </c>
      <c r="M327" s="55">
        <v>282</v>
      </c>
      <c r="N327" s="55">
        <v>116</v>
      </c>
      <c r="O327" s="55" t="s">
        <v>1128</v>
      </c>
      <c r="P327" s="314" t="s">
        <v>502</v>
      </c>
      <c r="Q327" s="314" t="s">
        <v>502</v>
      </c>
      <c r="R327" s="314" t="s">
        <v>502</v>
      </c>
      <c r="S327" s="314" t="s">
        <v>502</v>
      </c>
      <c r="T327" s="315" t="s">
        <v>502</v>
      </c>
    </row>
    <row r="328" spans="1:20" ht="16" x14ac:dyDescent="0.2">
      <c r="A328" s="292" t="s">
        <v>127</v>
      </c>
      <c r="B328" s="31">
        <v>17</v>
      </c>
      <c r="C328" s="31" t="s">
        <v>585</v>
      </c>
      <c r="D328" s="293" t="s">
        <v>502</v>
      </c>
      <c r="E328" s="293" t="s">
        <v>502</v>
      </c>
      <c r="F328" s="293" t="s">
        <v>502</v>
      </c>
      <c r="G328" s="31" t="s">
        <v>717</v>
      </c>
      <c r="H328" s="293" t="s">
        <v>502</v>
      </c>
      <c r="I328" s="293" t="s">
        <v>502</v>
      </c>
      <c r="J328" s="293" t="s">
        <v>502</v>
      </c>
      <c r="K328" s="293" t="s">
        <v>502</v>
      </c>
      <c r="L328" s="293" t="s">
        <v>502</v>
      </c>
      <c r="M328" s="293" t="s">
        <v>502</v>
      </c>
      <c r="N328" s="293" t="s">
        <v>502</v>
      </c>
      <c r="O328" s="293" t="s">
        <v>502</v>
      </c>
      <c r="P328" s="31" t="s">
        <v>711</v>
      </c>
      <c r="Q328" s="316">
        <v>4.5949999999999998</v>
      </c>
      <c r="R328" s="31">
        <v>27</v>
      </c>
      <c r="S328" s="31">
        <v>24.167561369005199</v>
      </c>
      <c r="T328" s="317">
        <v>0</v>
      </c>
    </row>
    <row r="329" spans="1:20" x14ac:dyDescent="0.2">
      <c r="A329" s="292" t="s">
        <v>127</v>
      </c>
      <c r="B329" s="31">
        <v>17</v>
      </c>
      <c r="C329" s="31" t="s">
        <v>585</v>
      </c>
      <c r="D329" s="293" t="s">
        <v>502</v>
      </c>
      <c r="E329" s="293" t="s">
        <v>502</v>
      </c>
      <c r="F329" s="293" t="s">
        <v>502</v>
      </c>
      <c r="G329" s="31" t="s">
        <v>1075</v>
      </c>
      <c r="H329" s="293" t="s">
        <v>502</v>
      </c>
      <c r="I329" s="293" t="s">
        <v>502</v>
      </c>
      <c r="J329" s="293" t="s">
        <v>502</v>
      </c>
      <c r="K329" s="293" t="s">
        <v>502</v>
      </c>
      <c r="L329" s="293" t="s">
        <v>502</v>
      </c>
      <c r="M329" s="293" t="s">
        <v>502</v>
      </c>
      <c r="N329" s="293" t="s">
        <v>502</v>
      </c>
      <c r="O329" s="293" t="s">
        <v>502</v>
      </c>
      <c r="P329" s="31" t="s">
        <v>711</v>
      </c>
      <c r="Q329" s="31">
        <v>3.8239000000000001</v>
      </c>
      <c r="R329" s="31">
        <v>14</v>
      </c>
      <c r="S329" s="31">
        <v>14.161478600355901</v>
      </c>
      <c r="T329" s="317">
        <v>0</v>
      </c>
    </row>
    <row r="330" spans="1:20" x14ac:dyDescent="0.2">
      <c r="A330" s="292" t="s">
        <v>127</v>
      </c>
      <c r="B330" s="31">
        <v>1</v>
      </c>
      <c r="C330" s="31" t="s">
        <v>585</v>
      </c>
      <c r="D330" s="293" t="s">
        <v>502</v>
      </c>
      <c r="E330" s="293" t="s">
        <v>502</v>
      </c>
      <c r="F330" s="293" t="s">
        <v>502</v>
      </c>
      <c r="G330" s="31" t="s">
        <v>504</v>
      </c>
      <c r="H330" s="293" t="s">
        <v>502</v>
      </c>
      <c r="I330" s="293" t="s">
        <v>502</v>
      </c>
      <c r="J330" s="293" t="s">
        <v>502</v>
      </c>
      <c r="K330" s="293" t="s">
        <v>502</v>
      </c>
      <c r="L330" s="293" t="s">
        <v>502</v>
      </c>
      <c r="M330" s="293" t="s">
        <v>502</v>
      </c>
      <c r="N330" s="293" t="s">
        <v>502</v>
      </c>
      <c r="O330" s="293" t="s">
        <v>502</v>
      </c>
      <c r="P330" s="31" t="s">
        <v>1129</v>
      </c>
      <c r="Q330" s="31">
        <v>3.4653</v>
      </c>
      <c r="R330" s="31">
        <v>34</v>
      </c>
      <c r="S330" s="31">
        <v>11.044835297329801</v>
      </c>
      <c r="T330" s="317">
        <v>0</v>
      </c>
    </row>
    <row r="331" spans="1:20" x14ac:dyDescent="0.2">
      <c r="A331" s="292" t="s">
        <v>127</v>
      </c>
      <c r="B331" s="31">
        <v>17</v>
      </c>
      <c r="C331" s="31" t="s">
        <v>585</v>
      </c>
      <c r="D331" s="293" t="s">
        <v>502</v>
      </c>
      <c r="E331" s="293" t="s">
        <v>502</v>
      </c>
      <c r="F331" s="293" t="s">
        <v>502</v>
      </c>
      <c r="G331" s="31" t="s">
        <v>718</v>
      </c>
      <c r="H331" s="293" t="s">
        <v>502</v>
      </c>
      <c r="I331" s="293" t="s">
        <v>502</v>
      </c>
      <c r="J331" s="293" t="s">
        <v>502</v>
      </c>
      <c r="K331" s="293" t="s">
        <v>502</v>
      </c>
      <c r="L331" s="293" t="s">
        <v>502</v>
      </c>
      <c r="M331" s="293" t="s">
        <v>502</v>
      </c>
      <c r="N331" s="293" t="s">
        <v>502</v>
      </c>
      <c r="O331" s="293" t="s">
        <v>502</v>
      </c>
      <c r="P331" s="31" t="s">
        <v>719</v>
      </c>
      <c r="Q331" s="31">
        <v>1.1859</v>
      </c>
      <c r="R331" s="31">
        <v>8</v>
      </c>
      <c r="S331" s="31">
        <v>2.2750527556392801</v>
      </c>
      <c r="T331" s="317">
        <v>6.0692192012841896E-15</v>
      </c>
    </row>
    <row r="332" spans="1:20" x14ac:dyDescent="0.2">
      <c r="A332" s="292" t="s">
        <v>127</v>
      </c>
      <c r="B332" s="31">
        <v>8</v>
      </c>
      <c r="C332" s="31" t="s">
        <v>585</v>
      </c>
      <c r="D332" s="293" t="s">
        <v>502</v>
      </c>
      <c r="E332" s="293" t="s">
        <v>502</v>
      </c>
      <c r="F332" s="293" t="s">
        <v>502</v>
      </c>
      <c r="G332" s="31" t="s">
        <v>588</v>
      </c>
      <c r="H332" s="293" t="s">
        <v>502</v>
      </c>
      <c r="I332" s="293" t="s">
        <v>502</v>
      </c>
      <c r="J332" s="293" t="s">
        <v>502</v>
      </c>
      <c r="K332" s="293" t="s">
        <v>502</v>
      </c>
      <c r="L332" s="293" t="s">
        <v>502</v>
      </c>
      <c r="M332" s="293" t="s">
        <v>502</v>
      </c>
      <c r="N332" s="293" t="s">
        <v>502</v>
      </c>
      <c r="O332" s="293" t="s">
        <v>502</v>
      </c>
      <c r="P332" s="31" t="s">
        <v>589</v>
      </c>
      <c r="Q332" s="31">
        <v>1.4380999999999999</v>
      </c>
      <c r="R332" s="31">
        <v>13</v>
      </c>
      <c r="S332" s="31">
        <v>2.7096377662394202</v>
      </c>
      <c r="T332" s="317">
        <v>0</v>
      </c>
    </row>
    <row r="333" spans="1:20" x14ac:dyDescent="0.2">
      <c r="A333" s="292" t="s">
        <v>127</v>
      </c>
      <c r="B333" s="31">
        <v>17</v>
      </c>
      <c r="C333" s="31" t="s">
        <v>585</v>
      </c>
      <c r="D333" s="293" t="s">
        <v>502</v>
      </c>
      <c r="E333" s="293" t="s">
        <v>502</v>
      </c>
      <c r="F333" s="293" t="s">
        <v>502</v>
      </c>
      <c r="G333" s="31" t="s">
        <v>592</v>
      </c>
      <c r="H333" s="293" t="s">
        <v>502</v>
      </c>
      <c r="I333" s="293" t="s">
        <v>502</v>
      </c>
      <c r="J333" s="293" t="s">
        <v>502</v>
      </c>
      <c r="K333" s="293" t="s">
        <v>502</v>
      </c>
      <c r="L333" s="293" t="s">
        <v>502</v>
      </c>
      <c r="M333" s="293" t="s">
        <v>502</v>
      </c>
      <c r="N333" s="293" t="s">
        <v>502</v>
      </c>
      <c r="O333" s="293" t="s">
        <v>502</v>
      </c>
      <c r="P333" s="31" t="s">
        <v>593</v>
      </c>
      <c r="Q333" s="31">
        <v>1.1906000000000001</v>
      </c>
      <c r="R333" s="31">
        <v>3</v>
      </c>
      <c r="S333" s="31">
        <v>2.2824764896582201</v>
      </c>
      <c r="T333" s="317">
        <v>4.1381040008755804E-15</v>
      </c>
    </row>
    <row r="334" spans="1:20" x14ac:dyDescent="0.2">
      <c r="A334" s="292" t="s">
        <v>127</v>
      </c>
      <c r="B334" s="31">
        <v>17</v>
      </c>
      <c r="C334" s="31" t="s">
        <v>585</v>
      </c>
      <c r="D334" s="293" t="s">
        <v>502</v>
      </c>
      <c r="E334" s="293" t="s">
        <v>502</v>
      </c>
      <c r="F334" s="293" t="s">
        <v>502</v>
      </c>
      <c r="G334" s="31" t="s">
        <v>595</v>
      </c>
      <c r="H334" s="293" t="s">
        <v>502</v>
      </c>
      <c r="I334" s="293" t="s">
        <v>502</v>
      </c>
      <c r="J334" s="293" t="s">
        <v>502</v>
      </c>
      <c r="K334" s="293" t="s">
        <v>502</v>
      </c>
      <c r="L334" s="293" t="s">
        <v>502</v>
      </c>
      <c r="M334" s="293" t="s">
        <v>502</v>
      </c>
      <c r="N334" s="293" t="s">
        <v>502</v>
      </c>
      <c r="O334" s="293" t="s">
        <v>502</v>
      </c>
      <c r="P334" s="31" t="s">
        <v>593</v>
      </c>
      <c r="Q334" s="31">
        <v>1.1906000000000001</v>
      </c>
      <c r="R334" s="31">
        <v>34</v>
      </c>
      <c r="S334" s="31">
        <v>2.2824764896582201</v>
      </c>
      <c r="T334" s="317">
        <v>4.1381040008755804E-15</v>
      </c>
    </row>
    <row r="335" spans="1:20" x14ac:dyDescent="0.2">
      <c r="A335" s="292" t="s">
        <v>127</v>
      </c>
      <c r="B335" s="31">
        <v>17</v>
      </c>
      <c r="C335" s="31" t="s">
        <v>585</v>
      </c>
      <c r="D335" s="293" t="s">
        <v>502</v>
      </c>
      <c r="E335" s="293" t="s">
        <v>502</v>
      </c>
      <c r="F335" s="293" t="s">
        <v>502</v>
      </c>
      <c r="G335" s="31" t="s">
        <v>594</v>
      </c>
      <c r="H335" s="293" t="s">
        <v>502</v>
      </c>
      <c r="I335" s="293" t="s">
        <v>502</v>
      </c>
      <c r="J335" s="293" t="s">
        <v>502</v>
      </c>
      <c r="K335" s="293" t="s">
        <v>502</v>
      </c>
      <c r="L335" s="293" t="s">
        <v>502</v>
      </c>
      <c r="M335" s="293" t="s">
        <v>502</v>
      </c>
      <c r="N335" s="293" t="s">
        <v>502</v>
      </c>
      <c r="O335" s="293" t="s">
        <v>502</v>
      </c>
      <c r="P335" s="31" t="s">
        <v>593</v>
      </c>
      <c r="Q335" s="31">
        <v>1.1906000000000001</v>
      </c>
      <c r="R335" s="31">
        <v>2</v>
      </c>
      <c r="S335" s="31">
        <v>2.2824764896582201</v>
      </c>
      <c r="T335" s="317">
        <v>4.1381040008755804E-15</v>
      </c>
    </row>
    <row r="336" spans="1:20" x14ac:dyDescent="0.2">
      <c r="A336" s="292" t="s">
        <v>127</v>
      </c>
      <c r="B336" s="31">
        <v>8</v>
      </c>
      <c r="C336" s="31" t="s">
        <v>585</v>
      </c>
      <c r="D336" s="293" t="s">
        <v>502</v>
      </c>
      <c r="E336" s="293" t="s">
        <v>502</v>
      </c>
      <c r="F336" s="293" t="s">
        <v>502</v>
      </c>
      <c r="G336" s="31" t="s">
        <v>808</v>
      </c>
      <c r="H336" s="293" t="s">
        <v>502</v>
      </c>
      <c r="I336" s="293" t="s">
        <v>502</v>
      </c>
      <c r="J336" s="293" t="s">
        <v>502</v>
      </c>
      <c r="K336" s="293" t="s">
        <v>502</v>
      </c>
      <c r="L336" s="293" t="s">
        <v>502</v>
      </c>
      <c r="M336" s="293" t="s">
        <v>502</v>
      </c>
      <c r="N336" s="293" t="s">
        <v>502</v>
      </c>
      <c r="O336" s="293" t="s">
        <v>502</v>
      </c>
      <c r="P336" s="31" t="s">
        <v>589</v>
      </c>
      <c r="Q336" s="31">
        <v>1.3299000000000001</v>
      </c>
      <c r="R336" s="31">
        <v>21</v>
      </c>
      <c r="S336" s="31">
        <v>2.5138524960275799</v>
      </c>
      <c r="T336" s="317">
        <v>0</v>
      </c>
    </row>
    <row r="337" spans="1:20" x14ac:dyDescent="0.2">
      <c r="A337" s="292" t="s">
        <v>127</v>
      </c>
      <c r="B337" s="31">
        <v>8</v>
      </c>
      <c r="C337" s="31" t="s">
        <v>585</v>
      </c>
      <c r="D337" s="293" t="s">
        <v>502</v>
      </c>
      <c r="E337" s="293" t="s">
        <v>502</v>
      </c>
      <c r="F337" s="293" t="s">
        <v>502</v>
      </c>
      <c r="G337" s="31" t="s">
        <v>398</v>
      </c>
      <c r="H337" s="293" t="s">
        <v>502</v>
      </c>
      <c r="I337" s="293" t="s">
        <v>502</v>
      </c>
      <c r="J337" s="293" t="s">
        <v>502</v>
      </c>
      <c r="K337" s="293" t="s">
        <v>502</v>
      </c>
      <c r="L337" s="293" t="s">
        <v>502</v>
      </c>
      <c r="M337" s="293" t="s">
        <v>502</v>
      </c>
      <c r="N337" s="293" t="s">
        <v>502</v>
      </c>
      <c r="O337" s="293" t="s">
        <v>502</v>
      </c>
      <c r="P337" s="31" t="s">
        <v>589</v>
      </c>
      <c r="Q337" s="31">
        <v>1.2394000000000001</v>
      </c>
      <c r="R337" s="31">
        <v>3</v>
      </c>
      <c r="S337" s="31">
        <v>2.36100320501864</v>
      </c>
      <c r="T337" s="317">
        <v>0</v>
      </c>
    </row>
    <row r="338" spans="1:20" x14ac:dyDescent="0.2">
      <c r="A338" s="292" t="s">
        <v>127</v>
      </c>
      <c r="B338" s="31">
        <v>20</v>
      </c>
      <c r="C338" s="31" t="s">
        <v>585</v>
      </c>
      <c r="D338" s="293" t="s">
        <v>502</v>
      </c>
      <c r="E338" s="293" t="s">
        <v>502</v>
      </c>
      <c r="F338" s="293" t="s">
        <v>502</v>
      </c>
      <c r="G338" s="31" t="s">
        <v>889</v>
      </c>
      <c r="H338" s="293" t="s">
        <v>502</v>
      </c>
      <c r="I338" s="293" t="s">
        <v>502</v>
      </c>
      <c r="J338" s="293" t="s">
        <v>502</v>
      </c>
      <c r="K338" s="293" t="s">
        <v>502</v>
      </c>
      <c r="L338" s="293" t="s">
        <v>502</v>
      </c>
      <c r="M338" s="293" t="s">
        <v>502</v>
      </c>
      <c r="N338" s="293" t="s">
        <v>502</v>
      </c>
      <c r="O338" s="293" t="s">
        <v>502</v>
      </c>
      <c r="P338" s="31" t="s">
        <v>876</v>
      </c>
      <c r="Q338" s="31">
        <v>1.2604</v>
      </c>
      <c r="R338" s="31">
        <v>13</v>
      </c>
      <c r="S338" s="31">
        <v>2.3956215244898398</v>
      </c>
      <c r="T338" s="296">
        <v>0</v>
      </c>
    </row>
    <row r="339" spans="1:20" x14ac:dyDescent="0.2">
      <c r="A339" s="292" t="s">
        <v>127</v>
      </c>
      <c r="B339" s="31">
        <v>1</v>
      </c>
      <c r="C339" s="31" t="s">
        <v>585</v>
      </c>
      <c r="D339" s="293" t="s">
        <v>502</v>
      </c>
      <c r="E339" s="293" t="s">
        <v>502</v>
      </c>
      <c r="F339" s="293" t="s">
        <v>502</v>
      </c>
      <c r="G339" s="31" t="s">
        <v>617</v>
      </c>
      <c r="H339" s="293" t="s">
        <v>502</v>
      </c>
      <c r="I339" s="293" t="s">
        <v>502</v>
      </c>
      <c r="J339" s="293" t="s">
        <v>502</v>
      </c>
      <c r="K339" s="293" t="s">
        <v>502</v>
      </c>
      <c r="L339" s="293" t="s">
        <v>502</v>
      </c>
      <c r="M339" s="293" t="s">
        <v>502</v>
      </c>
      <c r="N339" s="293" t="s">
        <v>502</v>
      </c>
      <c r="O339" s="293" t="s">
        <v>502</v>
      </c>
      <c r="P339" s="31" t="s">
        <v>616</v>
      </c>
      <c r="Q339" s="31">
        <v>1.3604000000000001</v>
      </c>
      <c r="R339" s="31">
        <v>1</v>
      </c>
      <c r="S339" s="31">
        <v>2.5675635762289399</v>
      </c>
      <c r="T339" s="296">
        <v>0</v>
      </c>
    </row>
    <row r="340" spans="1:20" x14ac:dyDescent="0.2">
      <c r="A340" s="292" t="s">
        <v>127</v>
      </c>
      <c r="B340" s="31">
        <v>1</v>
      </c>
      <c r="C340" s="31" t="s">
        <v>585</v>
      </c>
      <c r="D340" s="293" t="s">
        <v>502</v>
      </c>
      <c r="E340" s="293" t="s">
        <v>502</v>
      </c>
      <c r="F340" s="293" t="s">
        <v>502</v>
      </c>
      <c r="G340" s="31" t="s">
        <v>615</v>
      </c>
      <c r="H340" s="293" t="s">
        <v>502</v>
      </c>
      <c r="I340" s="293" t="s">
        <v>502</v>
      </c>
      <c r="J340" s="293" t="s">
        <v>502</v>
      </c>
      <c r="K340" s="293" t="s">
        <v>502</v>
      </c>
      <c r="L340" s="293" t="s">
        <v>502</v>
      </c>
      <c r="M340" s="293" t="s">
        <v>502</v>
      </c>
      <c r="N340" s="293" t="s">
        <v>502</v>
      </c>
      <c r="O340" s="293" t="s">
        <v>502</v>
      </c>
      <c r="P340" s="31" t="s">
        <v>616</v>
      </c>
      <c r="Q340" s="31">
        <v>1.3604000000000001</v>
      </c>
      <c r="R340" s="31">
        <v>1</v>
      </c>
      <c r="S340" s="31">
        <v>2.5675635762289399</v>
      </c>
      <c r="T340" s="296">
        <v>0</v>
      </c>
    </row>
    <row r="341" spans="1:20" x14ac:dyDescent="0.2">
      <c r="A341" s="292" t="s">
        <v>127</v>
      </c>
      <c r="B341" s="31">
        <v>8</v>
      </c>
      <c r="C341" s="31" t="s">
        <v>585</v>
      </c>
      <c r="D341" s="293" t="s">
        <v>502</v>
      </c>
      <c r="E341" s="293" t="s">
        <v>502</v>
      </c>
      <c r="F341" s="293" t="s">
        <v>502</v>
      </c>
      <c r="G341" s="31" t="s">
        <v>971</v>
      </c>
      <c r="H341" s="293" t="s">
        <v>502</v>
      </c>
      <c r="I341" s="293" t="s">
        <v>502</v>
      </c>
      <c r="J341" s="293" t="s">
        <v>502</v>
      </c>
      <c r="K341" s="293" t="s">
        <v>502</v>
      </c>
      <c r="L341" s="293" t="s">
        <v>502</v>
      </c>
      <c r="M341" s="293" t="s">
        <v>502</v>
      </c>
      <c r="N341" s="293" t="s">
        <v>502</v>
      </c>
      <c r="O341" s="293" t="s">
        <v>502</v>
      </c>
      <c r="P341" s="31" t="s">
        <v>970</v>
      </c>
      <c r="Q341" s="31">
        <v>1.2084999999999999</v>
      </c>
      <c r="R341" s="31">
        <v>16</v>
      </c>
      <c r="S341" s="31">
        <v>2.3109723523191801</v>
      </c>
      <c r="T341" s="317">
        <v>2.2204460492503099E-15</v>
      </c>
    </row>
    <row r="342" spans="1:20" x14ac:dyDescent="0.2">
      <c r="A342" s="292" t="s">
        <v>127</v>
      </c>
      <c r="B342" s="31">
        <v>8</v>
      </c>
      <c r="C342" s="31" t="s">
        <v>585</v>
      </c>
      <c r="D342" s="293" t="s">
        <v>502</v>
      </c>
      <c r="E342" s="293" t="s">
        <v>502</v>
      </c>
      <c r="F342" s="293" t="s">
        <v>502</v>
      </c>
      <c r="G342" s="31" t="s">
        <v>825</v>
      </c>
      <c r="H342" s="293" t="s">
        <v>502</v>
      </c>
      <c r="I342" s="293" t="s">
        <v>502</v>
      </c>
      <c r="J342" s="293" t="s">
        <v>502</v>
      </c>
      <c r="K342" s="293" t="s">
        <v>502</v>
      </c>
      <c r="L342" s="293" t="s">
        <v>502</v>
      </c>
      <c r="M342" s="293" t="s">
        <v>502</v>
      </c>
      <c r="N342" s="293" t="s">
        <v>502</v>
      </c>
      <c r="O342" s="293" t="s">
        <v>502</v>
      </c>
      <c r="P342" s="31" t="s">
        <v>826</v>
      </c>
      <c r="Q342" s="31">
        <v>-1.0302</v>
      </c>
      <c r="R342" s="31">
        <v>2</v>
      </c>
      <c r="S342" s="31">
        <v>-2.04230735570773</v>
      </c>
      <c r="T342" s="317">
        <v>1.4490263887138101E-17</v>
      </c>
    </row>
    <row r="343" spans="1:20" x14ac:dyDescent="0.2">
      <c r="A343" s="292" t="s">
        <v>127</v>
      </c>
      <c r="B343" s="31">
        <v>17</v>
      </c>
      <c r="C343" s="31" t="s">
        <v>585</v>
      </c>
      <c r="D343" s="293" t="s">
        <v>502</v>
      </c>
      <c r="E343" s="293" t="s">
        <v>502</v>
      </c>
      <c r="F343" s="293" t="s">
        <v>502</v>
      </c>
      <c r="G343" s="31" t="s">
        <v>1130</v>
      </c>
      <c r="H343" s="293" t="s">
        <v>502</v>
      </c>
      <c r="I343" s="293" t="s">
        <v>502</v>
      </c>
      <c r="J343" s="293" t="s">
        <v>502</v>
      </c>
      <c r="K343" s="293" t="s">
        <v>502</v>
      </c>
      <c r="L343" s="293" t="s">
        <v>502</v>
      </c>
      <c r="M343" s="293" t="s">
        <v>502</v>
      </c>
      <c r="N343" s="293" t="s">
        <v>502</v>
      </c>
      <c r="O343" s="293" t="s">
        <v>502</v>
      </c>
      <c r="P343" s="31" t="s">
        <v>1131</v>
      </c>
      <c r="Q343" s="31">
        <v>-1.0441</v>
      </c>
      <c r="R343" s="31">
        <v>15</v>
      </c>
      <c r="S343" s="31">
        <v>-2.0620795650996899</v>
      </c>
      <c r="T343" s="317">
        <v>5.7553403015941099E-18</v>
      </c>
    </row>
    <row r="344" spans="1:20" x14ac:dyDescent="0.2">
      <c r="A344" s="292" t="s">
        <v>127</v>
      </c>
      <c r="B344" s="31">
        <v>17</v>
      </c>
      <c r="C344" s="31" t="s">
        <v>585</v>
      </c>
      <c r="D344" s="293" t="s">
        <v>502</v>
      </c>
      <c r="E344" s="293" t="s">
        <v>502</v>
      </c>
      <c r="F344" s="293" t="s">
        <v>502</v>
      </c>
      <c r="G344" s="31" t="s">
        <v>1132</v>
      </c>
      <c r="H344" s="293" t="s">
        <v>502</v>
      </c>
      <c r="I344" s="293" t="s">
        <v>502</v>
      </c>
      <c r="J344" s="293" t="s">
        <v>502</v>
      </c>
      <c r="K344" s="293" t="s">
        <v>502</v>
      </c>
      <c r="L344" s="293" t="s">
        <v>502</v>
      </c>
      <c r="M344" s="293" t="s">
        <v>502</v>
      </c>
      <c r="N344" s="293" t="s">
        <v>502</v>
      </c>
      <c r="O344" s="293" t="s">
        <v>502</v>
      </c>
      <c r="P344" s="31" t="s">
        <v>1131</v>
      </c>
      <c r="Q344" s="31">
        <v>-1.0441</v>
      </c>
      <c r="R344" s="31">
        <v>8</v>
      </c>
      <c r="S344" s="31">
        <v>-2.0620795650996899</v>
      </c>
      <c r="T344" s="317">
        <v>5.7553403015941099E-18</v>
      </c>
    </row>
    <row r="345" spans="1:20" x14ac:dyDescent="0.2">
      <c r="A345" s="292" t="s">
        <v>127</v>
      </c>
      <c r="B345" s="31">
        <v>19</v>
      </c>
      <c r="C345" s="31" t="s">
        <v>585</v>
      </c>
      <c r="D345" s="293" t="s">
        <v>502</v>
      </c>
      <c r="E345" s="293" t="s">
        <v>502</v>
      </c>
      <c r="F345" s="293" t="s">
        <v>502</v>
      </c>
      <c r="G345" s="31" t="s">
        <v>811</v>
      </c>
      <c r="H345" s="293" t="s">
        <v>502</v>
      </c>
      <c r="I345" s="293" t="s">
        <v>502</v>
      </c>
      <c r="J345" s="293" t="s">
        <v>502</v>
      </c>
      <c r="K345" s="293" t="s">
        <v>502</v>
      </c>
      <c r="L345" s="293" t="s">
        <v>502</v>
      </c>
      <c r="M345" s="293" t="s">
        <v>502</v>
      </c>
      <c r="N345" s="293" t="s">
        <v>502</v>
      </c>
      <c r="O345" s="293" t="s">
        <v>502</v>
      </c>
      <c r="P345" s="31" t="s">
        <v>804</v>
      </c>
      <c r="Q345" s="31">
        <v>-1.0973999999999999</v>
      </c>
      <c r="R345" s="31">
        <v>40</v>
      </c>
      <c r="S345" s="31">
        <v>-2.1396873408355801</v>
      </c>
      <c r="T345" s="317">
        <v>1.5716720459959601E-19</v>
      </c>
    </row>
    <row r="346" spans="1:20" x14ac:dyDescent="0.2">
      <c r="A346" s="292" t="s">
        <v>127</v>
      </c>
      <c r="B346" s="31">
        <v>19</v>
      </c>
      <c r="C346" s="31" t="s">
        <v>585</v>
      </c>
      <c r="D346" s="293" t="s">
        <v>502</v>
      </c>
      <c r="E346" s="293" t="s">
        <v>502</v>
      </c>
      <c r="F346" s="293" t="s">
        <v>502</v>
      </c>
      <c r="G346" s="31" t="s">
        <v>1021</v>
      </c>
      <c r="H346" s="293" t="s">
        <v>502</v>
      </c>
      <c r="I346" s="293" t="s">
        <v>502</v>
      </c>
      <c r="J346" s="293" t="s">
        <v>502</v>
      </c>
      <c r="K346" s="293" t="s">
        <v>502</v>
      </c>
      <c r="L346" s="293" t="s">
        <v>502</v>
      </c>
      <c r="M346" s="293" t="s">
        <v>502</v>
      </c>
      <c r="N346" s="293" t="s">
        <v>502</v>
      </c>
      <c r="O346" s="293" t="s">
        <v>502</v>
      </c>
      <c r="P346" s="31" t="s">
        <v>804</v>
      </c>
      <c r="Q346" s="31">
        <v>-1.013725</v>
      </c>
      <c r="R346" s="31">
        <v>28</v>
      </c>
      <c r="S346" s="31">
        <v>-2.0191176834338602</v>
      </c>
      <c r="T346" s="317">
        <v>4.29116749322056E-17</v>
      </c>
    </row>
    <row r="347" spans="1:20" x14ac:dyDescent="0.2">
      <c r="A347" s="292" t="s">
        <v>127</v>
      </c>
      <c r="B347" s="31">
        <v>19</v>
      </c>
      <c r="C347" s="31" t="s">
        <v>585</v>
      </c>
      <c r="D347" s="293" t="s">
        <v>502</v>
      </c>
      <c r="E347" s="293" t="s">
        <v>502</v>
      </c>
      <c r="F347" s="293" t="s">
        <v>502</v>
      </c>
      <c r="G347" s="31" t="s">
        <v>1022</v>
      </c>
      <c r="H347" s="293" t="s">
        <v>502</v>
      </c>
      <c r="I347" s="293" t="s">
        <v>502</v>
      </c>
      <c r="J347" s="293" t="s">
        <v>502</v>
      </c>
      <c r="K347" s="293" t="s">
        <v>502</v>
      </c>
      <c r="L347" s="293" t="s">
        <v>502</v>
      </c>
      <c r="M347" s="293" t="s">
        <v>502</v>
      </c>
      <c r="N347" s="293" t="s">
        <v>502</v>
      </c>
      <c r="O347" s="293" t="s">
        <v>502</v>
      </c>
      <c r="P347" s="31" t="s">
        <v>804</v>
      </c>
      <c r="Q347" s="31">
        <v>-1.0973999999999999</v>
      </c>
      <c r="R347" s="31">
        <v>7</v>
      </c>
      <c r="S347" s="31">
        <v>-2.1396873408355801</v>
      </c>
      <c r="T347" s="317">
        <v>1.5716720459959601E-19</v>
      </c>
    </row>
    <row r="348" spans="1:20" x14ac:dyDescent="0.2">
      <c r="A348" s="292" t="s">
        <v>127</v>
      </c>
      <c r="B348" s="31">
        <v>19</v>
      </c>
      <c r="C348" s="31" t="s">
        <v>585</v>
      </c>
      <c r="D348" s="293" t="s">
        <v>502</v>
      </c>
      <c r="E348" s="293" t="s">
        <v>502</v>
      </c>
      <c r="F348" s="293" t="s">
        <v>502</v>
      </c>
      <c r="G348" s="31" t="s">
        <v>1133</v>
      </c>
      <c r="H348" s="293" t="s">
        <v>502</v>
      </c>
      <c r="I348" s="293" t="s">
        <v>502</v>
      </c>
      <c r="J348" s="293" t="s">
        <v>502</v>
      </c>
      <c r="K348" s="293" t="s">
        <v>502</v>
      </c>
      <c r="L348" s="293" t="s">
        <v>502</v>
      </c>
      <c r="M348" s="293" t="s">
        <v>502</v>
      </c>
      <c r="N348" s="293" t="s">
        <v>502</v>
      </c>
      <c r="O348" s="293" t="s">
        <v>502</v>
      </c>
      <c r="P348" s="31" t="s">
        <v>804</v>
      </c>
      <c r="Q348" s="31">
        <v>-1.0973999999999999</v>
      </c>
      <c r="R348" s="31">
        <v>22</v>
      </c>
      <c r="S348" s="31">
        <v>-2.1396873408355801</v>
      </c>
      <c r="T348" s="317">
        <v>1.5716720459959601E-19</v>
      </c>
    </row>
    <row r="349" spans="1:20" x14ac:dyDescent="0.2">
      <c r="A349" s="292" t="s">
        <v>127</v>
      </c>
      <c r="B349" s="31">
        <v>19</v>
      </c>
      <c r="C349" s="31" t="s">
        <v>585</v>
      </c>
      <c r="D349" s="293" t="s">
        <v>502</v>
      </c>
      <c r="E349" s="293" t="s">
        <v>502</v>
      </c>
      <c r="F349" s="293" t="s">
        <v>502</v>
      </c>
      <c r="G349" s="31" t="s">
        <v>775</v>
      </c>
      <c r="H349" s="293" t="s">
        <v>502</v>
      </c>
      <c r="I349" s="293" t="s">
        <v>502</v>
      </c>
      <c r="J349" s="293" t="s">
        <v>502</v>
      </c>
      <c r="K349" s="293" t="s">
        <v>502</v>
      </c>
      <c r="L349" s="293" t="s">
        <v>502</v>
      </c>
      <c r="M349" s="293" t="s">
        <v>502</v>
      </c>
      <c r="N349" s="293" t="s">
        <v>502</v>
      </c>
      <c r="O349" s="293" t="s">
        <v>502</v>
      </c>
      <c r="P349" s="31" t="s">
        <v>804</v>
      </c>
      <c r="Q349" s="31">
        <v>-1.0973999999999999</v>
      </c>
      <c r="R349" s="31">
        <v>5</v>
      </c>
      <c r="S349" s="31">
        <v>-2.1396873408355801</v>
      </c>
      <c r="T349" s="317">
        <v>1.5716720459959601E-19</v>
      </c>
    </row>
    <row r="350" spans="1:20" x14ac:dyDescent="0.2">
      <c r="A350" s="292" t="s">
        <v>127</v>
      </c>
      <c r="B350" s="31">
        <v>19</v>
      </c>
      <c r="C350" s="31" t="s">
        <v>585</v>
      </c>
      <c r="D350" s="293" t="s">
        <v>502</v>
      </c>
      <c r="E350" s="293" t="s">
        <v>502</v>
      </c>
      <c r="F350" s="293" t="s">
        <v>502</v>
      </c>
      <c r="G350" s="31" t="s">
        <v>1134</v>
      </c>
      <c r="H350" s="293" t="s">
        <v>502</v>
      </c>
      <c r="I350" s="293" t="s">
        <v>502</v>
      </c>
      <c r="J350" s="293" t="s">
        <v>502</v>
      </c>
      <c r="K350" s="293" t="s">
        <v>502</v>
      </c>
      <c r="L350" s="293" t="s">
        <v>502</v>
      </c>
      <c r="M350" s="293" t="s">
        <v>502</v>
      </c>
      <c r="N350" s="293" t="s">
        <v>502</v>
      </c>
      <c r="O350" s="293" t="s">
        <v>502</v>
      </c>
      <c r="P350" s="31" t="s">
        <v>804</v>
      </c>
      <c r="Q350" s="31">
        <v>-1.0973999999999999</v>
      </c>
      <c r="R350" s="31">
        <v>11</v>
      </c>
      <c r="S350" s="31">
        <v>-2.1396873408355801</v>
      </c>
      <c r="T350" s="317">
        <v>1.5716720459959601E-19</v>
      </c>
    </row>
    <row r="351" spans="1:20" x14ac:dyDescent="0.2">
      <c r="A351" s="292" t="s">
        <v>127</v>
      </c>
      <c r="B351" s="31">
        <v>19</v>
      </c>
      <c r="C351" s="31" t="s">
        <v>585</v>
      </c>
      <c r="D351" s="293" t="s">
        <v>502</v>
      </c>
      <c r="E351" s="293" t="s">
        <v>502</v>
      </c>
      <c r="F351" s="293" t="s">
        <v>502</v>
      </c>
      <c r="G351" s="31" t="s">
        <v>810</v>
      </c>
      <c r="H351" s="293" t="s">
        <v>502</v>
      </c>
      <c r="I351" s="293" t="s">
        <v>502</v>
      </c>
      <c r="J351" s="293" t="s">
        <v>502</v>
      </c>
      <c r="K351" s="293" t="s">
        <v>502</v>
      </c>
      <c r="L351" s="293" t="s">
        <v>502</v>
      </c>
      <c r="M351" s="293" t="s">
        <v>502</v>
      </c>
      <c r="N351" s="293" t="s">
        <v>502</v>
      </c>
      <c r="O351" s="293" t="s">
        <v>502</v>
      </c>
      <c r="P351" s="31" t="s">
        <v>804</v>
      </c>
      <c r="Q351" s="31">
        <v>-1.0973999999999999</v>
      </c>
      <c r="R351" s="31">
        <v>37</v>
      </c>
      <c r="S351" s="31">
        <v>-2.1396873408355801</v>
      </c>
      <c r="T351" s="317">
        <v>1.5716720459959601E-19</v>
      </c>
    </row>
    <row r="352" spans="1:20" x14ac:dyDescent="0.2">
      <c r="A352" s="292" t="s">
        <v>127</v>
      </c>
      <c r="B352" s="31">
        <v>19</v>
      </c>
      <c r="C352" s="31" t="s">
        <v>585</v>
      </c>
      <c r="D352" s="293" t="s">
        <v>502</v>
      </c>
      <c r="E352" s="293" t="s">
        <v>502</v>
      </c>
      <c r="F352" s="293" t="s">
        <v>502</v>
      </c>
      <c r="G352" s="31" t="s">
        <v>809</v>
      </c>
      <c r="H352" s="293" t="s">
        <v>502</v>
      </c>
      <c r="I352" s="293" t="s">
        <v>502</v>
      </c>
      <c r="J352" s="293" t="s">
        <v>502</v>
      </c>
      <c r="K352" s="293" t="s">
        <v>502</v>
      </c>
      <c r="L352" s="293" t="s">
        <v>502</v>
      </c>
      <c r="M352" s="293" t="s">
        <v>502</v>
      </c>
      <c r="N352" s="293" t="s">
        <v>502</v>
      </c>
      <c r="O352" s="293" t="s">
        <v>502</v>
      </c>
      <c r="P352" s="31" t="s">
        <v>804</v>
      </c>
      <c r="Q352" s="31">
        <v>-1.0973999999999999</v>
      </c>
      <c r="R352" s="31">
        <v>34</v>
      </c>
      <c r="S352" s="31">
        <v>-2.1396873408355801</v>
      </c>
      <c r="T352" s="317">
        <v>1.5716720459959601E-19</v>
      </c>
    </row>
    <row r="353" spans="1:20" x14ac:dyDescent="0.2">
      <c r="A353" s="292" t="s">
        <v>127</v>
      </c>
      <c r="B353" s="31">
        <v>17</v>
      </c>
      <c r="C353" s="31" t="s">
        <v>585</v>
      </c>
      <c r="D353" s="293" t="s">
        <v>502</v>
      </c>
      <c r="E353" s="293" t="s">
        <v>502</v>
      </c>
      <c r="F353" s="293" t="s">
        <v>502</v>
      </c>
      <c r="G353" s="31" t="s">
        <v>1135</v>
      </c>
      <c r="H353" s="293" t="s">
        <v>502</v>
      </c>
      <c r="I353" s="293" t="s">
        <v>502</v>
      </c>
      <c r="J353" s="293" t="s">
        <v>502</v>
      </c>
      <c r="K353" s="293" t="s">
        <v>502</v>
      </c>
      <c r="L353" s="293" t="s">
        <v>502</v>
      </c>
      <c r="M353" s="293" t="s">
        <v>502</v>
      </c>
      <c r="N353" s="293" t="s">
        <v>502</v>
      </c>
      <c r="O353" s="293" t="s">
        <v>502</v>
      </c>
      <c r="P353" s="31" t="s">
        <v>1136</v>
      </c>
      <c r="Q353" s="31">
        <v>-1.0515000000000001</v>
      </c>
      <c r="R353" s="31">
        <v>9</v>
      </c>
      <c r="S353" s="31">
        <v>-2.0726837401013398</v>
      </c>
      <c r="T353" s="317">
        <v>3.6524832684148998E-18</v>
      </c>
    </row>
    <row r="354" spans="1:20" x14ac:dyDescent="0.2">
      <c r="A354" s="292" t="s">
        <v>127</v>
      </c>
      <c r="B354" s="31">
        <v>19</v>
      </c>
      <c r="C354" s="31" t="s">
        <v>585</v>
      </c>
      <c r="D354" s="293" t="s">
        <v>502</v>
      </c>
      <c r="E354" s="293" t="s">
        <v>502</v>
      </c>
      <c r="F354" s="293" t="s">
        <v>502</v>
      </c>
      <c r="G354" s="31" t="s">
        <v>564</v>
      </c>
      <c r="H354" s="293" t="s">
        <v>502</v>
      </c>
      <c r="I354" s="293" t="s">
        <v>502</v>
      </c>
      <c r="J354" s="293" t="s">
        <v>502</v>
      </c>
      <c r="K354" s="293" t="s">
        <v>502</v>
      </c>
      <c r="L354" s="293" t="s">
        <v>502</v>
      </c>
      <c r="M354" s="293" t="s">
        <v>502</v>
      </c>
      <c r="N354" s="293" t="s">
        <v>502</v>
      </c>
      <c r="O354" s="293" t="s">
        <v>502</v>
      </c>
      <c r="P354" s="31" t="s">
        <v>804</v>
      </c>
      <c r="Q354" s="31">
        <v>-1.17238888888889</v>
      </c>
      <c r="R354" s="31">
        <v>9</v>
      </c>
      <c r="S354" s="31">
        <v>-2.2538459155958201</v>
      </c>
      <c r="T354" s="317">
        <v>1.0799133856936901E-21</v>
      </c>
    </row>
    <row r="355" spans="1:20" x14ac:dyDescent="0.2">
      <c r="A355" s="292" t="s">
        <v>127</v>
      </c>
      <c r="B355" s="31">
        <v>19</v>
      </c>
      <c r="C355" s="31" t="s">
        <v>585</v>
      </c>
      <c r="D355" s="293" t="s">
        <v>502</v>
      </c>
      <c r="E355" s="293" t="s">
        <v>502</v>
      </c>
      <c r="F355" s="293" t="s">
        <v>502</v>
      </c>
      <c r="G355" s="31" t="s">
        <v>1137</v>
      </c>
      <c r="H355" s="293" t="s">
        <v>502</v>
      </c>
      <c r="I355" s="293" t="s">
        <v>502</v>
      </c>
      <c r="J355" s="293" t="s">
        <v>502</v>
      </c>
      <c r="K355" s="293" t="s">
        <v>502</v>
      </c>
      <c r="L355" s="293" t="s">
        <v>502</v>
      </c>
      <c r="M355" s="293" t="s">
        <v>502</v>
      </c>
      <c r="N355" s="293" t="s">
        <v>502</v>
      </c>
      <c r="O355" s="293" t="s">
        <v>502</v>
      </c>
      <c r="P355" s="31" t="s">
        <v>1138</v>
      </c>
      <c r="Q355" s="31">
        <v>-1.1618999999999999</v>
      </c>
      <c r="R355" s="31">
        <v>13</v>
      </c>
      <c r="S355" s="31">
        <v>-2.2375191036903699</v>
      </c>
      <c r="T355" s="317">
        <v>1.7382815728133899E-21</v>
      </c>
    </row>
    <row r="356" spans="1:20" x14ac:dyDescent="0.2">
      <c r="A356" s="292" t="s">
        <v>127</v>
      </c>
      <c r="B356" s="31">
        <v>19</v>
      </c>
      <c r="C356" s="31" t="s">
        <v>585</v>
      </c>
      <c r="D356" s="293" t="s">
        <v>502</v>
      </c>
      <c r="E356" s="293" t="s">
        <v>502</v>
      </c>
      <c r="F356" s="293" t="s">
        <v>502</v>
      </c>
      <c r="G356" s="31" t="s">
        <v>1139</v>
      </c>
      <c r="H356" s="293" t="s">
        <v>502</v>
      </c>
      <c r="I356" s="293" t="s">
        <v>502</v>
      </c>
      <c r="J356" s="293" t="s">
        <v>502</v>
      </c>
      <c r="K356" s="293" t="s">
        <v>502</v>
      </c>
      <c r="L356" s="293" t="s">
        <v>502</v>
      </c>
      <c r="M356" s="293" t="s">
        <v>502</v>
      </c>
      <c r="N356" s="293" t="s">
        <v>502</v>
      </c>
      <c r="O356" s="293" t="s">
        <v>502</v>
      </c>
      <c r="P356" s="31" t="s">
        <v>1138</v>
      </c>
      <c r="Q356" s="31">
        <v>-1.1618999999999999</v>
      </c>
      <c r="R356" s="31">
        <v>20</v>
      </c>
      <c r="S356" s="31">
        <v>-2.2375191036903699</v>
      </c>
      <c r="T356" s="317">
        <v>1.7382815728133899E-21</v>
      </c>
    </row>
    <row r="357" spans="1:20" x14ac:dyDescent="0.2">
      <c r="A357" s="292" t="s">
        <v>127</v>
      </c>
      <c r="B357" s="31">
        <v>19</v>
      </c>
      <c r="C357" s="31" t="s">
        <v>585</v>
      </c>
      <c r="D357" s="293" t="s">
        <v>502</v>
      </c>
      <c r="E357" s="293" t="s">
        <v>502</v>
      </c>
      <c r="F357" s="293" t="s">
        <v>502</v>
      </c>
      <c r="G357" s="31" t="s">
        <v>1140</v>
      </c>
      <c r="H357" s="293" t="s">
        <v>502</v>
      </c>
      <c r="I357" s="293" t="s">
        <v>502</v>
      </c>
      <c r="J357" s="293" t="s">
        <v>502</v>
      </c>
      <c r="K357" s="293" t="s">
        <v>502</v>
      </c>
      <c r="L357" s="293" t="s">
        <v>502</v>
      </c>
      <c r="M357" s="293" t="s">
        <v>502</v>
      </c>
      <c r="N357" s="293" t="s">
        <v>502</v>
      </c>
      <c r="O357" s="293" t="s">
        <v>502</v>
      </c>
      <c r="P357" s="31" t="s">
        <v>1138</v>
      </c>
      <c r="Q357" s="31">
        <v>-1.1618999999999999</v>
      </c>
      <c r="R357" s="31">
        <v>4</v>
      </c>
      <c r="S357" s="31">
        <v>-2.2375191036903699</v>
      </c>
      <c r="T357" s="317">
        <v>1.7382815728133899E-21</v>
      </c>
    </row>
    <row r="358" spans="1:20" x14ac:dyDescent="0.2">
      <c r="A358" s="292" t="s">
        <v>127</v>
      </c>
      <c r="B358" s="31">
        <v>19</v>
      </c>
      <c r="C358" s="31" t="s">
        <v>585</v>
      </c>
      <c r="D358" s="293" t="s">
        <v>502</v>
      </c>
      <c r="E358" s="293" t="s">
        <v>502</v>
      </c>
      <c r="F358" s="293" t="s">
        <v>502</v>
      </c>
      <c r="G358" s="31" t="s">
        <v>568</v>
      </c>
      <c r="H358" s="293" t="s">
        <v>502</v>
      </c>
      <c r="I358" s="293" t="s">
        <v>502</v>
      </c>
      <c r="J358" s="293" t="s">
        <v>502</v>
      </c>
      <c r="K358" s="293" t="s">
        <v>502</v>
      </c>
      <c r="L358" s="293" t="s">
        <v>502</v>
      </c>
      <c r="M358" s="293" t="s">
        <v>502</v>
      </c>
      <c r="N358" s="293" t="s">
        <v>502</v>
      </c>
      <c r="O358" s="293" t="s">
        <v>502</v>
      </c>
      <c r="P358" s="31" t="s">
        <v>1138</v>
      </c>
      <c r="Q358" s="31">
        <v>-1.1618999999999999</v>
      </c>
      <c r="R358" s="31">
        <v>5</v>
      </c>
      <c r="S358" s="31">
        <v>-2.2375191036903699</v>
      </c>
      <c r="T358" s="317">
        <v>1.7382815728133899E-21</v>
      </c>
    </row>
    <row r="359" spans="1:20" x14ac:dyDescent="0.2">
      <c r="A359" s="292" t="s">
        <v>127</v>
      </c>
      <c r="B359" s="31">
        <v>19</v>
      </c>
      <c r="C359" s="31" t="s">
        <v>585</v>
      </c>
      <c r="D359" s="293" t="s">
        <v>502</v>
      </c>
      <c r="E359" s="293" t="s">
        <v>502</v>
      </c>
      <c r="F359" s="293" t="s">
        <v>502</v>
      </c>
      <c r="G359" s="31" t="s">
        <v>1141</v>
      </c>
      <c r="H359" s="293" t="s">
        <v>502</v>
      </c>
      <c r="I359" s="293" t="s">
        <v>502</v>
      </c>
      <c r="J359" s="293" t="s">
        <v>502</v>
      </c>
      <c r="K359" s="293" t="s">
        <v>502</v>
      </c>
      <c r="L359" s="293" t="s">
        <v>502</v>
      </c>
      <c r="M359" s="293" t="s">
        <v>502</v>
      </c>
      <c r="N359" s="293" t="s">
        <v>502</v>
      </c>
      <c r="O359" s="293" t="s">
        <v>502</v>
      </c>
      <c r="P359" s="31" t="s">
        <v>1138</v>
      </c>
      <c r="Q359" s="31">
        <v>-1.1618999999999999</v>
      </c>
      <c r="R359" s="31">
        <v>20</v>
      </c>
      <c r="S359" s="31">
        <v>-2.2375191036903699</v>
      </c>
      <c r="T359" s="317">
        <v>1.7382815728133899E-21</v>
      </c>
    </row>
    <row r="360" spans="1:20" x14ac:dyDescent="0.2">
      <c r="A360" s="292" t="s">
        <v>127</v>
      </c>
      <c r="B360" s="31">
        <v>19</v>
      </c>
      <c r="C360" s="31" t="s">
        <v>585</v>
      </c>
      <c r="D360" s="293" t="s">
        <v>502</v>
      </c>
      <c r="E360" s="293" t="s">
        <v>502</v>
      </c>
      <c r="F360" s="293" t="s">
        <v>502</v>
      </c>
      <c r="G360" s="31" t="s">
        <v>1142</v>
      </c>
      <c r="H360" s="293" t="s">
        <v>502</v>
      </c>
      <c r="I360" s="293" t="s">
        <v>502</v>
      </c>
      <c r="J360" s="293" t="s">
        <v>502</v>
      </c>
      <c r="K360" s="293" t="s">
        <v>502</v>
      </c>
      <c r="L360" s="293" t="s">
        <v>502</v>
      </c>
      <c r="M360" s="293" t="s">
        <v>502</v>
      </c>
      <c r="N360" s="293" t="s">
        <v>502</v>
      </c>
      <c r="O360" s="293" t="s">
        <v>502</v>
      </c>
      <c r="P360" s="31" t="s">
        <v>1138</v>
      </c>
      <c r="Q360" s="31">
        <v>-1.1618999999999999</v>
      </c>
      <c r="R360" s="31">
        <v>23</v>
      </c>
      <c r="S360" s="31">
        <v>-2.2375191036903699</v>
      </c>
      <c r="T360" s="317">
        <v>1.7382815728133899E-21</v>
      </c>
    </row>
    <row r="361" spans="1:20" x14ac:dyDescent="0.2">
      <c r="A361" s="292" t="s">
        <v>127</v>
      </c>
      <c r="B361" s="31">
        <v>19</v>
      </c>
      <c r="C361" s="31" t="s">
        <v>585</v>
      </c>
      <c r="D361" s="293" t="s">
        <v>502</v>
      </c>
      <c r="E361" s="293" t="s">
        <v>502</v>
      </c>
      <c r="F361" s="293" t="s">
        <v>502</v>
      </c>
      <c r="G361" s="31" t="s">
        <v>1143</v>
      </c>
      <c r="H361" s="293" t="s">
        <v>502</v>
      </c>
      <c r="I361" s="293" t="s">
        <v>502</v>
      </c>
      <c r="J361" s="293" t="s">
        <v>502</v>
      </c>
      <c r="K361" s="293" t="s">
        <v>502</v>
      </c>
      <c r="L361" s="293" t="s">
        <v>502</v>
      </c>
      <c r="M361" s="293" t="s">
        <v>502</v>
      </c>
      <c r="N361" s="293" t="s">
        <v>502</v>
      </c>
      <c r="O361" s="293" t="s">
        <v>502</v>
      </c>
      <c r="P361" s="31" t="s">
        <v>1138</v>
      </c>
      <c r="Q361" s="31">
        <v>-1.0851999999999999</v>
      </c>
      <c r="R361" s="31">
        <v>15</v>
      </c>
      <c r="S361" s="31">
        <v>-2.12166958820875</v>
      </c>
      <c r="T361" s="317">
        <v>3.6442608456594901E-19</v>
      </c>
    </row>
    <row r="362" spans="1:20" x14ac:dyDescent="0.2">
      <c r="A362" s="292" t="s">
        <v>127</v>
      </c>
      <c r="B362" s="31">
        <v>19</v>
      </c>
      <c r="C362" s="31" t="s">
        <v>585</v>
      </c>
      <c r="D362" s="293" t="s">
        <v>502</v>
      </c>
      <c r="E362" s="293" t="s">
        <v>502</v>
      </c>
      <c r="F362" s="293" t="s">
        <v>502</v>
      </c>
      <c r="G362" s="31" t="s">
        <v>807</v>
      </c>
      <c r="H362" s="293" t="s">
        <v>502</v>
      </c>
      <c r="I362" s="293" t="s">
        <v>502</v>
      </c>
      <c r="J362" s="293" t="s">
        <v>502</v>
      </c>
      <c r="K362" s="293" t="s">
        <v>502</v>
      </c>
      <c r="L362" s="293" t="s">
        <v>502</v>
      </c>
      <c r="M362" s="293" t="s">
        <v>502</v>
      </c>
      <c r="N362" s="293" t="s">
        <v>502</v>
      </c>
      <c r="O362" s="293" t="s">
        <v>502</v>
      </c>
      <c r="P362" s="31" t="s">
        <v>804</v>
      </c>
      <c r="Q362" s="31">
        <v>-1.1718</v>
      </c>
      <c r="R362" s="31">
        <v>19</v>
      </c>
      <c r="S362" s="31">
        <v>-2.25292611346834</v>
      </c>
      <c r="T362" s="317">
        <v>1.0799133856936901E-21</v>
      </c>
    </row>
    <row r="363" spans="1:20" x14ac:dyDescent="0.2">
      <c r="A363" s="292" t="s">
        <v>127</v>
      </c>
      <c r="B363" s="31">
        <v>19</v>
      </c>
      <c r="C363" s="31" t="s">
        <v>585</v>
      </c>
      <c r="D363" s="293" t="s">
        <v>502</v>
      </c>
      <c r="E363" s="293" t="s">
        <v>502</v>
      </c>
      <c r="F363" s="293" t="s">
        <v>502</v>
      </c>
      <c r="G363" s="31" t="s">
        <v>1144</v>
      </c>
      <c r="H363" s="293" t="s">
        <v>502</v>
      </c>
      <c r="I363" s="293" t="s">
        <v>502</v>
      </c>
      <c r="J363" s="293" t="s">
        <v>502</v>
      </c>
      <c r="K363" s="293" t="s">
        <v>502</v>
      </c>
      <c r="L363" s="293" t="s">
        <v>502</v>
      </c>
      <c r="M363" s="293" t="s">
        <v>502</v>
      </c>
      <c r="N363" s="293" t="s">
        <v>502</v>
      </c>
      <c r="O363" s="293" t="s">
        <v>502</v>
      </c>
      <c r="P363" s="31" t="s">
        <v>804</v>
      </c>
      <c r="Q363" s="31">
        <v>-1.1718</v>
      </c>
      <c r="R363" s="31">
        <v>23</v>
      </c>
      <c r="S363" s="31">
        <v>-2.25292611346834</v>
      </c>
      <c r="T363" s="317">
        <v>1.0799133856936901E-21</v>
      </c>
    </row>
    <row r="364" spans="1:20" x14ac:dyDescent="0.2">
      <c r="A364" s="292" t="s">
        <v>127</v>
      </c>
      <c r="B364" s="31">
        <v>19</v>
      </c>
      <c r="C364" s="31" t="s">
        <v>585</v>
      </c>
      <c r="D364" s="293" t="s">
        <v>502</v>
      </c>
      <c r="E364" s="293" t="s">
        <v>502</v>
      </c>
      <c r="F364" s="293" t="s">
        <v>502</v>
      </c>
      <c r="G364" s="31" t="s">
        <v>1145</v>
      </c>
      <c r="H364" s="293" t="s">
        <v>502</v>
      </c>
      <c r="I364" s="293" t="s">
        <v>502</v>
      </c>
      <c r="J364" s="293" t="s">
        <v>502</v>
      </c>
      <c r="K364" s="293" t="s">
        <v>502</v>
      </c>
      <c r="L364" s="293" t="s">
        <v>502</v>
      </c>
      <c r="M364" s="293" t="s">
        <v>502</v>
      </c>
      <c r="N364" s="293" t="s">
        <v>502</v>
      </c>
      <c r="O364" s="293" t="s">
        <v>502</v>
      </c>
      <c r="P364" s="31" t="s">
        <v>804</v>
      </c>
      <c r="Q364" s="31">
        <v>-1.1718</v>
      </c>
      <c r="R364" s="31">
        <v>8</v>
      </c>
      <c r="S364" s="31">
        <v>-2.25292611346834</v>
      </c>
      <c r="T364" s="317">
        <v>1.0799133856936901E-21</v>
      </c>
    </row>
    <row r="365" spans="1:20" x14ac:dyDescent="0.2">
      <c r="A365" s="292" t="s">
        <v>127</v>
      </c>
      <c r="B365" s="31">
        <v>19</v>
      </c>
      <c r="C365" s="31" t="s">
        <v>585</v>
      </c>
      <c r="D365" s="293" t="s">
        <v>502</v>
      </c>
      <c r="E365" s="293" t="s">
        <v>502</v>
      </c>
      <c r="F365" s="293" t="s">
        <v>502</v>
      </c>
      <c r="G365" s="31" t="s">
        <v>806</v>
      </c>
      <c r="H365" s="293" t="s">
        <v>502</v>
      </c>
      <c r="I365" s="293" t="s">
        <v>502</v>
      </c>
      <c r="J365" s="293" t="s">
        <v>502</v>
      </c>
      <c r="K365" s="293" t="s">
        <v>502</v>
      </c>
      <c r="L365" s="293" t="s">
        <v>502</v>
      </c>
      <c r="M365" s="293" t="s">
        <v>502</v>
      </c>
      <c r="N365" s="293" t="s">
        <v>502</v>
      </c>
      <c r="O365" s="293" t="s">
        <v>502</v>
      </c>
      <c r="P365" s="31" t="s">
        <v>804</v>
      </c>
      <c r="Q365" s="31">
        <v>-1.1718</v>
      </c>
      <c r="R365" s="31">
        <v>33</v>
      </c>
      <c r="S365" s="31">
        <v>-2.25292611346834</v>
      </c>
      <c r="T365" s="317">
        <v>1.0799133856936901E-21</v>
      </c>
    </row>
    <row r="366" spans="1:20" x14ac:dyDescent="0.2">
      <c r="A366" s="292" t="s">
        <v>127</v>
      </c>
      <c r="B366" s="31">
        <v>19</v>
      </c>
      <c r="C366" s="31" t="s">
        <v>585</v>
      </c>
      <c r="D366" s="293" t="s">
        <v>502</v>
      </c>
      <c r="E366" s="293" t="s">
        <v>502</v>
      </c>
      <c r="F366" s="293" t="s">
        <v>502</v>
      </c>
      <c r="G366" s="31" t="s">
        <v>1146</v>
      </c>
      <c r="H366" s="293" t="s">
        <v>502</v>
      </c>
      <c r="I366" s="293" t="s">
        <v>502</v>
      </c>
      <c r="J366" s="293" t="s">
        <v>502</v>
      </c>
      <c r="K366" s="293" t="s">
        <v>502</v>
      </c>
      <c r="L366" s="293" t="s">
        <v>502</v>
      </c>
      <c r="M366" s="293" t="s">
        <v>502</v>
      </c>
      <c r="N366" s="293" t="s">
        <v>502</v>
      </c>
      <c r="O366" s="293" t="s">
        <v>502</v>
      </c>
      <c r="P366" s="31" t="s">
        <v>804</v>
      </c>
      <c r="Q366" s="31">
        <v>-1.1718</v>
      </c>
      <c r="R366" s="31">
        <v>15</v>
      </c>
      <c r="S366" s="31">
        <v>-2.25292611346834</v>
      </c>
      <c r="T366" s="317">
        <v>1.0799133856936901E-21</v>
      </c>
    </row>
    <row r="367" spans="1:20" x14ac:dyDescent="0.2">
      <c r="A367" s="292" t="s">
        <v>127</v>
      </c>
      <c r="B367" s="31">
        <v>17</v>
      </c>
      <c r="C367" s="31" t="s">
        <v>585</v>
      </c>
      <c r="D367" s="293" t="s">
        <v>502</v>
      </c>
      <c r="E367" s="293" t="s">
        <v>502</v>
      </c>
      <c r="F367" s="293" t="s">
        <v>502</v>
      </c>
      <c r="G367" s="31" t="s">
        <v>1147</v>
      </c>
      <c r="H367" s="293" t="s">
        <v>502</v>
      </c>
      <c r="I367" s="293" t="s">
        <v>502</v>
      </c>
      <c r="J367" s="293" t="s">
        <v>502</v>
      </c>
      <c r="K367" s="293" t="s">
        <v>502</v>
      </c>
      <c r="L367" s="293" t="s">
        <v>502</v>
      </c>
      <c r="M367" s="293" t="s">
        <v>502</v>
      </c>
      <c r="N367" s="293" t="s">
        <v>502</v>
      </c>
      <c r="O367" s="293" t="s">
        <v>502</v>
      </c>
      <c r="P367" s="31" t="s">
        <v>1148</v>
      </c>
      <c r="Q367" s="31">
        <v>-1.0552999999999999</v>
      </c>
      <c r="R367" s="31">
        <v>6</v>
      </c>
      <c r="S367" s="31">
        <v>-2.0781503008745799</v>
      </c>
      <c r="T367" s="317">
        <v>2.8896380992419701E-18</v>
      </c>
    </row>
    <row r="368" spans="1:20" x14ac:dyDescent="0.2">
      <c r="A368" s="292" t="s">
        <v>127</v>
      </c>
      <c r="B368" s="31">
        <v>17</v>
      </c>
      <c r="C368" s="31" t="s">
        <v>585</v>
      </c>
      <c r="D368" s="293" t="s">
        <v>502</v>
      </c>
      <c r="E368" s="293" t="s">
        <v>502</v>
      </c>
      <c r="F368" s="293" t="s">
        <v>502</v>
      </c>
      <c r="G368" s="31" t="s">
        <v>1149</v>
      </c>
      <c r="H368" s="293" t="s">
        <v>502</v>
      </c>
      <c r="I368" s="293" t="s">
        <v>502</v>
      </c>
      <c r="J368" s="293" t="s">
        <v>502</v>
      </c>
      <c r="K368" s="293" t="s">
        <v>502</v>
      </c>
      <c r="L368" s="293" t="s">
        <v>502</v>
      </c>
      <c r="M368" s="293" t="s">
        <v>502</v>
      </c>
      <c r="N368" s="293" t="s">
        <v>502</v>
      </c>
      <c r="O368" s="293" t="s">
        <v>502</v>
      </c>
      <c r="P368" s="31" t="s">
        <v>1150</v>
      </c>
      <c r="Q368" s="31">
        <v>-1.5513999999999999</v>
      </c>
      <c r="R368" s="31">
        <v>11</v>
      </c>
      <c r="S368" s="31">
        <v>-2.9310142862914002</v>
      </c>
      <c r="T368" s="317">
        <v>7.0926993140180195E-36</v>
      </c>
    </row>
    <row r="369" spans="1:20" x14ac:dyDescent="0.2">
      <c r="A369" s="292" t="s">
        <v>127</v>
      </c>
      <c r="B369" s="31">
        <v>17</v>
      </c>
      <c r="C369" s="31" t="s">
        <v>585</v>
      </c>
      <c r="D369" s="293" t="s">
        <v>502</v>
      </c>
      <c r="E369" s="293" t="s">
        <v>502</v>
      </c>
      <c r="F369" s="293" t="s">
        <v>502</v>
      </c>
      <c r="G369" s="31" t="s">
        <v>1151</v>
      </c>
      <c r="H369" s="293" t="s">
        <v>502</v>
      </c>
      <c r="I369" s="293" t="s">
        <v>502</v>
      </c>
      <c r="J369" s="293" t="s">
        <v>502</v>
      </c>
      <c r="K369" s="293" t="s">
        <v>502</v>
      </c>
      <c r="L369" s="293" t="s">
        <v>502</v>
      </c>
      <c r="M369" s="293" t="s">
        <v>502</v>
      </c>
      <c r="N369" s="293" t="s">
        <v>502</v>
      </c>
      <c r="O369" s="293" t="s">
        <v>502</v>
      </c>
      <c r="P369" s="31" t="s">
        <v>1150</v>
      </c>
      <c r="Q369" s="31">
        <v>-1.5513999999999999</v>
      </c>
      <c r="R369" s="31">
        <v>45</v>
      </c>
      <c r="S369" s="31">
        <v>-2.9310142862914002</v>
      </c>
      <c r="T369" s="317">
        <v>7.0926993140180195E-36</v>
      </c>
    </row>
    <row r="370" spans="1:20" x14ac:dyDescent="0.2">
      <c r="A370" s="292" t="s">
        <v>127</v>
      </c>
      <c r="B370" s="31">
        <v>17</v>
      </c>
      <c r="C370" s="31" t="s">
        <v>585</v>
      </c>
      <c r="D370" s="293" t="s">
        <v>502</v>
      </c>
      <c r="E370" s="293" t="s">
        <v>502</v>
      </c>
      <c r="F370" s="293" t="s">
        <v>502</v>
      </c>
      <c r="G370" s="31" t="s">
        <v>393</v>
      </c>
      <c r="H370" s="293" t="s">
        <v>502</v>
      </c>
      <c r="I370" s="293" t="s">
        <v>502</v>
      </c>
      <c r="J370" s="293" t="s">
        <v>502</v>
      </c>
      <c r="K370" s="293" t="s">
        <v>502</v>
      </c>
      <c r="L370" s="293" t="s">
        <v>502</v>
      </c>
      <c r="M370" s="293" t="s">
        <v>502</v>
      </c>
      <c r="N370" s="293" t="s">
        <v>502</v>
      </c>
      <c r="O370" s="293" t="s">
        <v>502</v>
      </c>
      <c r="P370" s="31" t="s">
        <v>1131</v>
      </c>
      <c r="Q370" s="31">
        <v>-2.16703</v>
      </c>
      <c r="R370" s="31">
        <v>10</v>
      </c>
      <c r="S370" s="31">
        <v>-4.4909790746079796</v>
      </c>
      <c r="T370" s="317">
        <v>9.2518150518142701E-67</v>
      </c>
    </row>
    <row r="371" spans="1:20" x14ac:dyDescent="0.2">
      <c r="A371" s="72" t="s">
        <v>127</v>
      </c>
      <c r="B371" s="297">
        <v>17</v>
      </c>
      <c r="C371" s="297" t="s">
        <v>585</v>
      </c>
      <c r="D371" s="298" t="s">
        <v>502</v>
      </c>
      <c r="E371" s="298" t="s">
        <v>502</v>
      </c>
      <c r="F371" s="298" t="s">
        <v>502</v>
      </c>
      <c r="G371" s="297" t="s">
        <v>1152</v>
      </c>
      <c r="H371" s="298" t="s">
        <v>502</v>
      </c>
      <c r="I371" s="298" t="s">
        <v>502</v>
      </c>
      <c r="J371" s="298" t="s">
        <v>502</v>
      </c>
      <c r="K371" s="298" t="s">
        <v>502</v>
      </c>
      <c r="L371" s="298" t="s">
        <v>502</v>
      </c>
      <c r="M371" s="298" t="s">
        <v>502</v>
      </c>
      <c r="N371" s="298" t="s">
        <v>502</v>
      </c>
      <c r="O371" s="298" t="s">
        <v>502</v>
      </c>
      <c r="P371" s="297" t="s">
        <v>1153</v>
      </c>
      <c r="Q371" s="297">
        <v>-2.9413</v>
      </c>
      <c r="R371" s="297">
        <v>11</v>
      </c>
      <c r="S371" s="297">
        <v>-7.6810311477810798</v>
      </c>
      <c r="T371" s="68">
        <v>3.4331197489936402E-119</v>
      </c>
    </row>
    <row r="372" spans="1:20" x14ac:dyDescent="0.2">
      <c r="A372" s="286" t="s">
        <v>128</v>
      </c>
      <c r="B372" s="287">
        <v>4</v>
      </c>
      <c r="C372" s="287" t="s">
        <v>494</v>
      </c>
      <c r="D372" s="287">
        <v>55133777</v>
      </c>
      <c r="E372" s="287" t="s">
        <v>503</v>
      </c>
      <c r="F372" s="287" t="s">
        <v>509</v>
      </c>
      <c r="G372" s="287" t="s">
        <v>980</v>
      </c>
      <c r="H372" s="287" t="s">
        <v>556</v>
      </c>
      <c r="I372" s="287" t="s">
        <v>981</v>
      </c>
      <c r="J372" s="287" t="s">
        <v>1154</v>
      </c>
      <c r="K372" s="287" t="s">
        <v>1155</v>
      </c>
      <c r="L372" s="287">
        <v>545</v>
      </c>
      <c r="M372" s="287">
        <v>283</v>
      </c>
      <c r="N372" s="287">
        <v>262</v>
      </c>
      <c r="O372" s="288">
        <v>0.48072999999999999</v>
      </c>
      <c r="P372" s="289" t="s">
        <v>502</v>
      </c>
      <c r="Q372" s="289" t="s">
        <v>502</v>
      </c>
      <c r="R372" s="289" t="s">
        <v>502</v>
      </c>
      <c r="S372" s="289" t="s">
        <v>502</v>
      </c>
      <c r="T372" s="306" t="s">
        <v>502</v>
      </c>
    </row>
    <row r="373" spans="1:20" x14ac:dyDescent="0.2">
      <c r="A373" s="292" t="s">
        <v>128</v>
      </c>
      <c r="B373" s="31">
        <v>4</v>
      </c>
      <c r="C373" s="31" t="s">
        <v>494</v>
      </c>
      <c r="D373" s="31">
        <v>55592106</v>
      </c>
      <c r="E373" s="31" t="s">
        <v>496</v>
      </c>
      <c r="F373" s="31" t="s">
        <v>503</v>
      </c>
      <c r="G373" s="31" t="s">
        <v>1156</v>
      </c>
      <c r="H373" s="31" t="s">
        <v>551</v>
      </c>
      <c r="I373" s="31" t="s">
        <v>1157</v>
      </c>
      <c r="J373" s="31" t="s">
        <v>1158</v>
      </c>
      <c r="K373" s="31" t="s">
        <v>1159</v>
      </c>
      <c r="L373" s="31">
        <v>484</v>
      </c>
      <c r="M373" s="31">
        <v>240</v>
      </c>
      <c r="N373" s="31">
        <v>244</v>
      </c>
      <c r="O373" s="198">
        <v>0.50412999999999997</v>
      </c>
      <c r="P373" s="293" t="s">
        <v>502</v>
      </c>
      <c r="Q373" s="293" t="s">
        <v>502</v>
      </c>
      <c r="R373" s="293" t="s">
        <v>502</v>
      </c>
      <c r="S373" s="293" t="s">
        <v>502</v>
      </c>
      <c r="T373" s="307" t="s">
        <v>502</v>
      </c>
    </row>
    <row r="374" spans="1:20" x14ac:dyDescent="0.2">
      <c r="A374" s="292" t="s">
        <v>128</v>
      </c>
      <c r="B374" s="31">
        <v>6</v>
      </c>
      <c r="C374" s="31" t="s">
        <v>494</v>
      </c>
      <c r="D374" s="31">
        <v>29910340</v>
      </c>
      <c r="E374" s="31" t="s">
        <v>495</v>
      </c>
      <c r="F374" s="31" t="s">
        <v>509</v>
      </c>
      <c r="G374" s="31" t="s">
        <v>690</v>
      </c>
      <c r="H374" s="31" t="s">
        <v>516</v>
      </c>
      <c r="I374" s="31" t="s">
        <v>691</v>
      </c>
      <c r="J374" s="31" t="s">
        <v>1160</v>
      </c>
      <c r="K374" s="31" t="s">
        <v>1161</v>
      </c>
      <c r="L374" s="31">
        <v>2314</v>
      </c>
      <c r="M374" s="31">
        <v>1530</v>
      </c>
      <c r="N374" s="31">
        <v>784</v>
      </c>
      <c r="O374" s="198">
        <v>0.33881</v>
      </c>
      <c r="P374" s="293" t="s">
        <v>502</v>
      </c>
      <c r="Q374" s="293" t="s">
        <v>502</v>
      </c>
      <c r="R374" s="293" t="s">
        <v>502</v>
      </c>
      <c r="S374" s="293" t="s">
        <v>502</v>
      </c>
      <c r="T374" s="307" t="s">
        <v>502</v>
      </c>
    </row>
    <row r="375" spans="1:20" x14ac:dyDescent="0.2">
      <c r="A375" s="292" t="s">
        <v>128</v>
      </c>
      <c r="B375" s="31">
        <v>6</v>
      </c>
      <c r="C375" s="31" t="s">
        <v>494</v>
      </c>
      <c r="D375" s="31">
        <v>29910699</v>
      </c>
      <c r="E375" s="31" t="s">
        <v>509</v>
      </c>
      <c r="F375" s="31" t="s">
        <v>495</v>
      </c>
      <c r="G375" s="31" t="s">
        <v>690</v>
      </c>
      <c r="H375" s="31" t="s">
        <v>644</v>
      </c>
      <c r="I375" s="31" t="s">
        <v>691</v>
      </c>
      <c r="J375" s="31" t="s">
        <v>1162</v>
      </c>
      <c r="K375" s="31" t="s">
        <v>1163</v>
      </c>
      <c r="L375" s="31">
        <v>2021</v>
      </c>
      <c r="M375" s="31">
        <v>1766</v>
      </c>
      <c r="N375" s="31">
        <v>254</v>
      </c>
      <c r="O375" s="198">
        <v>0.12567999999999999</v>
      </c>
      <c r="P375" s="293" t="s">
        <v>502</v>
      </c>
      <c r="Q375" s="293" t="s">
        <v>502</v>
      </c>
      <c r="R375" s="293" t="s">
        <v>502</v>
      </c>
      <c r="S375" s="293" t="s">
        <v>502</v>
      </c>
      <c r="T375" s="307" t="s">
        <v>502</v>
      </c>
    </row>
    <row r="376" spans="1:20" x14ac:dyDescent="0.2">
      <c r="A376" s="292" t="s">
        <v>128</v>
      </c>
      <c r="B376" s="31">
        <v>6</v>
      </c>
      <c r="C376" s="31" t="s">
        <v>494</v>
      </c>
      <c r="D376" s="31">
        <v>29910719</v>
      </c>
      <c r="E376" s="31" t="s">
        <v>509</v>
      </c>
      <c r="F376" s="31" t="s">
        <v>495</v>
      </c>
      <c r="G376" s="31" t="s">
        <v>690</v>
      </c>
      <c r="H376" s="31" t="s">
        <v>644</v>
      </c>
      <c r="I376" s="31" t="s">
        <v>691</v>
      </c>
      <c r="J376" s="31" t="s">
        <v>1164</v>
      </c>
      <c r="K376" s="31" t="s">
        <v>1165</v>
      </c>
      <c r="L376" s="31">
        <v>1641</v>
      </c>
      <c r="M376" s="31">
        <v>37</v>
      </c>
      <c r="N376" s="31">
        <v>1591</v>
      </c>
      <c r="O376" s="198">
        <v>0.96953</v>
      </c>
      <c r="P376" s="293" t="s">
        <v>502</v>
      </c>
      <c r="Q376" s="293" t="s">
        <v>502</v>
      </c>
      <c r="R376" s="293" t="s">
        <v>502</v>
      </c>
      <c r="S376" s="293" t="s">
        <v>502</v>
      </c>
      <c r="T376" s="307" t="s">
        <v>502</v>
      </c>
    </row>
    <row r="377" spans="1:20" x14ac:dyDescent="0.2">
      <c r="A377" s="292" t="s">
        <v>128</v>
      </c>
      <c r="B377" s="31">
        <v>6</v>
      </c>
      <c r="C377" s="31" t="s">
        <v>494</v>
      </c>
      <c r="D377" s="31">
        <v>29910721</v>
      </c>
      <c r="E377" s="31" t="s">
        <v>509</v>
      </c>
      <c r="F377" s="31" t="s">
        <v>496</v>
      </c>
      <c r="G377" s="31" t="s">
        <v>690</v>
      </c>
      <c r="H377" s="31" t="s">
        <v>644</v>
      </c>
      <c r="I377" s="31" t="s">
        <v>691</v>
      </c>
      <c r="J377" s="31" t="s">
        <v>1166</v>
      </c>
      <c r="K377" s="31" t="s">
        <v>1167</v>
      </c>
      <c r="L377" s="31">
        <v>1682</v>
      </c>
      <c r="M377" s="31">
        <v>30</v>
      </c>
      <c r="N377" s="31">
        <v>1650</v>
      </c>
      <c r="O377" s="198">
        <v>0.98097999999999996</v>
      </c>
      <c r="P377" s="293" t="s">
        <v>502</v>
      </c>
      <c r="Q377" s="293" t="s">
        <v>502</v>
      </c>
      <c r="R377" s="293" t="s">
        <v>502</v>
      </c>
      <c r="S377" s="293" t="s">
        <v>502</v>
      </c>
      <c r="T377" s="307" t="s">
        <v>502</v>
      </c>
    </row>
    <row r="378" spans="1:20" x14ac:dyDescent="0.2">
      <c r="A378" s="292" t="s">
        <v>128</v>
      </c>
      <c r="B378" s="31">
        <v>6</v>
      </c>
      <c r="C378" s="31" t="s">
        <v>494</v>
      </c>
      <c r="D378" s="31">
        <v>29911284</v>
      </c>
      <c r="E378" s="31" t="s">
        <v>503</v>
      </c>
      <c r="F378" s="31" t="s">
        <v>496</v>
      </c>
      <c r="G378" s="31" t="s">
        <v>690</v>
      </c>
      <c r="H378" s="31" t="s">
        <v>546</v>
      </c>
      <c r="I378" s="31" t="s">
        <v>691</v>
      </c>
      <c r="J378" s="31" t="s">
        <v>1168</v>
      </c>
      <c r="K378" s="31" t="s">
        <v>1169</v>
      </c>
      <c r="L378" s="31">
        <v>252</v>
      </c>
      <c r="M378" s="31">
        <v>114</v>
      </c>
      <c r="N378" s="31">
        <v>138</v>
      </c>
      <c r="O378" s="198">
        <v>0.54762</v>
      </c>
      <c r="P378" s="293" t="s">
        <v>502</v>
      </c>
      <c r="Q378" s="293" t="s">
        <v>502</v>
      </c>
      <c r="R378" s="293" t="s">
        <v>502</v>
      </c>
      <c r="S378" s="293" t="s">
        <v>502</v>
      </c>
      <c r="T378" s="307" t="s">
        <v>502</v>
      </c>
    </row>
    <row r="379" spans="1:20" x14ac:dyDescent="0.2">
      <c r="A379" s="292" t="s">
        <v>128</v>
      </c>
      <c r="B379" s="31">
        <v>9</v>
      </c>
      <c r="C379" s="31" t="s">
        <v>494</v>
      </c>
      <c r="D379" s="31">
        <v>87338515</v>
      </c>
      <c r="E379" s="31" t="s">
        <v>496</v>
      </c>
      <c r="F379" s="31" t="s">
        <v>495</v>
      </c>
      <c r="G379" s="31" t="s">
        <v>1170</v>
      </c>
      <c r="H379" s="31" t="s">
        <v>551</v>
      </c>
      <c r="I379" s="31" t="s">
        <v>1171</v>
      </c>
      <c r="J379" s="31" t="s">
        <v>1172</v>
      </c>
      <c r="K379" s="31" t="s">
        <v>1173</v>
      </c>
      <c r="L379" s="31">
        <v>263</v>
      </c>
      <c r="M379" s="31">
        <v>1</v>
      </c>
      <c r="N379" s="31">
        <v>262</v>
      </c>
      <c r="O379" s="198">
        <v>0.99619999999999997</v>
      </c>
      <c r="P379" s="293" t="s">
        <v>502</v>
      </c>
      <c r="Q379" s="293" t="s">
        <v>502</v>
      </c>
      <c r="R379" s="293" t="s">
        <v>502</v>
      </c>
      <c r="S379" s="293" t="s">
        <v>502</v>
      </c>
      <c r="T379" s="307" t="s">
        <v>502</v>
      </c>
    </row>
    <row r="380" spans="1:20" x14ac:dyDescent="0.2">
      <c r="A380" s="292" t="s">
        <v>128</v>
      </c>
      <c r="B380" s="31">
        <v>12</v>
      </c>
      <c r="C380" s="31" t="s">
        <v>494</v>
      </c>
      <c r="D380" s="31">
        <v>133226340</v>
      </c>
      <c r="E380" s="31" t="s">
        <v>496</v>
      </c>
      <c r="F380" s="31" t="s">
        <v>503</v>
      </c>
      <c r="G380" s="31" t="s">
        <v>709</v>
      </c>
      <c r="H380" s="31" t="s">
        <v>498</v>
      </c>
      <c r="I380" s="31" t="s">
        <v>1174</v>
      </c>
      <c r="J380" s="31" t="s">
        <v>1175</v>
      </c>
      <c r="K380" s="31" t="s">
        <v>1176</v>
      </c>
      <c r="L380" s="31">
        <v>1166</v>
      </c>
      <c r="M380" s="31">
        <v>580</v>
      </c>
      <c r="N380" s="31">
        <v>585</v>
      </c>
      <c r="O380" s="198">
        <v>0.50172000000000005</v>
      </c>
      <c r="P380" s="293" t="s">
        <v>502</v>
      </c>
      <c r="Q380" s="293" t="s">
        <v>502</v>
      </c>
      <c r="R380" s="293" t="s">
        <v>502</v>
      </c>
      <c r="S380" s="293" t="s">
        <v>502</v>
      </c>
      <c r="T380" s="307" t="s">
        <v>502</v>
      </c>
    </row>
    <row r="381" spans="1:20" x14ac:dyDescent="0.2">
      <c r="A381" s="292" t="s">
        <v>128</v>
      </c>
      <c r="B381" s="31">
        <v>14</v>
      </c>
      <c r="C381" s="31" t="s">
        <v>494</v>
      </c>
      <c r="D381" s="31">
        <v>105246551</v>
      </c>
      <c r="E381" s="31" t="s">
        <v>496</v>
      </c>
      <c r="F381" s="31" t="s">
        <v>503</v>
      </c>
      <c r="G381" s="31" t="s">
        <v>545</v>
      </c>
      <c r="H381" s="31" t="s">
        <v>546</v>
      </c>
      <c r="I381" s="31" t="s">
        <v>547</v>
      </c>
      <c r="J381" s="31" t="s">
        <v>548</v>
      </c>
      <c r="K381" s="31" t="s">
        <v>549</v>
      </c>
      <c r="L381" s="31">
        <v>1216</v>
      </c>
      <c r="M381" s="31">
        <v>312</v>
      </c>
      <c r="N381" s="31">
        <v>903</v>
      </c>
      <c r="O381" s="198">
        <v>0.74260000000000004</v>
      </c>
      <c r="P381" s="293" t="s">
        <v>502</v>
      </c>
      <c r="Q381" s="293" t="s">
        <v>502</v>
      </c>
      <c r="R381" s="293" t="s">
        <v>502</v>
      </c>
      <c r="S381" s="293" t="s">
        <v>502</v>
      </c>
      <c r="T381" s="307" t="s">
        <v>502</v>
      </c>
    </row>
    <row r="382" spans="1:20" x14ac:dyDescent="0.2">
      <c r="A382" s="292" t="s">
        <v>128</v>
      </c>
      <c r="B382" s="31">
        <v>15</v>
      </c>
      <c r="C382" s="31" t="s">
        <v>494</v>
      </c>
      <c r="D382" s="31">
        <v>42034983</v>
      </c>
      <c r="E382" s="31" t="s">
        <v>495</v>
      </c>
      <c r="F382" s="31" t="s">
        <v>509</v>
      </c>
      <c r="G382" s="31" t="s">
        <v>996</v>
      </c>
      <c r="H382" s="31" t="s">
        <v>656</v>
      </c>
      <c r="I382" s="31" t="s">
        <v>997</v>
      </c>
      <c r="J382" s="31" t="s">
        <v>1177</v>
      </c>
      <c r="K382" s="31" t="s">
        <v>1178</v>
      </c>
      <c r="L382" s="31">
        <v>1192</v>
      </c>
      <c r="M382" s="31">
        <v>610</v>
      </c>
      <c r="N382" s="31">
        <v>581</v>
      </c>
      <c r="O382" s="198">
        <v>0.48742000000000002</v>
      </c>
      <c r="P382" s="293" t="s">
        <v>502</v>
      </c>
      <c r="Q382" s="293" t="s">
        <v>502</v>
      </c>
      <c r="R382" s="293" t="s">
        <v>502</v>
      </c>
      <c r="S382" s="293" t="s">
        <v>502</v>
      </c>
      <c r="T382" s="307" t="s">
        <v>502</v>
      </c>
    </row>
    <row r="383" spans="1:20" x14ac:dyDescent="0.2">
      <c r="A383" s="292" t="s">
        <v>128</v>
      </c>
      <c r="B383" s="31">
        <v>15</v>
      </c>
      <c r="C383" s="31" t="s">
        <v>494</v>
      </c>
      <c r="D383" s="31">
        <v>90627553</v>
      </c>
      <c r="E383" s="31" t="s">
        <v>509</v>
      </c>
      <c r="F383" s="31" t="s">
        <v>495</v>
      </c>
      <c r="G383" s="31" t="s">
        <v>1179</v>
      </c>
      <c r="H383" s="31" t="s">
        <v>685</v>
      </c>
      <c r="I383" s="31" t="s">
        <v>1180</v>
      </c>
      <c r="J383" s="31" t="s">
        <v>1181</v>
      </c>
      <c r="K383" s="31" t="s">
        <v>1182</v>
      </c>
      <c r="L383" s="31">
        <v>653</v>
      </c>
      <c r="M383" s="31">
        <v>326</v>
      </c>
      <c r="N383" s="31">
        <v>327</v>
      </c>
      <c r="O383" s="198">
        <v>0.50077000000000005</v>
      </c>
      <c r="P383" s="293" t="s">
        <v>502</v>
      </c>
      <c r="Q383" s="293" t="s">
        <v>502</v>
      </c>
      <c r="R383" s="293" t="s">
        <v>502</v>
      </c>
      <c r="S383" s="293" t="s">
        <v>502</v>
      </c>
      <c r="T383" s="307" t="s">
        <v>502</v>
      </c>
    </row>
    <row r="384" spans="1:20" x14ac:dyDescent="0.2">
      <c r="A384" s="292" t="s">
        <v>128</v>
      </c>
      <c r="B384" s="31">
        <v>16</v>
      </c>
      <c r="C384" s="31" t="s">
        <v>494</v>
      </c>
      <c r="D384" s="31">
        <v>341218</v>
      </c>
      <c r="E384" s="31" t="s">
        <v>496</v>
      </c>
      <c r="F384" s="31" t="s">
        <v>503</v>
      </c>
      <c r="G384" s="31" t="s">
        <v>698</v>
      </c>
      <c r="H384" s="31" t="s">
        <v>551</v>
      </c>
      <c r="I384" s="31" t="s">
        <v>1183</v>
      </c>
      <c r="J384" s="31" t="s">
        <v>1184</v>
      </c>
      <c r="K384" s="31" t="s">
        <v>1185</v>
      </c>
      <c r="L384" s="31">
        <v>1360</v>
      </c>
      <c r="M384" s="31">
        <v>723</v>
      </c>
      <c r="N384" s="31">
        <v>637</v>
      </c>
      <c r="O384" s="198">
        <v>0.46838000000000002</v>
      </c>
      <c r="P384" s="293" t="s">
        <v>502</v>
      </c>
      <c r="Q384" s="293" t="s">
        <v>502</v>
      </c>
      <c r="R384" s="293" t="s">
        <v>502</v>
      </c>
      <c r="S384" s="293" t="s">
        <v>502</v>
      </c>
      <c r="T384" s="307" t="s">
        <v>502</v>
      </c>
    </row>
    <row r="385" spans="1:20" x14ac:dyDescent="0.2">
      <c r="A385" s="292" t="s">
        <v>128</v>
      </c>
      <c r="B385" s="31">
        <v>16</v>
      </c>
      <c r="C385" s="31" t="s">
        <v>494</v>
      </c>
      <c r="D385" s="31">
        <v>10274025</v>
      </c>
      <c r="E385" s="31" t="s">
        <v>509</v>
      </c>
      <c r="F385" s="31" t="s">
        <v>495</v>
      </c>
      <c r="G385" s="31" t="s">
        <v>1186</v>
      </c>
      <c r="H385" s="31" t="s">
        <v>644</v>
      </c>
      <c r="I385" s="31" t="s">
        <v>1187</v>
      </c>
      <c r="J385" s="31" t="s">
        <v>1188</v>
      </c>
      <c r="K385" s="31" t="s">
        <v>1189</v>
      </c>
      <c r="L385" s="31">
        <v>1001</v>
      </c>
      <c r="M385" s="31">
        <v>534</v>
      </c>
      <c r="N385" s="31">
        <v>467</v>
      </c>
      <c r="O385" s="198">
        <v>0.46653</v>
      </c>
      <c r="P385" s="293" t="s">
        <v>502</v>
      </c>
      <c r="Q385" s="293" t="s">
        <v>502</v>
      </c>
      <c r="R385" s="293" t="s">
        <v>502</v>
      </c>
      <c r="S385" s="293" t="s">
        <v>502</v>
      </c>
      <c r="T385" s="307" t="s">
        <v>502</v>
      </c>
    </row>
    <row r="386" spans="1:20" x14ac:dyDescent="0.2">
      <c r="A386" s="292" t="s">
        <v>128</v>
      </c>
      <c r="B386" s="31">
        <v>16</v>
      </c>
      <c r="C386" s="31" t="s">
        <v>494</v>
      </c>
      <c r="D386" s="31">
        <v>72992414</v>
      </c>
      <c r="E386" s="31" t="s">
        <v>509</v>
      </c>
      <c r="F386" s="31" t="s">
        <v>495</v>
      </c>
      <c r="G386" s="31" t="s">
        <v>956</v>
      </c>
      <c r="H386" s="31" t="s">
        <v>644</v>
      </c>
      <c r="I386" s="31" t="s">
        <v>957</v>
      </c>
      <c r="J386" s="31" t="s">
        <v>1190</v>
      </c>
      <c r="K386" s="31" t="s">
        <v>1191</v>
      </c>
      <c r="L386" s="31">
        <v>1949</v>
      </c>
      <c r="M386" s="31">
        <v>993</v>
      </c>
      <c r="N386" s="31">
        <v>956</v>
      </c>
      <c r="O386" s="198">
        <v>0.49051</v>
      </c>
      <c r="P386" s="293" t="s">
        <v>502</v>
      </c>
      <c r="Q386" s="293" t="s">
        <v>502</v>
      </c>
      <c r="R386" s="293" t="s">
        <v>502</v>
      </c>
      <c r="S386" s="293" t="s">
        <v>502</v>
      </c>
      <c r="T386" s="307" t="s">
        <v>502</v>
      </c>
    </row>
    <row r="387" spans="1:20" x14ac:dyDescent="0.2">
      <c r="A387" s="292" t="s">
        <v>128</v>
      </c>
      <c r="B387" s="31">
        <v>17</v>
      </c>
      <c r="C387" s="31" t="s">
        <v>679</v>
      </c>
      <c r="D387" s="31">
        <v>7578431</v>
      </c>
      <c r="E387" s="31" t="s">
        <v>509</v>
      </c>
      <c r="F387" s="31" t="s">
        <v>495</v>
      </c>
      <c r="G387" s="31" t="s">
        <v>393</v>
      </c>
      <c r="H387" s="31" t="s">
        <v>862</v>
      </c>
      <c r="I387" s="31" t="s">
        <v>557</v>
      </c>
      <c r="J387" s="31" t="s">
        <v>1192</v>
      </c>
      <c r="K387" s="31" t="s">
        <v>1193</v>
      </c>
      <c r="L387" s="31">
        <v>268</v>
      </c>
      <c r="M387" s="31">
        <v>5</v>
      </c>
      <c r="N387" s="31">
        <v>263</v>
      </c>
      <c r="O387" s="198">
        <v>0.98133999999999999</v>
      </c>
      <c r="P387" s="293" t="s">
        <v>502</v>
      </c>
      <c r="Q387" s="293" t="s">
        <v>502</v>
      </c>
      <c r="R387" s="293" t="s">
        <v>502</v>
      </c>
      <c r="S387" s="293" t="s">
        <v>502</v>
      </c>
      <c r="T387" s="307" t="s">
        <v>502</v>
      </c>
    </row>
    <row r="388" spans="1:20" x14ac:dyDescent="0.2">
      <c r="A388" s="292" t="s">
        <v>128</v>
      </c>
      <c r="B388" s="31">
        <v>19</v>
      </c>
      <c r="C388" s="31" t="s">
        <v>494</v>
      </c>
      <c r="D388" s="31">
        <v>41726603</v>
      </c>
      <c r="E388" s="31" t="s">
        <v>496</v>
      </c>
      <c r="F388" s="31" t="s">
        <v>503</v>
      </c>
      <c r="G388" s="31" t="s">
        <v>1139</v>
      </c>
      <c r="H388" s="31" t="s">
        <v>644</v>
      </c>
      <c r="I388" s="31" t="s">
        <v>1194</v>
      </c>
      <c r="J388" s="31" t="s">
        <v>1195</v>
      </c>
      <c r="K388" s="31" t="s">
        <v>1196</v>
      </c>
      <c r="L388" s="31">
        <v>1065</v>
      </c>
      <c r="M388" s="31">
        <v>8</v>
      </c>
      <c r="N388" s="31">
        <v>1057</v>
      </c>
      <c r="O388" s="198">
        <v>0.99248999999999998</v>
      </c>
      <c r="P388" s="293" t="s">
        <v>502</v>
      </c>
      <c r="Q388" s="293" t="s">
        <v>502</v>
      </c>
      <c r="R388" s="293" t="s">
        <v>502</v>
      </c>
      <c r="S388" s="293" t="s">
        <v>502</v>
      </c>
      <c r="T388" s="307" t="s">
        <v>502</v>
      </c>
    </row>
    <row r="389" spans="1:20" x14ac:dyDescent="0.2">
      <c r="A389" s="292" t="s">
        <v>128</v>
      </c>
      <c r="B389" s="31" t="s">
        <v>602</v>
      </c>
      <c r="C389" s="31" t="s">
        <v>494</v>
      </c>
      <c r="D389" s="31">
        <v>39922158</v>
      </c>
      <c r="E389" s="31" t="s">
        <v>503</v>
      </c>
      <c r="F389" s="31" t="s">
        <v>509</v>
      </c>
      <c r="G389" s="31" t="s">
        <v>1197</v>
      </c>
      <c r="H389" s="31" t="s">
        <v>551</v>
      </c>
      <c r="I389" s="31" t="s">
        <v>1198</v>
      </c>
      <c r="J389" s="31" t="s">
        <v>1199</v>
      </c>
      <c r="K389" s="31" t="s">
        <v>1200</v>
      </c>
      <c r="L389" s="31">
        <v>1777</v>
      </c>
      <c r="M389" s="31">
        <v>1158</v>
      </c>
      <c r="N389" s="31">
        <v>619</v>
      </c>
      <c r="O389" s="198">
        <v>0.34833999999999998</v>
      </c>
      <c r="P389" s="293" t="s">
        <v>502</v>
      </c>
      <c r="Q389" s="293" t="s">
        <v>502</v>
      </c>
      <c r="R389" s="293" t="s">
        <v>502</v>
      </c>
      <c r="S389" s="293" t="s">
        <v>502</v>
      </c>
      <c r="T389" s="307" t="s">
        <v>502</v>
      </c>
    </row>
    <row r="390" spans="1:20" x14ac:dyDescent="0.2">
      <c r="A390" s="292" t="s">
        <v>128</v>
      </c>
      <c r="B390" s="31" t="s">
        <v>602</v>
      </c>
      <c r="C390" s="31" t="s">
        <v>494</v>
      </c>
      <c r="D390" s="31">
        <v>76854907</v>
      </c>
      <c r="E390" s="31" t="s">
        <v>509</v>
      </c>
      <c r="F390" s="31" t="s">
        <v>496</v>
      </c>
      <c r="G390" s="31" t="s">
        <v>1201</v>
      </c>
      <c r="H390" s="31" t="s">
        <v>940</v>
      </c>
      <c r="I390" s="31" t="s">
        <v>1202</v>
      </c>
      <c r="J390" s="31" t="s">
        <v>1203</v>
      </c>
      <c r="K390" s="31" t="s">
        <v>1204</v>
      </c>
      <c r="L390" s="31">
        <v>647</v>
      </c>
      <c r="M390" s="31">
        <v>332</v>
      </c>
      <c r="N390" s="31">
        <v>315</v>
      </c>
      <c r="O390" s="198">
        <v>0.48686000000000001</v>
      </c>
      <c r="P390" s="293" t="s">
        <v>502</v>
      </c>
      <c r="Q390" s="293" t="s">
        <v>502</v>
      </c>
      <c r="R390" s="293" t="s">
        <v>502</v>
      </c>
      <c r="S390" s="293" t="s">
        <v>502</v>
      </c>
      <c r="T390" s="307" t="s">
        <v>502</v>
      </c>
    </row>
    <row r="391" spans="1:20" x14ac:dyDescent="0.2">
      <c r="A391" s="292" t="s">
        <v>128</v>
      </c>
      <c r="B391" s="31">
        <v>16</v>
      </c>
      <c r="C391" s="31" t="s">
        <v>787</v>
      </c>
      <c r="D391" s="31">
        <v>72831357</v>
      </c>
      <c r="E391" s="31" t="s">
        <v>1205</v>
      </c>
      <c r="F391" s="31" t="s">
        <v>496</v>
      </c>
      <c r="G391" s="31" t="s">
        <v>956</v>
      </c>
      <c r="H391" s="31" t="s">
        <v>551</v>
      </c>
      <c r="I391" s="31" t="s">
        <v>957</v>
      </c>
      <c r="J391" s="31" t="s">
        <v>1206</v>
      </c>
      <c r="K391" s="31" t="s">
        <v>1207</v>
      </c>
      <c r="L391" s="31">
        <v>789</v>
      </c>
      <c r="M391" s="31">
        <v>550</v>
      </c>
      <c r="N391" s="31">
        <v>218</v>
      </c>
      <c r="O391" s="198">
        <v>0.27629999999999999</v>
      </c>
      <c r="P391" s="293" t="s">
        <v>502</v>
      </c>
      <c r="Q391" s="293" t="s">
        <v>502</v>
      </c>
      <c r="R391" s="293" t="s">
        <v>502</v>
      </c>
      <c r="S391" s="293" t="s">
        <v>502</v>
      </c>
      <c r="T391" s="307" t="s">
        <v>502</v>
      </c>
    </row>
    <row r="392" spans="1:20" x14ac:dyDescent="0.2">
      <c r="A392" s="292" t="s">
        <v>128</v>
      </c>
      <c r="B392" s="31">
        <v>16</v>
      </c>
      <c r="C392" s="31" t="s">
        <v>787</v>
      </c>
      <c r="D392" s="31">
        <v>72821593</v>
      </c>
      <c r="E392" s="31" t="s">
        <v>1208</v>
      </c>
      <c r="F392" s="31" t="s">
        <v>495</v>
      </c>
      <c r="G392" s="31" t="s">
        <v>956</v>
      </c>
      <c r="H392" s="31" t="s">
        <v>560</v>
      </c>
      <c r="I392" s="31" t="s">
        <v>957</v>
      </c>
      <c r="J392" s="31" t="s">
        <v>1209</v>
      </c>
      <c r="K392" s="31" t="s">
        <v>1210</v>
      </c>
      <c r="L392" s="31">
        <v>745</v>
      </c>
      <c r="M392" s="31">
        <v>455</v>
      </c>
      <c r="N392" s="31">
        <v>279</v>
      </c>
      <c r="O392" s="198">
        <v>0.3745</v>
      </c>
      <c r="P392" s="293" t="s">
        <v>502</v>
      </c>
      <c r="Q392" s="293" t="s">
        <v>502</v>
      </c>
      <c r="R392" s="293" t="s">
        <v>502</v>
      </c>
      <c r="S392" s="293" t="s">
        <v>502</v>
      </c>
      <c r="T392" s="307" t="s">
        <v>502</v>
      </c>
    </row>
    <row r="393" spans="1:20" x14ac:dyDescent="0.2">
      <c r="A393" s="292" t="s">
        <v>128</v>
      </c>
      <c r="B393" s="31">
        <v>1</v>
      </c>
      <c r="C393" s="31" t="s">
        <v>585</v>
      </c>
      <c r="D393" s="293" t="s">
        <v>502</v>
      </c>
      <c r="E393" s="293" t="s">
        <v>502</v>
      </c>
      <c r="F393" s="293" t="s">
        <v>502</v>
      </c>
      <c r="G393" s="31" t="s">
        <v>913</v>
      </c>
      <c r="H393" s="293" t="s">
        <v>502</v>
      </c>
      <c r="I393" s="293" t="s">
        <v>502</v>
      </c>
      <c r="J393" s="293" t="s">
        <v>502</v>
      </c>
      <c r="K393" s="293" t="s">
        <v>502</v>
      </c>
      <c r="L393" s="293" t="s">
        <v>502</v>
      </c>
      <c r="M393" s="293" t="s">
        <v>502</v>
      </c>
      <c r="N393" s="293" t="s">
        <v>502</v>
      </c>
      <c r="O393" s="293" t="s">
        <v>502</v>
      </c>
      <c r="P393" s="31" t="s">
        <v>914</v>
      </c>
      <c r="Q393" s="198">
        <v>1.5965</v>
      </c>
      <c r="R393" s="31">
        <v>8</v>
      </c>
      <c r="S393" s="198">
        <v>3.0240877439836802</v>
      </c>
      <c r="T393" s="296">
        <v>0</v>
      </c>
    </row>
    <row r="394" spans="1:20" x14ac:dyDescent="0.2">
      <c r="A394" s="292" t="s">
        <v>128</v>
      </c>
      <c r="B394" s="31">
        <v>1</v>
      </c>
      <c r="C394" s="31" t="s">
        <v>585</v>
      </c>
      <c r="D394" s="293" t="s">
        <v>502</v>
      </c>
      <c r="E394" s="293" t="s">
        <v>502</v>
      </c>
      <c r="F394" s="293" t="s">
        <v>502</v>
      </c>
      <c r="G394" s="31" t="s">
        <v>1211</v>
      </c>
      <c r="H394" s="293" t="s">
        <v>502</v>
      </c>
      <c r="I394" s="293" t="s">
        <v>502</v>
      </c>
      <c r="J394" s="293" t="s">
        <v>502</v>
      </c>
      <c r="K394" s="293" t="s">
        <v>502</v>
      </c>
      <c r="L394" s="293" t="s">
        <v>502</v>
      </c>
      <c r="M394" s="293" t="s">
        <v>502</v>
      </c>
      <c r="N394" s="293" t="s">
        <v>502</v>
      </c>
      <c r="O394" s="293" t="s">
        <v>502</v>
      </c>
      <c r="P394" s="31" t="s">
        <v>914</v>
      </c>
      <c r="Q394" s="198">
        <v>1.2514000000000001</v>
      </c>
      <c r="R394" s="31">
        <v>22</v>
      </c>
      <c r="S394" s="198">
        <v>2.38072337779455</v>
      </c>
      <c r="T394" s="296">
        <v>2.3479361823961601E-10</v>
      </c>
    </row>
    <row r="395" spans="1:20" x14ac:dyDescent="0.2">
      <c r="A395" s="292" t="s">
        <v>128</v>
      </c>
      <c r="B395" s="31">
        <v>1</v>
      </c>
      <c r="C395" s="31" t="s">
        <v>585</v>
      </c>
      <c r="D395" s="293" t="s">
        <v>502</v>
      </c>
      <c r="E395" s="293" t="s">
        <v>502</v>
      </c>
      <c r="F395" s="293" t="s">
        <v>502</v>
      </c>
      <c r="G395" s="31" t="s">
        <v>733</v>
      </c>
      <c r="H395" s="293" t="s">
        <v>502</v>
      </c>
      <c r="I395" s="293" t="s">
        <v>502</v>
      </c>
      <c r="J395" s="293" t="s">
        <v>502</v>
      </c>
      <c r="K395" s="293" t="s">
        <v>502</v>
      </c>
      <c r="L395" s="293" t="s">
        <v>502</v>
      </c>
      <c r="M395" s="293" t="s">
        <v>502</v>
      </c>
      <c r="N395" s="293" t="s">
        <v>502</v>
      </c>
      <c r="O395" s="293" t="s">
        <v>502</v>
      </c>
      <c r="P395" s="31" t="s">
        <v>1212</v>
      </c>
      <c r="Q395" s="198">
        <v>1.0955999999999999</v>
      </c>
      <c r="R395" s="31">
        <v>23</v>
      </c>
      <c r="S395" s="198">
        <v>2.13701939268869</v>
      </c>
      <c r="T395" s="296">
        <v>4.5245686126309797E-8</v>
      </c>
    </row>
    <row r="396" spans="1:20" x14ac:dyDescent="0.2">
      <c r="A396" s="292" t="s">
        <v>128</v>
      </c>
      <c r="B396" s="31">
        <v>2</v>
      </c>
      <c r="C396" s="31" t="s">
        <v>585</v>
      </c>
      <c r="D396" s="293" t="s">
        <v>502</v>
      </c>
      <c r="E396" s="293" t="s">
        <v>502</v>
      </c>
      <c r="F396" s="293" t="s">
        <v>502</v>
      </c>
      <c r="G396" s="31" t="s">
        <v>1025</v>
      </c>
      <c r="H396" s="293" t="s">
        <v>502</v>
      </c>
      <c r="I396" s="293" t="s">
        <v>502</v>
      </c>
      <c r="J396" s="293" t="s">
        <v>502</v>
      </c>
      <c r="K396" s="293" t="s">
        <v>502</v>
      </c>
      <c r="L396" s="293" t="s">
        <v>502</v>
      </c>
      <c r="M396" s="293" t="s">
        <v>502</v>
      </c>
      <c r="N396" s="293" t="s">
        <v>502</v>
      </c>
      <c r="O396" s="293" t="s">
        <v>502</v>
      </c>
      <c r="P396" s="31" t="s">
        <v>1213</v>
      </c>
      <c r="Q396" s="198">
        <v>-1.0034000000000001</v>
      </c>
      <c r="R396" s="31">
        <v>15</v>
      </c>
      <c r="S396" s="198">
        <v>-2.0047189592302899</v>
      </c>
      <c r="T396" s="296">
        <v>9.600750020365649E-10</v>
      </c>
    </row>
    <row r="397" spans="1:20" x14ac:dyDescent="0.2">
      <c r="A397" s="292" t="s">
        <v>128</v>
      </c>
      <c r="B397" s="31">
        <v>3</v>
      </c>
      <c r="C397" s="31" t="s">
        <v>585</v>
      </c>
      <c r="D397" s="293" t="s">
        <v>502</v>
      </c>
      <c r="E397" s="293" t="s">
        <v>502</v>
      </c>
      <c r="F397" s="293" t="s">
        <v>502</v>
      </c>
      <c r="G397" s="31" t="s">
        <v>898</v>
      </c>
      <c r="H397" s="293" t="s">
        <v>502</v>
      </c>
      <c r="I397" s="293" t="s">
        <v>502</v>
      </c>
      <c r="J397" s="293" t="s">
        <v>502</v>
      </c>
      <c r="K397" s="293" t="s">
        <v>502</v>
      </c>
      <c r="L397" s="293" t="s">
        <v>502</v>
      </c>
      <c r="M397" s="293" t="s">
        <v>502</v>
      </c>
      <c r="N397" s="293" t="s">
        <v>502</v>
      </c>
      <c r="O397" s="293" t="s">
        <v>502</v>
      </c>
      <c r="P397" s="31" t="s">
        <v>897</v>
      </c>
      <c r="Q397" s="198">
        <v>-1.1424000000000001</v>
      </c>
      <c r="R397" s="31">
        <v>18</v>
      </c>
      <c r="S397" s="198">
        <v>-2.2074794385041301</v>
      </c>
      <c r="T397" s="296">
        <v>6.7047892543402301E-12</v>
      </c>
    </row>
    <row r="398" spans="1:20" x14ac:dyDescent="0.2">
      <c r="A398" s="292" t="s">
        <v>128</v>
      </c>
      <c r="B398" s="31">
        <v>3</v>
      </c>
      <c r="C398" s="31" t="s">
        <v>585</v>
      </c>
      <c r="D398" s="293" t="s">
        <v>502</v>
      </c>
      <c r="E398" s="293" t="s">
        <v>502</v>
      </c>
      <c r="F398" s="293" t="s">
        <v>502</v>
      </c>
      <c r="G398" s="31" t="s">
        <v>899</v>
      </c>
      <c r="H398" s="293" t="s">
        <v>502</v>
      </c>
      <c r="I398" s="293" t="s">
        <v>502</v>
      </c>
      <c r="J398" s="293" t="s">
        <v>502</v>
      </c>
      <c r="K398" s="293" t="s">
        <v>502</v>
      </c>
      <c r="L398" s="293" t="s">
        <v>502</v>
      </c>
      <c r="M398" s="293" t="s">
        <v>502</v>
      </c>
      <c r="N398" s="293" t="s">
        <v>502</v>
      </c>
      <c r="O398" s="293" t="s">
        <v>502</v>
      </c>
      <c r="P398" s="31" t="s">
        <v>897</v>
      </c>
      <c r="Q398" s="198">
        <v>-1.1424000000000001</v>
      </c>
      <c r="R398" s="31">
        <v>20</v>
      </c>
      <c r="S398" s="198">
        <v>-2.2074794385041301</v>
      </c>
      <c r="T398" s="296">
        <v>6.7047892543402301E-12</v>
      </c>
    </row>
    <row r="399" spans="1:20" x14ac:dyDescent="0.2">
      <c r="A399" s="292" t="s">
        <v>128</v>
      </c>
      <c r="B399" s="31">
        <v>3</v>
      </c>
      <c r="C399" s="31" t="s">
        <v>585</v>
      </c>
      <c r="D399" s="293" t="s">
        <v>502</v>
      </c>
      <c r="E399" s="293" t="s">
        <v>502</v>
      </c>
      <c r="F399" s="293" t="s">
        <v>502</v>
      </c>
      <c r="G399" s="31" t="s">
        <v>912</v>
      </c>
      <c r="H399" s="293" t="s">
        <v>502</v>
      </c>
      <c r="I399" s="293" t="s">
        <v>502</v>
      </c>
      <c r="J399" s="293" t="s">
        <v>502</v>
      </c>
      <c r="K399" s="293" t="s">
        <v>502</v>
      </c>
      <c r="L399" s="293" t="s">
        <v>502</v>
      </c>
      <c r="M399" s="293" t="s">
        <v>502</v>
      </c>
      <c r="N399" s="293" t="s">
        <v>502</v>
      </c>
      <c r="O399" s="293" t="s">
        <v>502</v>
      </c>
      <c r="P399" s="31" t="s">
        <v>897</v>
      </c>
      <c r="Q399" s="198">
        <v>-1.1424000000000001</v>
      </c>
      <c r="R399" s="31">
        <v>17</v>
      </c>
      <c r="S399" s="198">
        <v>-2.2074794385041301</v>
      </c>
      <c r="T399" s="296">
        <v>6.7047892543402301E-12</v>
      </c>
    </row>
    <row r="400" spans="1:20" x14ac:dyDescent="0.2">
      <c r="A400" s="292" t="s">
        <v>128</v>
      </c>
      <c r="B400" s="31">
        <v>5</v>
      </c>
      <c r="C400" s="31" t="s">
        <v>585</v>
      </c>
      <c r="D400" s="293" t="s">
        <v>502</v>
      </c>
      <c r="E400" s="293" t="s">
        <v>502</v>
      </c>
      <c r="F400" s="293" t="s">
        <v>502</v>
      </c>
      <c r="G400" s="31" t="s">
        <v>721</v>
      </c>
      <c r="H400" s="293" t="s">
        <v>502</v>
      </c>
      <c r="I400" s="293" t="s">
        <v>502</v>
      </c>
      <c r="J400" s="293" t="s">
        <v>502</v>
      </c>
      <c r="K400" s="293" t="s">
        <v>502</v>
      </c>
      <c r="L400" s="293" t="s">
        <v>502</v>
      </c>
      <c r="M400" s="293" t="s">
        <v>502</v>
      </c>
      <c r="N400" s="293" t="s">
        <v>502</v>
      </c>
      <c r="O400" s="293" t="s">
        <v>502</v>
      </c>
      <c r="P400" s="31" t="s">
        <v>713</v>
      </c>
      <c r="Q400" s="198">
        <v>1.1994</v>
      </c>
      <c r="R400" s="31">
        <v>16</v>
      </c>
      <c r="S400" s="198">
        <v>2.2964414482176401</v>
      </c>
      <c r="T400" s="296">
        <v>1.3066280873812099E-9</v>
      </c>
    </row>
    <row r="401" spans="1:20" x14ac:dyDescent="0.2">
      <c r="A401" s="292" t="s">
        <v>128</v>
      </c>
      <c r="B401" s="31">
        <v>6</v>
      </c>
      <c r="C401" s="31" t="s">
        <v>585</v>
      </c>
      <c r="D401" s="293" t="s">
        <v>502</v>
      </c>
      <c r="E401" s="293" t="s">
        <v>502</v>
      </c>
      <c r="F401" s="293" t="s">
        <v>502</v>
      </c>
      <c r="G401" s="31" t="s">
        <v>607</v>
      </c>
      <c r="H401" s="293" t="s">
        <v>502</v>
      </c>
      <c r="I401" s="293" t="s">
        <v>502</v>
      </c>
      <c r="J401" s="293" t="s">
        <v>502</v>
      </c>
      <c r="K401" s="293" t="s">
        <v>502</v>
      </c>
      <c r="L401" s="293" t="s">
        <v>502</v>
      </c>
      <c r="M401" s="293" t="s">
        <v>502</v>
      </c>
      <c r="N401" s="293" t="s">
        <v>502</v>
      </c>
      <c r="O401" s="293" t="s">
        <v>502</v>
      </c>
      <c r="P401" s="31" t="s">
        <v>606</v>
      </c>
      <c r="Q401" s="198">
        <v>-1.026</v>
      </c>
      <c r="R401" s="31">
        <v>1</v>
      </c>
      <c r="S401" s="198">
        <v>-2.0363703995292401</v>
      </c>
      <c r="T401" s="296">
        <v>4.27313863757702E-10</v>
      </c>
    </row>
    <row r="402" spans="1:20" x14ac:dyDescent="0.2">
      <c r="A402" s="292" t="s">
        <v>128</v>
      </c>
      <c r="B402" s="31">
        <v>6</v>
      </c>
      <c r="C402" s="31" t="s">
        <v>585</v>
      </c>
      <c r="D402" s="293" t="s">
        <v>502</v>
      </c>
      <c r="E402" s="293" t="s">
        <v>502</v>
      </c>
      <c r="F402" s="293" t="s">
        <v>502</v>
      </c>
      <c r="G402" s="31" t="s">
        <v>608</v>
      </c>
      <c r="H402" s="293" t="s">
        <v>502</v>
      </c>
      <c r="I402" s="293" t="s">
        <v>502</v>
      </c>
      <c r="J402" s="293" t="s">
        <v>502</v>
      </c>
      <c r="K402" s="293" t="s">
        <v>502</v>
      </c>
      <c r="L402" s="293" t="s">
        <v>502</v>
      </c>
      <c r="M402" s="293" t="s">
        <v>502</v>
      </c>
      <c r="N402" s="293" t="s">
        <v>502</v>
      </c>
      <c r="O402" s="293" t="s">
        <v>502</v>
      </c>
      <c r="P402" s="31" t="s">
        <v>606</v>
      </c>
      <c r="Q402" s="198">
        <v>-1.026</v>
      </c>
      <c r="R402" s="31">
        <v>1</v>
      </c>
      <c r="S402" s="198">
        <v>-2.0363703995292401</v>
      </c>
      <c r="T402" s="296">
        <v>4.27313863757702E-10</v>
      </c>
    </row>
    <row r="403" spans="1:20" x14ac:dyDescent="0.2">
      <c r="A403" s="292" t="s">
        <v>128</v>
      </c>
      <c r="B403" s="31">
        <v>6</v>
      </c>
      <c r="C403" s="31" t="s">
        <v>585</v>
      </c>
      <c r="D403" s="293" t="s">
        <v>502</v>
      </c>
      <c r="E403" s="293" t="s">
        <v>502</v>
      </c>
      <c r="F403" s="293" t="s">
        <v>502</v>
      </c>
      <c r="G403" s="31" t="s">
        <v>609</v>
      </c>
      <c r="H403" s="293" t="s">
        <v>502</v>
      </c>
      <c r="I403" s="293" t="s">
        <v>502</v>
      </c>
      <c r="J403" s="293" t="s">
        <v>502</v>
      </c>
      <c r="K403" s="293" t="s">
        <v>502</v>
      </c>
      <c r="L403" s="293" t="s">
        <v>502</v>
      </c>
      <c r="M403" s="293" t="s">
        <v>502</v>
      </c>
      <c r="N403" s="293" t="s">
        <v>502</v>
      </c>
      <c r="O403" s="293" t="s">
        <v>502</v>
      </c>
      <c r="P403" s="31" t="s">
        <v>606</v>
      </c>
      <c r="Q403" s="198">
        <v>-1.026</v>
      </c>
      <c r="R403" s="31">
        <v>1</v>
      </c>
      <c r="S403" s="198">
        <v>-2.0363703995292401</v>
      </c>
      <c r="T403" s="296">
        <v>4.27313863757702E-10</v>
      </c>
    </row>
    <row r="404" spans="1:20" x14ac:dyDescent="0.2">
      <c r="A404" s="292" t="s">
        <v>128</v>
      </c>
      <c r="B404" s="31">
        <v>6</v>
      </c>
      <c r="C404" s="31" t="s">
        <v>585</v>
      </c>
      <c r="D404" s="293" t="s">
        <v>502</v>
      </c>
      <c r="E404" s="293" t="s">
        <v>502</v>
      </c>
      <c r="F404" s="293" t="s">
        <v>502</v>
      </c>
      <c r="G404" s="31" t="s">
        <v>610</v>
      </c>
      <c r="H404" s="293" t="s">
        <v>502</v>
      </c>
      <c r="I404" s="293" t="s">
        <v>502</v>
      </c>
      <c r="J404" s="293" t="s">
        <v>502</v>
      </c>
      <c r="K404" s="293" t="s">
        <v>502</v>
      </c>
      <c r="L404" s="293" t="s">
        <v>502</v>
      </c>
      <c r="M404" s="293" t="s">
        <v>502</v>
      </c>
      <c r="N404" s="293" t="s">
        <v>502</v>
      </c>
      <c r="O404" s="293" t="s">
        <v>502</v>
      </c>
      <c r="P404" s="31" t="s">
        <v>606</v>
      </c>
      <c r="Q404" s="198">
        <v>-1.026</v>
      </c>
      <c r="R404" s="31">
        <v>1</v>
      </c>
      <c r="S404" s="198">
        <v>-2.0363703995292401</v>
      </c>
      <c r="T404" s="296">
        <v>4.27313863757702E-10</v>
      </c>
    </row>
    <row r="405" spans="1:20" x14ac:dyDescent="0.2">
      <c r="A405" s="292" t="s">
        <v>128</v>
      </c>
      <c r="B405" s="31">
        <v>6</v>
      </c>
      <c r="C405" s="31" t="s">
        <v>585</v>
      </c>
      <c r="D405" s="293" t="s">
        <v>502</v>
      </c>
      <c r="E405" s="293" t="s">
        <v>502</v>
      </c>
      <c r="F405" s="293" t="s">
        <v>502</v>
      </c>
      <c r="G405" s="31" t="s">
        <v>611</v>
      </c>
      <c r="H405" s="293" t="s">
        <v>502</v>
      </c>
      <c r="I405" s="293" t="s">
        <v>502</v>
      </c>
      <c r="J405" s="293" t="s">
        <v>502</v>
      </c>
      <c r="K405" s="293" t="s">
        <v>502</v>
      </c>
      <c r="L405" s="293" t="s">
        <v>502</v>
      </c>
      <c r="M405" s="293" t="s">
        <v>502</v>
      </c>
      <c r="N405" s="293" t="s">
        <v>502</v>
      </c>
      <c r="O405" s="293" t="s">
        <v>502</v>
      </c>
      <c r="P405" s="31" t="s">
        <v>606</v>
      </c>
      <c r="Q405" s="198">
        <v>-1.026</v>
      </c>
      <c r="R405" s="31">
        <v>1</v>
      </c>
      <c r="S405" s="198">
        <v>-2.0363703995292401</v>
      </c>
      <c r="T405" s="296">
        <v>4.27313863757702E-10</v>
      </c>
    </row>
    <row r="406" spans="1:20" x14ac:dyDescent="0.2">
      <c r="A406" s="292" t="s">
        <v>128</v>
      </c>
      <c r="B406" s="31">
        <v>6</v>
      </c>
      <c r="C406" s="31" t="s">
        <v>585</v>
      </c>
      <c r="D406" s="293" t="s">
        <v>502</v>
      </c>
      <c r="E406" s="293" t="s">
        <v>502</v>
      </c>
      <c r="F406" s="293" t="s">
        <v>502</v>
      </c>
      <c r="G406" s="31" t="s">
        <v>612</v>
      </c>
      <c r="H406" s="293" t="s">
        <v>502</v>
      </c>
      <c r="I406" s="293" t="s">
        <v>502</v>
      </c>
      <c r="J406" s="293" t="s">
        <v>502</v>
      </c>
      <c r="K406" s="293" t="s">
        <v>502</v>
      </c>
      <c r="L406" s="293" t="s">
        <v>502</v>
      </c>
      <c r="M406" s="293" t="s">
        <v>502</v>
      </c>
      <c r="N406" s="293" t="s">
        <v>502</v>
      </c>
      <c r="O406" s="293" t="s">
        <v>502</v>
      </c>
      <c r="P406" s="31" t="s">
        <v>606</v>
      </c>
      <c r="Q406" s="198">
        <v>-1.026</v>
      </c>
      <c r="R406" s="31">
        <v>1</v>
      </c>
      <c r="S406" s="198">
        <v>-2.0363703995292401</v>
      </c>
      <c r="T406" s="296">
        <v>4.27313863757702E-10</v>
      </c>
    </row>
    <row r="407" spans="1:20" x14ac:dyDescent="0.2">
      <c r="A407" s="292" t="s">
        <v>128</v>
      </c>
      <c r="B407" s="31">
        <v>6</v>
      </c>
      <c r="C407" s="31" t="s">
        <v>585</v>
      </c>
      <c r="D407" s="293" t="s">
        <v>502</v>
      </c>
      <c r="E407" s="293" t="s">
        <v>502</v>
      </c>
      <c r="F407" s="293" t="s">
        <v>502</v>
      </c>
      <c r="G407" s="31" t="s">
        <v>433</v>
      </c>
      <c r="H407" s="293" t="s">
        <v>502</v>
      </c>
      <c r="I407" s="293" t="s">
        <v>502</v>
      </c>
      <c r="J407" s="293" t="s">
        <v>502</v>
      </c>
      <c r="K407" s="293" t="s">
        <v>502</v>
      </c>
      <c r="L407" s="293" t="s">
        <v>502</v>
      </c>
      <c r="M407" s="293" t="s">
        <v>502</v>
      </c>
      <c r="N407" s="293" t="s">
        <v>502</v>
      </c>
      <c r="O407" s="293" t="s">
        <v>502</v>
      </c>
      <c r="P407" s="31" t="s">
        <v>1064</v>
      </c>
      <c r="Q407" s="198">
        <v>-1.0398000000000001</v>
      </c>
      <c r="R407" s="31">
        <v>5</v>
      </c>
      <c r="S407" s="198">
        <v>-2.05594261938954</v>
      </c>
      <c r="T407" s="296">
        <v>2.9195684913111999E-10</v>
      </c>
    </row>
    <row r="408" spans="1:20" x14ac:dyDescent="0.2">
      <c r="A408" s="292" t="s">
        <v>128</v>
      </c>
      <c r="B408" s="31">
        <v>6</v>
      </c>
      <c r="C408" s="31" t="s">
        <v>585</v>
      </c>
      <c r="D408" s="293" t="s">
        <v>502</v>
      </c>
      <c r="E408" s="293" t="s">
        <v>502</v>
      </c>
      <c r="F408" s="293" t="s">
        <v>502</v>
      </c>
      <c r="G408" s="31" t="s">
        <v>1068</v>
      </c>
      <c r="H408" s="293" t="s">
        <v>502</v>
      </c>
      <c r="I408" s="293" t="s">
        <v>502</v>
      </c>
      <c r="J408" s="293" t="s">
        <v>502</v>
      </c>
      <c r="K408" s="293" t="s">
        <v>502</v>
      </c>
      <c r="L408" s="293" t="s">
        <v>502</v>
      </c>
      <c r="M408" s="293" t="s">
        <v>502</v>
      </c>
      <c r="N408" s="293" t="s">
        <v>502</v>
      </c>
      <c r="O408" s="293" t="s">
        <v>502</v>
      </c>
      <c r="P408" s="31" t="s">
        <v>1064</v>
      </c>
      <c r="Q408" s="198">
        <v>-1.0398000000000001</v>
      </c>
      <c r="R408" s="31">
        <v>8</v>
      </c>
      <c r="S408" s="198">
        <v>-2.05594261938954</v>
      </c>
      <c r="T408" s="296">
        <v>2.9195684913111999E-10</v>
      </c>
    </row>
    <row r="409" spans="1:20" x14ac:dyDescent="0.2">
      <c r="A409" s="292" t="s">
        <v>128</v>
      </c>
      <c r="B409" s="31">
        <v>6</v>
      </c>
      <c r="C409" s="31" t="s">
        <v>585</v>
      </c>
      <c r="D409" s="293" t="s">
        <v>502</v>
      </c>
      <c r="E409" s="293" t="s">
        <v>502</v>
      </c>
      <c r="F409" s="293" t="s">
        <v>502</v>
      </c>
      <c r="G409" s="31" t="s">
        <v>1214</v>
      </c>
      <c r="H409" s="293" t="s">
        <v>502</v>
      </c>
      <c r="I409" s="293" t="s">
        <v>502</v>
      </c>
      <c r="J409" s="293" t="s">
        <v>502</v>
      </c>
      <c r="K409" s="293" t="s">
        <v>502</v>
      </c>
      <c r="L409" s="293" t="s">
        <v>502</v>
      </c>
      <c r="M409" s="293" t="s">
        <v>502</v>
      </c>
      <c r="N409" s="293" t="s">
        <v>502</v>
      </c>
      <c r="O409" s="293" t="s">
        <v>502</v>
      </c>
      <c r="P409" s="31" t="s">
        <v>1215</v>
      </c>
      <c r="Q409" s="198">
        <v>1.3232999999999999</v>
      </c>
      <c r="R409" s="31">
        <v>11</v>
      </c>
      <c r="S409" s="198">
        <v>2.5023784611003999</v>
      </c>
      <c r="T409" s="296">
        <v>1.4857448604743701E-11</v>
      </c>
    </row>
    <row r="410" spans="1:20" x14ac:dyDescent="0.2">
      <c r="A410" s="292" t="s">
        <v>128</v>
      </c>
      <c r="B410" s="31">
        <v>6</v>
      </c>
      <c r="C410" s="31" t="s">
        <v>585</v>
      </c>
      <c r="D410" s="293" t="s">
        <v>502</v>
      </c>
      <c r="E410" s="293" t="s">
        <v>502</v>
      </c>
      <c r="F410" s="293" t="s">
        <v>502</v>
      </c>
      <c r="G410" s="31" t="s">
        <v>881</v>
      </c>
      <c r="H410" s="293" t="s">
        <v>502</v>
      </c>
      <c r="I410" s="293" t="s">
        <v>502</v>
      </c>
      <c r="J410" s="293" t="s">
        <v>502</v>
      </c>
      <c r="K410" s="293" t="s">
        <v>502</v>
      </c>
      <c r="L410" s="293" t="s">
        <v>502</v>
      </c>
      <c r="M410" s="293" t="s">
        <v>502</v>
      </c>
      <c r="N410" s="293" t="s">
        <v>502</v>
      </c>
      <c r="O410" s="293" t="s">
        <v>502</v>
      </c>
      <c r="P410" s="31" t="s">
        <v>882</v>
      </c>
      <c r="Q410" s="198">
        <v>1.2646999999999999</v>
      </c>
      <c r="R410" s="31">
        <v>7</v>
      </c>
      <c r="S410" s="198">
        <v>2.4027724046259</v>
      </c>
      <c r="T410" s="296">
        <v>1.4177089132279699E-10</v>
      </c>
    </row>
    <row r="411" spans="1:20" x14ac:dyDescent="0.2">
      <c r="A411" s="292" t="s">
        <v>128</v>
      </c>
      <c r="B411" s="31">
        <v>6</v>
      </c>
      <c r="C411" s="31" t="s">
        <v>585</v>
      </c>
      <c r="D411" s="293" t="s">
        <v>502</v>
      </c>
      <c r="E411" s="293" t="s">
        <v>502</v>
      </c>
      <c r="F411" s="293" t="s">
        <v>502</v>
      </c>
      <c r="G411" s="31" t="s">
        <v>883</v>
      </c>
      <c r="H411" s="293" t="s">
        <v>502</v>
      </c>
      <c r="I411" s="293" t="s">
        <v>502</v>
      </c>
      <c r="J411" s="293" t="s">
        <v>502</v>
      </c>
      <c r="K411" s="293" t="s">
        <v>502</v>
      </c>
      <c r="L411" s="293" t="s">
        <v>502</v>
      </c>
      <c r="M411" s="293" t="s">
        <v>502</v>
      </c>
      <c r="N411" s="293" t="s">
        <v>502</v>
      </c>
      <c r="O411" s="293" t="s">
        <v>502</v>
      </c>
      <c r="P411" s="31" t="s">
        <v>882</v>
      </c>
      <c r="Q411" s="198">
        <v>1.2646999999999999</v>
      </c>
      <c r="R411" s="31">
        <v>8</v>
      </c>
      <c r="S411" s="198">
        <v>2.4027724046259</v>
      </c>
      <c r="T411" s="296">
        <v>1.4177089132279699E-10</v>
      </c>
    </row>
    <row r="412" spans="1:20" x14ac:dyDescent="0.2">
      <c r="A412" s="292" t="s">
        <v>128</v>
      </c>
      <c r="B412" s="31">
        <v>6</v>
      </c>
      <c r="C412" s="31" t="s">
        <v>585</v>
      </c>
      <c r="D412" s="293" t="s">
        <v>502</v>
      </c>
      <c r="E412" s="293" t="s">
        <v>502</v>
      </c>
      <c r="F412" s="293" t="s">
        <v>502</v>
      </c>
      <c r="G412" s="31" t="s">
        <v>643</v>
      </c>
      <c r="H412" s="293" t="s">
        <v>502</v>
      </c>
      <c r="I412" s="293" t="s">
        <v>502</v>
      </c>
      <c r="J412" s="293" t="s">
        <v>502</v>
      </c>
      <c r="K412" s="293" t="s">
        <v>502</v>
      </c>
      <c r="L412" s="293" t="s">
        <v>502</v>
      </c>
      <c r="M412" s="293" t="s">
        <v>502</v>
      </c>
      <c r="N412" s="293" t="s">
        <v>502</v>
      </c>
      <c r="O412" s="293" t="s">
        <v>502</v>
      </c>
      <c r="P412" s="31" t="s">
        <v>887</v>
      </c>
      <c r="Q412" s="198">
        <v>-1.0134000000000001</v>
      </c>
      <c r="R412" s="31">
        <v>20</v>
      </c>
      <c r="S412" s="198">
        <v>-2.0186628823008701</v>
      </c>
      <c r="T412" s="296">
        <v>6.6663819233625603E-10</v>
      </c>
    </row>
    <row r="413" spans="1:20" x14ac:dyDescent="0.2">
      <c r="A413" s="292" t="s">
        <v>128</v>
      </c>
      <c r="B413" s="31">
        <v>6</v>
      </c>
      <c r="C413" s="31" t="s">
        <v>585</v>
      </c>
      <c r="D413" s="293" t="s">
        <v>502</v>
      </c>
      <c r="E413" s="293" t="s">
        <v>502</v>
      </c>
      <c r="F413" s="293" t="s">
        <v>502</v>
      </c>
      <c r="G413" s="31" t="s">
        <v>624</v>
      </c>
      <c r="H413" s="293" t="s">
        <v>502</v>
      </c>
      <c r="I413" s="293" t="s">
        <v>502</v>
      </c>
      <c r="J413" s="293" t="s">
        <v>502</v>
      </c>
      <c r="K413" s="293" t="s">
        <v>502</v>
      </c>
      <c r="L413" s="293" t="s">
        <v>502</v>
      </c>
      <c r="M413" s="293" t="s">
        <v>502</v>
      </c>
      <c r="N413" s="293" t="s">
        <v>502</v>
      </c>
      <c r="O413" s="293" t="s">
        <v>502</v>
      </c>
      <c r="P413" s="31" t="s">
        <v>625</v>
      </c>
      <c r="Q413" s="198">
        <v>-1.0134000000000001</v>
      </c>
      <c r="R413" s="31">
        <v>12</v>
      </c>
      <c r="S413" s="198">
        <v>-2.0186628823008701</v>
      </c>
      <c r="T413" s="296">
        <v>6.6663819233625603E-10</v>
      </c>
    </row>
    <row r="414" spans="1:20" x14ac:dyDescent="0.2">
      <c r="A414" s="292" t="s">
        <v>128</v>
      </c>
      <c r="B414" s="31">
        <v>7</v>
      </c>
      <c r="C414" s="31" t="s">
        <v>585</v>
      </c>
      <c r="D414" s="293" t="s">
        <v>502</v>
      </c>
      <c r="E414" s="293" t="s">
        <v>502</v>
      </c>
      <c r="F414" s="293" t="s">
        <v>502</v>
      </c>
      <c r="G414" s="31" t="s">
        <v>648</v>
      </c>
      <c r="H414" s="293" t="s">
        <v>502</v>
      </c>
      <c r="I414" s="293" t="s">
        <v>502</v>
      </c>
      <c r="J414" s="293" t="s">
        <v>502</v>
      </c>
      <c r="K414" s="293" t="s">
        <v>502</v>
      </c>
      <c r="L414" s="293" t="s">
        <v>502</v>
      </c>
      <c r="M414" s="293" t="s">
        <v>502</v>
      </c>
      <c r="N414" s="293" t="s">
        <v>502</v>
      </c>
      <c r="O414" s="293" t="s">
        <v>502</v>
      </c>
      <c r="P414" s="31" t="s">
        <v>1216</v>
      </c>
      <c r="Q414" s="198">
        <v>1.26777083333333</v>
      </c>
      <c r="R414" s="31">
        <v>24</v>
      </c>
      <c r="S414" s="198">
        <v>2.4078922474800399</v>
      </c>
      <c r="T414" s="296">
        <v>1.3406363321065201E-10</v>
      </c>
    </row>
    <row r="415" spans="1:20" x14ac:dyDescent="0.2">
      <c r="A415" s="292" t="s">
        <v>128</v>
      </c>
      <c r="B415" s="31">
        <v>7</v>
      </c>
      <c r="C415" s="31" t="s">
        <v>585</v>
      </c>
      <c r="D415" s="293" t="s">
        <v>502</v>
      </c>
      <c r="E415" s="293" t="s">
        <v>502</v>
      </c>
      <c r="F415" s="293" t="s">
        <v>502</v>
      </c>
      <c r="G415" s="31" t="s">
        <v>1217</v>
      </c>
      <c r="H415" s="293" t="s">
        <v>502</v>
      </c>
      <c r="I415" s="293" t="s">
        <v>502</v>
      </c>
      <c r="J415" s="293" t="s">
        <v>502</v>
      </c>
      <c r="K415" s="293" t="s">
        <v>502</v>
      </c>
      <c r="L415" s="293" t="s">
        <v>502</v>
      </c>
      <c r="M415" s="293" t="s">
        <v>502</v>
      </c>
      <c r="N415" s="293" t="s">
        <v>502</v>
      </c>
      <c r="O415" s="293" t="s">
        <v>502</v>
      </c>
      <c r="P415" s="31" t="s">
        <v>1216</v>
      </c>
      <c r="Q415" s="198">
        <v>1.0662</v>
      </c>
      <c r="R415" s="31">
        <v>7</v>
      </c>
      <c r="S415" s="198">
        <v>2.0939108215060198</v>
      </c>
      <c r="T415" s="296">
        <v>1.07305787071075E-7</v>
      </c>
    </row>
    <row r="416" spans="1:20" x14ac:dyDescent="0.2">
      <c r="A416" s="292" t="s">
        <v>128</v>
      </c>
      <c r="B416" s="31">
        <v>7</v>
      </c>
      <c r="C416" s="31" t="s">
        <v>585</v>
      </c>
      <c r="D416" s="293" t="s">
        <v>502</v>
      </c>
      <c r="E416" s="293" t="s">
        <v>502</v>
      </c>
      <c r="F416" s="293" t="s">
        <v>502</v>
      </c>
      <c r="G416" s="31" t="s">
        <v>1218</v>
      </c>
      <c r="H416" s="293" t="s">
        <v>502</v>
      </c>
      <c r="I416" s="293" t="s">
        <v>502</v>
      </c>
      <c r="J416" s="293" t="s">
        <v>502</v>
      </c>
      <c r="K416" s="293" t="s">
        <v>502</v>
      </c>
      <c r="L416" s="293" t="s">
        <v>502</v>
      </c>
      <c r="M416" s="293" t="s">
        <v>502</v>
      </c>
      <c r="N416" s="293" t="s">
        <v>502</v>
      </c>
      <c r="O416" s="293" t="s">
        <v>502</v>
      </c>
      <c r="P416" s="31" t="s">
        <v>1219</v>
      </c>
      <c r="Q416" s="198">
        <v>1.8620000000000001</v>
      </c>
      <c r="R416" s="31">
        <v>2</v>
      </c>
      <c r="S416" s="198">
        <v>3.6351124657940801</v>
      </c>
      <c r="T416" s="296">
        <v>0</v>
      </c>
    </row>
    <row r="417" spans="1:20" x14ac:dyDescent="0.2">
      <c r="A417" s="292" t="s">
        <v>128</v>
      </c>
      <c r="B417" s="31">
        <v>8</v>
      </c>
      <c r="C417" s="31" t="s">
        <v>585</v>
      </c>
      <c r="D417" s="293" t="s">
        <v>502</v>
      </c>
      <c r="E417" s="293" t="s">
        <v>502</v>
      </c>
      <c r="F417" s="293" t="s">
        <v>502</v>
      </c>
      <c r="G417" s="31" t="s">
        <v>253</v>
      </c>
      <c r="H417" s="293" t="s">
        <v>502</v>
      </c>
      <c r="I417" s="293" t="s">
        <v>502</v>
      </c>
      <c r="J417" s="293" t="s">
        <v>502</v>
      </c>
      <c r="K417" s="293" t="s">
        <v>502</v>
      </c>
      <c r="L417" s="293" t="s">
        <v>502</v>
      </c>
      <c r="M417" s="293" t="s">
        <v>502</v>
      </c>
      <c r="N417" s="293" t="s">
        <v>502</v>
      </c>
      <c r="O417" s="293" t="s">
        <v>502</v>
      </c>
      <c r="P417" s="31" t="s">
        <v>827</v>
      </c>
      <c r="Q417" s="198">
        <v>-1.2339</v>
      </c>
      <c r="R417" s="31">
        <v>18</v>
      </c>
      <c r="S417" s="198">
        <v>-2.3520194653655202</v>
      </c>
      <c r="T417" s="296">
        <v>1.4654875781011999E-13</v>
      </c>
    </row>
    <row r="418" spans="1:20" x14ac:dyDescent="0.2">
      <c r="A418" s="292" t="s">
        <v>128</v>
      </c>
      <c r="B418" s="31">
        <v>8</v>
      </c>
      <c r="C418" s="31" t="s">
        <v>585</v>
      </c>
      <c r="D418" s="293" t="s">
        <v>502</v>
      </c>
      <c r="E418" s="293" t="s">
        <v>502</v>
      </c>
      <c r="F418" s="293" t="s">
        <v>502</v>
      </c>
      <c r="G418" s="31" t="s">
        <v>398</v>
      </c>
      <c r="H418" s="293" t="s">
        <v>502</v>
      </c>
      <c r="I418" s="293" t="s">
        <v>502</v>
      </c>
      <c r="J418" s="293" t="s">
        <v>502</v>
      </c>
      <c r="K418" s="293" t="s">
        <v>502</v>
      </c>
      <c r="L418" s="293" t="s">
        <v>502</v>
      </c>
      <c r="M418" s="293" t="s">
        <v>502</v>
      </c>
      <c r="N418" s="293" t="s">
        <v>502</v>
      </c>
      <c r="O418" s="293" t="s">
        <v>502</v>
      </c>
      <c r="P418" s="31" t="s">
        <v>589</v>
      </c>
      <c r="Q418" s="198">
        <v>1.4416</v>
      </c>
      <c r="R418" s="31">
        <v>3</v>
      </c>
      <c r="S418" s="198">
        <v>2.7162193687680798</v>
      </c>
      <c r="T418" s="296">
        <v>1.36557432028894E-13</v>
      </c>
    </row>
    <row r="419" spans="1:20" x14ac:dyDescent="0.2">
      <c r="A419" s="292" t="s">
        <v>128</v>
      </c>
      <c r="B419" s="31">
        <v>9</v>
      </c>
      <c r="C419" s="31" t="s">
        <v>585</v>
      </c>
      <c r="D419" s="293" t="s">
        <v>502</v>
      </c>
      <c r="E419" s="293" t="s">
        <v>502</v>
      </c>
      <c r="F419" s="293" t="s">
        <v>502</v>
      </c>
      <c r="G419" s="31" t="s">
        <v>802</v>
      </c>
      <c r="H419" s="293" t="s">
        <v>502</v>
      </c>
      <c r="I419" s="293" t="s">
        <v>502</v>
      </c>
      <c r="J419" s="293" t="s">
        <v>502</v>
      </c>
      <c r="K419" s="293" t="s">
        <v>502</v>
      </c>
      <c r="L419" s="293" t="s">
        <v>502</v>
      </c>
      <c r="M419" s="293" t="s">
        <v>502</v>
      </c>
      <c r="N419" s="293" t="s">
        <v>502</v>
      </c>
      <c r="O419" s="293" t="s">
        <v>502</v>
      </c>
      <c r="P419" s="31" t="s">
        <v>800</v>
      </c>
      <c r="Q419" s="198">
        <v>-1.3794</v>
      </c>
      <c r="R419" s="31">
        <v>34</v>
      </c>
      <c r="S419" s="198">
        <v>-2.6016015102111201</v>
      </c>
      <c r="T419" s="296">
        <v>1.61844209285282E-16</v>
      </c>
    </row>
    <row r="420" spans="1:20" x14ac:dyDescent="0.2">
      <c r="A420" s="292" t="s">
        <v>128</v>
      </c>
      <c r="B420" s="31">
        <v>9</v>
      </c>
      <c r="C420" s="31" t="s">
        <v>585</v>
      </c>
      <c r="D420" s="293" t="s">
        <v>502</v>
      </c>
      <c r="E420" s="293" t="s">
        <v>502</v>
      </c>
      <c r="F420" s="293" t="s">
        <v>502</v>
      </c>
      <c r="G420" s="31" t="s">
        <v>801</v>
      </c>
      <c r="H420" s="293" t="s">
        <v>502</v>
      </c>
      <c r="I420" s="293" t="s">
        <v>502</v>
      </c>
      <c r="J420" s="293" t="s">
        <v>502</v>
      </c>
      <c r="K420" s="293" t="s">
        <v>502</v>
      </c>
      <c r="L420" s="293" t="s">
        <v>502</v>
      </c>
      <c r="M420" s="293" t="s">
        <v>502</v>
      </c>
      <c r="N420" s="293" t="s">
        <v>502</v>
      </c>
      <c r="O420" s="293" t="s">
        <v>502</v>
      </c>
      <c r="P420" s="31" t="s">
        <v>800</v>
      </c>
      <c r="Q420" s="198">
        <v>-1.3794</v>
      </c>
      <c r="R420" s="31">
        <v>8</v>
      </c>
      <c r="S420" s="198">
        <v>-2.6016015102111201</v>
      </c>
      <c r="T420" s="296">
        <v>1.61844209285282E-16</v>
      </c>
    </row>
    <row r="421" spans="1:20" x14ac:dyDescent="0.2">
      <c r="A421" s="292" t="s">
        <v>128</v>
      </c>
      <c r="B421" s="31">
        <v>9</v>
      </c>
      <c r="C421" s="31" t="s">
        <v>585</v>
      </c>
      <c r="D421" s="293" t="s">
        <v>502</v>
      </c>
      <c r="E421" s="293" t="s">
        <v>502</v>
      </c>
      <c r="F421" s="293" t="s">
        <v>502</v>
      </c>
      <c r="G421" s="31" t="s">
        <v>799</v>
      </c>
      <c r="H421" s="293" t="s">
        <v>502</v>
      </c>
      <c r="I421" s="293" t="s">
        <v>502</v>
      </c>
      <c r="J421" s="293" t="s">
        <v>502</v>
      </c>
      <c r="K421" s="293" t="s">
        <v>502</v>
      </c>
      <c r="L421" s="293" t="s">
        <v>502</v>
      </c>
      <c r="M421" s="293" t="s">
        <v>502</v>
      </c>
      <c r="N421" s="293" t="s">
        <v>502</v>
      </c>
      <c r="O421" s="293" t="s">
        <v>502</v>
      </c>
      <c r="P421" s="31" t="s">
        <v>800</v>
      </c>
      <c r="Q421" s="198">
        <v>-1.3794</v>
      </c>
      <c r="R421" s="31">
        <v>10</v>
      </c>
      <c r="S421" s="198">
        <v>-2.6016015102111201</v>
      </c>
      <c r="T421" s="296">
        <v>1.61844209285282E-16</v>
      </c>
    </row>
    <row r="422" spans="1:20" x14ac:dyDescent="0.2">
      <c r="A422" s="292" t="s">
        <v>128</v>
      </c>
      <c r="B422" s="31">
        <v>11</v>
      </c>
      <c r="C422" s="31" t="s">
        <v>585</v>
      </c>
      <c r="D422" s="293" t="s">
        <v>502</v>
      </c>
      <c r="E422" s="293" t="s">
        <v>502</v>
      </c>
      <c r="F422" s="293" t="s">
        <v>502</v>
      </c>
      <c r="G422" s="31" t="s">
        <v>1220</v>
      </c>
      <c r="H422" s="293" t="s">
        <v>502</v>
      </c>
      <c r="I422" s="293" t="s">
        <v>502</v>
      </c>
      <c r="J422" s="293" t="s">
        <v>502</v>
      </c>
      <c r="K422" s="293" t="s">
        <v>502</v>
      </c>
      <c r="L422" s="293" t="s">
        <v>502</v>
      </c>
      <c r="M422" s="293" t="s">
        <v>502</v>
      </c>
      <c r="N422" s="293" t="s">
        <v>502</v>
      </c>
      <c r="O422" s="293" t="s">
        <v>502</v>
      </c>
      <c r="P422" s="31" t="s">
        <v>830</v>
      </c>
      <c r="Q422" s="198">
        <v>1.3028</v>
      </c>
      <c r="R422" s="31">
        <v>17</v>
      </c>
      <c r="S422" s="198">
        <v>2.4670723070688698</v>
      </c>
      <c r="T422" s="296">
        <v>3.2706347918031501E-11</v>
      </c>
    </row>
    <row r="423" spans="1:20" x14ac:dyDescent="0.2">
      <c r="A423" s="292" t="s">
        <v>128</v>
      </c>
      <c r="B423" s="31">
        <v>11</v>
      </c>
      <c r="C423" s="31" t="s">
        <v>585</v>
      </c>
      <c r="D423" s="293" t="s">
        <v>502</v>
      </c>
      <c r="E423" s="293" t="s">
        <v>502</v>
      </c>
      <c r="F423" s="293" t="s">
        <v>502</v>
      </c>
      <c r="G423" s="31" t="s">
        <v>1221</v>
      </c>
      <c r="H423" s="293" t="s">
        <v>502</v>
      </c>
      <c r="I423" s="293" t="s">
        <v>502</v>
      </c>
      <c r="J423" s="293" t="s">
        <v>502</v>
      </c>
      <c r="K423" s="293" t="s">
        <v>502</v>
      </c>
      <c r="L423" s="293" t="s">
        <v>502</v>
      </c>
      <c r="M423" s="293" t="s">
        <v>502</v>
      </c>
      <c r="N423" s="293" t="s">
        <v>502</v>
      </c>
      <c r="O423" s="293" t="s">
        <v>502</v>
      </c>
      <c r="P423" s="31" t="s">
        <v>830</v>
      </c>
      <c r="Q423" s="198">
        <v>1.3028</v>
      </c>
      <c r="R423" s="31">
        <v>9</v>
      </c>
      <c r="S423" s="198">
        <v>2.4670723070688698</v>
      </c>
      <c r="T423" s="296">
        <v>3.2706347918031501E-11</v>
      </c>
    </row>
    <row r="424" spans="1:20" x14ac:dyDescent="0.2">
      <c r="A424" s="292" t="s">
        <v>128</v>
      </c>
      <c r="B424" s="31">
        <v>14</v>
      </c>
      <c r="C424" s="31" t="s">
        <v>585</v>
      </c>
      <c r="D424" s="293" t="s">
        <v>502</v>
      </c>
      <c r="E424" s="293" t="s">
        <v>502</v>
      </c>
      <c r="F424" s="293" t="s">
        <v>502</v>
      </c>
      <c r="G424" s="31" t="s">
        <v>1222</v>
      </c>
      <c r="H424" s="293" t="s">
        <v>502</v>
      </c>
      <c r="I424" s="293" t="s">
        <v>502</v>
      </c>
      <c r="J424" s="293" t="s">
        <v>502</v>
      </c>
      <c r="K424" s="293" t="s">
        <v>502</v>
      </c>
      <c r="L424" s="293" t="s">
        <v>502</v>
      </c>
      <c r="M424" s="293" t="s">
        <v>502</v>
      </c>
      <c r="N424" s="293" t="s">
        <v>502</v>
      </c>
      <c r="O424" s="293" t="s">
        <v>502</v>
      </c>
      <c r="P424" s="31" t="s">
        <v>1223</v>
      </c>
      <c r="Q424" s="198">
        <v>1.7890999999999999</v>
      </c>
      <c r="R424" s="31">
        <v>6</v>
      </c>
      <c r="S424" s="198">
        <v>3.45599229243044</v>
      </c>
      <c r="T424" s="296">
        <v>0</v>
      </c>
    </row>
    <row r="425" spans="1:20" x14ac:dyDescent="0.2">
      <c r="A425" s="292" t="s">
        <v>128</v>
      </c>
      <c r="B425" s="31">
        <v>14</v>
      </c>
      <c r="C425" s="31" t="s">
        <v>585</v>
      </c>
      <c r="D425" s="293" t="s">
        <v>502</v>
      </c>
      <c r="E425" s="293" t="s">
        <v>502</v>
      </c>
      <c r="F425" s="293" t="s">
        <v>502</v>
      </c>
      <c r="G425" s="31" t="s">
        <v>545</v>
      </c>
      <c r="H425" s="293" t="s">
        <v>502</v>
      </c>
      <c r="I425" s="293" t="s">
        <v>502</v>
      </c>
      <c r="J425" s="293" t="s">
        <v>502</v>
      </c>
      <c r="K425" s="293" t="s">
        <v>502</v>
      </c>
      <c r="L425" s="293" t="s">
        <v>502</v>
      </c>
      <c r="M425" s="293" t="s">
        <v>502</v>
      </c>
      <c r="N425" s="293" t="s">
        <v>502</v>
      </c>
      <c r="O425" s="293" t="s">
        <v>502</v>
      </c>
      <c r="P425" s="31" t="s">
        <v>716</v>
      </c>
      <c r="Q425" s="198">
        <v>1.5114000000000001</v>
      </c>
      <c r="R425" s="31">
        <v>13</v>
      </c>
      <c r="S425" s="198">
        <v>2.85086554649742</v>
      </c>
      <c r="T425" s="296">
        <v>7.5865240016052406E-15</v>
      </c>
    </row>
    <row r="426" spans="1:20" x14ac:dyDescent="0.2">
      <c r="A426" s="292" t="s">
        <v>128</v>
      </c>
      <c r="B426" s="31">
        <v>16</v>
      </c>
      <c r="C426" s="31" t="s">
        <v>585</v>
      </c>
      <c r="D426" s="293" t="s">
        <v>502</v>
      </c>
      <c r="E426" s="293" t="s">
        <v>502</v>
      </c>
      <c r="F426" s="293" t="s">
        <v>502</v>
      </c>
      <c r="G426" s="31" t="s">
        <v>1224</v>
      </c>
      <c r="H426" s="293" t="s">
        <v>502</v>
      </c>
      <c r="I426" s="293" t="s">
        <v>502</v>
      </c>
      <c r="J426" s="293" t="s">
        <v>502</v>
      </c>
      <c r="K426" s="293" t="s">
        <v>502</v>
      </c>
      <c r="L426" s="293" t="s">
        <v>502</v>
      </c>
      <c r="M426" s="293" t="s">
        <v>502</v>
      </c>
      <c r="N426" s="293" t="s">
        <v>502</v>
      </c>
      <c r="O426" s="293" t="s">
        <v>502</v>
      </c>
      <c r="P426" s="31" t="s">
        <v>1225</v>
      </c>
      <c r="Q426" s="198">
        <v>1.0243</v>
      </c>
      <c r="R426" s="31">
        <v>10</v>
      </c>
      <c r="S426" s="198">
        <v>2.0339722552519199</v>
      </c>
      <c r="T426" s="296">
        <v>3.0270287836643502E-7</v>
      </c>
    </row>
    <row r="427" spans="1:20" x14ac:dyDescent="0.2">
      <c r="A427" s="292" t="s">
        <v>128</v>
      </c>
      <c r="B427" s="31">
        <v>17</v>
      </c>
      <c r="C427" s="31" t="s">
        <v>585</v>
      </c>
      <c r="D427" s="293" t="s">
        <v>502</v>
      </c>
      <c r="E427" s="293" t="s">
        <v>502</v>
      </c>
      <c r="F427" s="293" t="s">
        <v>502</v>
      </c>
      <c r="G427" s="31" t="s">
        <v>1226</v>
      </c>
      <c r="H427" s="293" t="s">
        <v>502</v>
      </c>
      <c r="I427" s="293" t="s">
        <v>502</v>
      </c>
      <c r="J427" s="293" t="s">
        <v>502</v>
      </c>
      <c r="K427" s="293" t="s">
        <v>502</v>
      </c>
      <c r="L427" s="293" t="s">
        <v>502</v>
      </c>
      <c r="M427" s="293" t="s">
        <v>502</v>
      </c>
      <c r="N427" s="293" t="s">
        <v>502</v>
      </c>
      <c r="O427" s="293" t="s">
        <v>502</v>
      </c>
      <c r="P427" s="31" t="s">
        <v>1131</v>
      </c>
      <c r="Q427" s="198">
        <v>-1.1316999999999999</v>
      </c>
      <c r="R427" s="31">
        <v>10</v>
      </c>
      <c r="S427" s="198">
        <v>-2.1911678449740402</v>
      </c>
      <c r="T427" s="296">
        <v>8.8712607203981607E-12</v>
      </c>
    </row>
    <row r="428" spans="1:20" x14ac:dyDescent="0.2">
      <c r="A428" s="292" t="s">
        <v>128</v>
      </c>
      <c r="B428" s="31">
        <v>17</v>
      </c>
      <c r="C428" s="31" t="s">
        <v>585</v>
      </c>
      <c r="D428" s="293" t="s">
        <v>502</v>
      </c>
      <c r="E428" s="293" t="s">
        <v>502</v>
      </c>
      <c r="F428" s="293" t="s">
        <v>502</v>
      </c>
      <c r="G428" s="31" t="s">
        <v>393</v>
      </c>
      <c r="H428" s="293" t="s">
        <v>502</v>
      </c>
      <c r="I428" s="293" t="s">
        <v>502</v>
      </c>
      <c r="J428" s="293" t="s">
        <v>502</v>
      </c>
      <c r="K428" s="293" t="s">
        <v>502</v>
      </c>
      <c r="L428" s="293" t="s">
        <v>502</v>
      </c>
      <c r="M428" s="293" t="s">
        <v>502</v>
      </c>
      <c r="N428" s="293" t="s">
        <v>502</v>
      </c>
      <c r="O428" s="293" t="s">
        <v>502</v>
      </c>
      <c r="P428" s="31" t="s">
        <v>1131</v>
      </c>
      <c r="Q428" s="198">
        <v>-1.1316999999999999</v>
      </c>
      <c r="R428" s="31">
        <v>10</v>
      </c>
      <c r="S428" s="198">
        <v>-2.1911678449740402</v>
      </c>
      <c r="T428" s="296">
        <v>8.8712607203981607E-12</v>
      </c>
    </row>
    <row r="429" spans="1:20" x14ac:dyDescent="0.2">
      <c r="A429" s="292" t="s">
        <v>128</v>
      </c>
      <c r="B429" s="31">
        <v>17</v>
      </c>
      <c r="C429" s="31" t="s">
        <v>585</v>
      </c>
      <c r="D429" s="293" t="s">
        <v>502</v>
      </c>
      <c r="E429" s="293" t="s">
        <v>502</v>
      </c>
      <c r="F429" s="293" t="s">
        <v>502</v>
      </c>
      <c r="G429" s="31" t="s">
        <v>1130</v>
      </c>
      <c r="H429" s="293" t="s">
        <v>502</v>
      </c>
      <c r="I429" s="293" t="s">
        <v>502</v>
      </c>
      <c r="J429" s="293" t="s">
        <v>502</v>
      </c>
      <c r="K429" s="293" t="s">
        <v>502</v>
      </c>
      <c r="L429" s="293" t="s">
        <v>502</v>
      </c>
      <c r="M429" s="293" t="s">
        <v>502</v>
      </c>
      <c r="N429" s="293" t="s">
        <v>502</v>
      </c>
      <c r="O429" s="293" t="s">
        <v>502</v>
      </c>
      <c r="P429" s="31" t="s">
        <v>1131</v>
      </c>
      <c r="Q429" s="198">
        <v>-1.1316999999999999</v>
      </c>
      <c r="R429" s="31">
        <v>15</v>
      </c>
      <c r="S429" s="198">
        <v>-2.1911678449740402</v>
      </c>
      <c r="T429" s="296">
        <v>8.8712607203981607E-12</v>
      </c>
    </row>
    <row r="430" spans="1:20" x14ac:dyDescent="0.2">
      <c r="A430" s="292" t="s">
        <v>128</v>
      </c>
      <c r="B430" s="31">
        <v>17</v>
      </c>
      <c r="C430" s="31" t="s">
        <v>585</v>
      </c>
      <c r="D430" s="293" t="s">
        <v>502</v>
      </c>
      <c r="E430" s="293" t="s">
        <v>502</v>
      </c>
      <c r="F430" s="293" t="s">
        <v>502</v>
      </c>
      <c r="G430" s="31" t="s">
        <v>1132</v>
      </c>
      <c r="H430" s="293" t="s">
        <v>502</v>
      </c>
      <c r="I430" s="293" t="s">
        <v>502</v>
      </c>
      <c r="J430" s="293" t="s">
        <v>502</v>
      </c>
      <c r="K430" s="293" t="s">
        <v>502</v>
      </c>
      <c r="L430" s="293" t="s">
        <v>502</v>
      </c>
      <c r="M430" s="293" t="s">
        <v>502</v>
      </c>
      <c r="N430" s="293" t="s">
        <v>502</v>
      </c>
      <c r="O430" s="293" t="s">
        <v>502</v>
      </c>
      <c r="P430" s="31" t="s">
        <v>1131</v>
      </c>
      <c r="Q430" s="198">
        <v>-1.1316999999999999</v>
      </c>
      <c r="R430" s="31">
        <v>8</v>
      </c>
      <c r="S430" s="198">
        <v>-2.1911678449740402</v>
      </c>
      <c r="T430" s="296">
        <v>8.8712607203981607E-12</v>
      </c>
    </row>
    <row r="431" spans="1:20" x14ac:dyDescent="0.2">
      <c r="A431" s="292" t="s">
        <v>128</v>
      </c>
      <c r="B431" s="31">
        <v>17</v>
      </c>
      <c r="C431" s="31" t="s">
        <v>585</v>
      </c>
      <c r="D431" s="293" t="s">
        <v>502</v>
      </c>
      <c r="E431" s="293" t="s">
        <v>502</v>
      </c>
      <c r="F431" s="293" t="s">
        <v>502</v>
      </c>
      <c r="G431" s="31" t="s">
        <v>1152</v>
      </c>
      <c r="H431" s="293" t="s">
        <v>502</v>
      </c>
      <c r="I431" s="293" t="s">
        <v>502</v>
      </c>
      <c r="J431" s="293" t="s">
        <v>502</v>
      </c>
      <c r="K431" s="293" t="s">
        <v>502</v>
      </c>
      <c r="L431" s="293" t="s">
        <v>502</v>
      </c>
      <c r="M431" s="293" t="s">
        <v>502</v>
      </c>
      <c r="N431" s="293" t="s">
        <v>502</v>
      </c>
      <c r="O431" s="293" t="s">
        <v>502</v>
      </c>
      <c r="P431" s="31" t="s">
        <v>1153</v>
      </c>
      <c r="Q431" s="198">
        <v>-1.2302</v>
      </c>
      <c r="R431" s="31">
        <v>11</v>
      </c>
      <c r="S431" s="198">
        <v>-2.34599509989981</v>
      </c>
      <c r="T431" s="296">
        <v>1.63126609999331E-13</v>
      </c>
    </row>
    <row r="432" spans="1:20" x14ac:dyDescent="0.2">
      <c r="A432" s="292" t="s">
        <v>128</v>
      </c>
      <c r="B432" s="31">
        <v>17</v>
      </c>
      <c r="C432" s="31" t="s">
        <v>585</v>
      </c>
      <c r="D432" s="293" t="s">
        <v>502</v>
      </c>
      <c r="E432" s="293" t="s">
        <v>502</v>
      </c>
      <c r="F432" s="293" t="s">
        <v>502</v>
      </c>
      <c r="G432" s="31" t="s">
        <v>595</v>
      </c>
      <c r="H432" s="293" t="s">
        <v>502</v>
      </c>
      <c r="I432" s="293" t="s">
        <v>502</v>
      </c>
      <c r="J432" s="293" t="s">
        <v>502</v>
      </c>
      <c r="K432" s="293" t="s">
        <v>502</v>
      </c>
      <c r="L432" s="293" t="s">
        <v>502</v>
      </c>
      <c r="M432" s="293" t="s">
        <v>502</v>
      </c>
      <c r="N432" s="293" t="s">
        <v>502</v>
      </c>
      <c r="O432" s="293" t="s">
        <v>502</v>
      </c>
      <c r="P432" s="31" t="s">
        <v>593</v>
      </c>
      <c r="Q432" s="198">
        <v>-1.1613294117647099</v>
      </c>
      <c r="R432" s="31">
        <v>34</v>
      </c>
      <c r="S432" s="198">
        <v>-2.2366343362204399</v>
      </c>
      <c r="T432" s="296">
        <v>3.4487691691305699E-12</v>
      </c>
    </row>
    <row r="433" spans="1:20" x14ac:dyDescent="0.2">
      <c r="A433" s="292" t="s">
        <v>128</v>
      </c>
      <c r="B433" s="31">
        <v>19</v>
      </c>
      <c r="C433" s="31" t="s">
        <v>585</v>
      </c>
      <c r="D433" s="293" t="s">
        <v>502</v>
      </c>
      <c r="E433" s="293" t="s">
        <v>502</v>
      </c>
      <c r="F433" s="293" t="s">
        <v>502</v>
      </c>
      <c r="G433" s="31" t="s">
        <v>1137</v>
      </c>
      <c r="H433" s="293" t="s">
        <v>502</v>
      </c>
      <c r="I433" s="293" t="s">
        <v>502</v>
      </c>
      <c r="J433" s="293" t="s">
        <v>502</v>
      </c>
      <c r="K433" s="293" t="s">
        <v>502</v>
      </c>
      <c r="L433" s="293" t="s">
        <v>502</v>
      </c>
      <c r="M433" s="293" t="s">
        <v>502</v>
      </c>
      <c r="N433" s="293" t="s">
        <v>502</v>
      </c>
      <c r="O433" s="293" t="s">
        <v>502</v>
      </c>
      <c r="P433" s="31" t="s">
        <v>1138</v>
      </c>
      <c r="Q433" s="198">
        <v>-1.2827999999999999</v>
      </c>
      <c r="R433" s="31">
        <v>13</v>
      </c>
      <c r="S433" s="198">
        <v>-2.43310739358121</v>
      </c>
      <c r="T433" s="296">
        <v>1.67393006325548E-14</v>
      </c>
    </row>
    <row r="434" spans="1:20" x14ac:dyDescent="0.2">
      <c r="A434" s="292" t="s">
        <v>128</v>
      </c>
      <c r="B434" s="31">
        <v>19</v>
      </c>
      <c r="C434" s="31" t="s">
        <v>585</v>
      </c>
      <c r="D434" s="293" t="s">
        <v>502</v>
      </c>
      <c r="E434" s="293" t="s">
        <v>502</v>
      </c>
      <c r="F434" s="293" t="s">
        <v>502</v>
      </c>
      <c r="G434" s="31" t="s">
        <v>1141</v>
      </c>
      <c r="H434" s="293" t="s">
        <v>502</v>
      </c>
      <c r="I434" s="293" t="s">
        <v>502</v>
      </c>
      <c r="J434" s="293" t="s">
        <v>502</v>
      </c>
      <c r="K434" s="293" t="s">
        <v>502</v>
      </c>
      <c r="L434" s="293" t="s">
        <v>502</v>
      </c>
      <c r="M434" s="293" t="s">
        <v>502</v>
      </c>
      <c r="N434" s="293" t="s">
        <v>502</v>
      </c>
      <c r="O434" s="293" t="s">
        <v>502</v>
      </c>
      <c r="P434" s="31" t="s">
        <v>1138</v>
      </c>
      <c r="Q434" s="198">
        <v>-1.3987000000000001</v>
      </c>
      <c r="R434" s="31">
        <v>20</v>
      </c>
      <c r="S434" s="198">
        <v>-2.6366388983300699</v>
      </c>
      <c r="T434" s="296">
        <v>8.2030891350715399E-17</v>
      </c>
    </row>
    <row r="435" spans="1:20" x14ac:dyDescent="0.2">
      <c r="A435" s="292" t="s">
        <v>128</v>
      </c>
      <c r="B435" s="31">
        <v>19</v>
      </c>
      <c r="C435" s="31" t="s">
        <v>585</v>
      </c>
      <c r="D435" s="293" t="s">
        <v>502</v>
      </c>
      <c r="E435" s="293" t="s">
        <v>502</v>
      </c>
      <c r="F435" s="293" t="s">
        <v>502</v>
      </c>
      <c r="G435" s="31" t="s">
        <v>1142</v>
      </c>
      <c r="H435" s="293" t="s">
        <v>502</v>
      </c>
      <c r="I435" s="293" t="s">
        <v>502</v>
      </c>
      <c r="J435" s="293" t="s">
        <v>502</v>
      </c>
      <c r="K435" s="293" t="s">
        <v>502</v>
      </c>
      <c r="L435" s="293" t="s">
        <v>502</v>
      </c>
      <c r="M435" s="293" t="s">
        <v>502</v>
      </c>
      <c r="N435" s="293" t="s">
        <v>502</v>
      </c>
      <c r="O435" s="293" t="s">
        <v>502</v>
      </c>
      <c r="P435" s="31" t="s">
        <v>1138</v>
      </c>
      <c r="Q435" s="198">
        <v>-1.3987000000000001</v>
      </c>
      <c r="R435" s="31">
        <v>23</v>
      </c>
      <c r="S435" s="198">
        <v>-2.6366388983300699</v>
      </c>
      <c r="T435" s="296">
        <v>8.2030891350715399E-17</v>
      </c>
    </row>
    <row r="436" spans="1:20" x14ac:dyDescent="0.2">
      <c r="A436" s="292" t="s">
        <v>128</v>
      </c>
      <c r="B436" s="31">
        <v>19</v>
      </c>
      <c r="C436" s="31" t="s">
        <v>585</v>
      </c>
      <c r="D436" s="293" t="s">
        <v>502</v>
      </c>
      <c r="E436" s="293" t="s">
        <v>502</v>
      </c>
      <c r="F436" s="293" t="s">
        <v>502</v>
      </c>
      <c r="G436" s="31" t="s">
        <v>1140</v>
      </c>
      <c r="H436" s="293" t="s">
        <v>502</v>
      </c>
      <c r="I436" s="293" t="s">
        <v>502</v>
      </c>
      <c r="J436" s="293" t="s">
        <v>502</v>
      </c>
      <c r="K436" s="293" t="s">
        <v>502</v>
      </c>
      <c r="L436" s="293" t="s">
        <v>502</v>
      </c>
      <c r="M436" s="293" t="s">
        <v>502</v>
      </c>
      <c r="N436" s="293" t="s">
        <v>502</v>
      </c>
      <c r="O436" s="293" t="s">
        <v>502</v>
      </c>
      <c r="P436" s="31" t="s">
        <v>1138</v>
      </c>
      <c r="Q436" s="198">
        <v>-1.3987000000000001</v>
      </c>
      <c r="R436" s="31">
        <v>4</v>
      </c>
      <c r="S436" s="198">
        <v>-2.6366388983300699</v>
      </c>
      <c r="T436" s="296">
        <v>8.2030891350715399E-17</v>
      </c>
    </row>
    <row r="437" spans="1:20" x14ac:dyDescent="0.2">
      <c r="A437" s="292" t="s">
        <v>128</v>
      </c>
      <c r="B437" s="31" t="s">
        <v>602</v>
      </c>
      <c r="C437" s="31" t="s">
        <v>585</v>
      </c>
      <c r="D437" s="293" t="s">
        <v>502</v>
      </c>
      <c r="E437" s="293" t="s">
        <v>502</v>
      </c>
      <c r="F437" s="293" t="s">
        <v>502</v>
      </c>
      <c r="G437" s="31" t="s">
        <v>1227</v>
      </c>
      <c r="H437" s="293" t="s">
        <v>502</v>
      </c>
      <c r="I437" s="293" t="s">
        <v>502</v>
      </c>
      <c r="J437" s="293" t="s">
        <v>502</v>
      </c>
      <c r="K437" s="293" t="s">
        <v>502</v>
      </c>
      <c r="L437" s="293" t="s">
        <v>502</v>
      </c>
      <c r="M437" s="293" t="s">
        <v>502</v>
      </c>
      <c r="N437" s="293" t="s">
        <v>502</v>
      </c>
      <c r="O437" s="293" t="s">
        <v>502</v>
      </c>
      <c r="P437" s="31" t="s">
        <v>821</v>
      </c>
      <c r="Q437" s="198">
        <v>1.6339999999999999</v>
      </c>
      <c r="R437" s="31">
        <v>26</v>
      </c>
      <c r="S437" s="198">
        <v>3.1037234170994199</v>
      </c>
      <c r="T437" s="296">
        <v>0</v>
      </c>
    </row>
    <row r="438" spans="1:20" x14ac:dyDescent="0.2">
      <c r="A438" s="72" t="s">
        <v>128</v>
      </c>
      <c r="B438" s="297" t="s">
        <v>602</v>
      </c>
      <c r="C438" s="297" t="s">
        <v>585</v>
      </c>
      <c r="D438" s="298" t="s">
        <v>502</v>
      </c>
      <c r="E438" s="298" t="s">
        <v>502</v>
      </c>
      <c r="F438" s="298" t="s">
        <v>502</v>
      </c>
      <c r="G438" s="297" t="s">
        <v>1060</v>
      </c>
      <c r="H438" s="298" t="s">
        <v>502</v>
      </c>
      <c r="I438" s="298" t="s">
        <v>502</v>
      </c>
      <c r="J438" s="298" t="s">
        <v>502</v>
      </c>
      <c r="K438" s="298" t="s">
        <v>502</v>
      </c>
      <c r="L438" s="298" t="s">
        <v>502</v>
      </c>
      <c r="M438" s="298" t="s">
        <v>502</v>
      </c>
      <c r="N438" s="298" t="s">
        <v>502</v>
      </c>
      <c r="O438" s="298" t="s">
        <v>502</v>
      </c>
      <c r="P438" s="297" t="s">
        <v>1228</v>
      </c>
      <c r="Q438" s="299">
        <v>1.913475</v>
      </c>
      <c r="R438" s="297">
        <v>8</v>
      </c>
      <c r="S438" s="299">
        <v>3.7671539702761101</v>
      </c>
      <c r="T438" s="300">
        <v>0</v>
      </c>
    </row>
    <row r="439" spans="1:20" x14ac:dyDescent="0.2">
      <c r="A439" s="286" t="s">
        <v>119</v>
      </c>
      <c r="B439" s="287">
        <v>1</v>
      </c>
      <c r="C439" s="287" t="s">
        <v>494</v>
      </c>
      <c r="D439" s="287">
        <v>45797139</v>
      </c>
      <c r="E439" s="287" t="s">
        <v>509</v>
      </c>
      <c r="F439" s="287" t="s">
        <v>495</v>
      </c>
      <c r="G439" s="287" t="s">
        <v>1229</v>
      </c>
      <c r="H439" s="287" t="s">
        <v>1230</v>
      </c>
      <c r="I439" s="287" t="s">
        <v>1231</v>
      </c>
      <c r="J439" s="287" t="s">
        <v>1232</v>
      </c>
      <c r="K439" s="287" t="s">
        <v>1233</v>
      </c>
      <c r="L439" s="287">
        <v>641</v>
      </c>
      <c r="M439" s="287">
        <v>201</v>
      </c>
      <c r="N439" s="287">
        <v>439</v>
      </c>
      <c r="O439" s="288">
        <v>0.68486999999999998</v>
      </c>
      <c r="P439" s="289" t="s">
        <v>502</v>
      </c>
      <c r="Q439" s="289" t="s">
        <v>502</v>
      </c>
      <c r="R439" s="289" t="s">
        <v>502</v>
      </c>
      <c r="S439" s="289" t="s">
        <v>502</v>
      </c>
      <c r="T439" s="306" t="s">
        <v>502</v>
      </c>
    </row>
    <row r="440" spans="1:20" x14ac:dyDescent="0.2">
      <c r="A440" s="292" t="s">
        <v>119</v>
      </c>
      <c r="B440" s="31">
        <v>1</v>
      </c>
      <c r="C440" s="31" t="s">
        <v>555</v>
      </c>
      <c r="D440" s="31">
        <v>156844419</v>
      </c>
      <c r="E440" s="31" t="s">
        <v>509</v>
      </c>
      <c r="F440" s="31" t="s">
        <v>503</v>
      </c>
      <c r="G440" s="31" t="s">
        <v>510</v>
      </c>
      <c r="H440" s="31" t="s">
        <v>560</v>
      </c>
      <c r="I440" s="31" t="s">
        <v>512</v>
      </c>
      <c r="J440" s="31" t="s">
        <v>1234</v>
      </c>
      <c r="L440" s="31">
        <v>2137</v>
      </c>
      <c r="M440" s="31">
        <v>1715</v>
      </c>
      <c r="N440" s="31">
        <v>422</v>
      </c>
      <c r="O440" s="198">
        <v>0.19747000000000001</v>
      </c>
      <c r="P440" s="293" t="s">
        <v>502</v>
      </c>
      <c r="Q440" s="293" t="s">
        <v>502</v>
      </c>
      <c r="R440" s="293" t="s">
        <v>502</v>
      </c>
      <c r="S440" s="293" t="s">
        <v>502</v>
      </c>
      <c r="T440" s="307" t="s">
        <v>502</v>
      </c>
    </row>
    <row r="441" spans="1:20" x14ac:dyDescent="0.2">
      <c r="A441" s="292" t="s">
        <v>119</v>
      </c>
      <c r="B441" s="31">
        <v>2</v>
      </c>
      <c r="C441" s="31" t="s">
        <v>494</v>
      </c>
      <c r="D441" s="31">
        <v>61721154</v>
      </c>
      <c r="E441" s="31" t="s">
        <v>503</v>
      </c>
      <c r="F441" s="31" t="s">
        <v>509</v>
      </c>
      <c r="G441" s="31" t="s">
        <v>1235</v>
      </c>
      <c r="H441" s="31" t="s">
        <v>738</v>
      </c>
      <c r="I441" s="31" t="s">
        <v>1236</v>
      </c>
      <c r="J441" s="31" t="s">
        <v>1237</v>
      </c>
      <c r="K441" s="31" t="s">
        <v>1238</v>
      </c>
      <c r="L441" s="31">
        <v>315</v>
      </c>
      <c r="M441" s="31">
        <v>169</v>
      </c>
      <c r="N441" s="31">
        <v>146</v>
      </c>
      <c r="O441" s="198">
        <v>0.46349000000000001</v>
      </c>
      <c r="P441" s="293" t="s">
        <v>502</v>
      </c>
      <c r="Q441" s="293" t="s">
        <v>502</v>
      </c>
      <c r="R441" s="293" t="s">
        <v>502</v>
      </c>
      <c r="S441" s="293" t="s">
        <v>502</v>
      </c>
      <c r="T441" s="307" t="s">
        <v>502</v>
      </c>
    </row>
    <row r="442" spans="1:20" x14ac:dyDescent="0.2">
      <c r="A442" s="292" t="s">
        <v>119</v>
      </c>
      <c r="B442" s="31">
        <v>4</v>
      </c>
      <c r="C442" s="31" t="s">
        <v>494</v>
      </c>
      <c r="D442" s="31">
        <v>66201746</v>
      </c>
      <c r="E442" s="31" t="s">
        <v>496</v>
      </c>
      <c r="F442" s="31" t="s">
        <v>503</v>
      </c>
      <c r="G442" s="31" t="s">
        <v>737</v>
      </c>
      <c r="H442" s="31" t="s">
        <v>526</v>
      </c>
      <c r="I442" s="31" t="s">
        <v>739</v>
      </c>
      <c r="J442" s="31" t="s">
        <v>1239</v>
      </c>
      <c r="K442" s="31" t="s">
        <v>1240</v>
      </c>
      <c r="L442" s="31">
        <v>478</v>
      </c>
      <c r="M442" s="31">
        <v>250</v>
      </c>
      <c r="N442" s="31">
        <v>227</v>
      </c>
      <c r="O442" s="198">
        <v>0.47489999999999999</v>
      </c>
      <c r="P442" s="293" t="s">
        <v>502</v>
      </c>
      <c r="Q442" s="293" t="s">
        <v>502</v>
      </c>
      <c r="R442" s="293" t="s">
        <v>502</v>
      </c>
      <c r="S442" s="293" t="s">
        <v>502</v>
      </c>
      <c r="T442" s="307" t="s">
        <v>502</v>
      </c>
    </row>
    <row r="443" spans="1:20" x14ac:dyDescent="0.2">
      <c r="A443" s="292" t="s">
        <v>119</v>
      </c>
      <c r="B443" s="31">
        <v>5</v>
      </c>
      <c r="C443" s="31" t="s">
        <v>494</v>
      </c>
      <c r="D443" s="31">
        <v>57755609</v>
      </c>
      <c r="E443" s="31" t="s">
        <v>509</v>
      </c>
      <c r="F443" s="31" t="s">
        <v>496</v>
      </c>
      <c r="G443" s="31" t="s">
        <v>1241</v>
      </c>
      <c r="H443" s="31" t="s">
        <v>516</v>
      </c>
      <c r="I443" s="31" t="s">
        <v>1242</v>
      </c>
      <c r="J443" s="31" t="s">
        <v>1243</v>
      </c>
      <c r="K443" s="31" t="s">
        <v>1244</v>
      </c>
      <c r="L443" s="31">
        <v>720</v>
      </c>
      <c r="M443" s="31">
        <v>9</v>
      </c>
      <c r="N443" s="31">
        <v>711</v>
      </c>
      <c r="O443" s="198">
        <v>0.98750000000000004</v>
      </c>
      <c r="P443" s="293" t="s">
        <v>502</v>
      </c>
      <c r="Q443" s="293" t="s">
        <v>502</v>
      </c>
      <c r="R443" s="293" t="s">
        <v>502</v>
      </c>
      <c r="S443" s="293" t="s">
        <v>502</v>
      </c>
      <c r="T443" s="307" t="s">
        <v>502</v>
      </c>
    </row>
    <row r="444" spans="1:20" x14ac:dyDescent="0.2">
      <c r="A444" s="292" t="s">
        <v>119</v>
      </c>
      <c r="B444" s="31">
        <v>5</v>
      </c>
      <c r="C444" s="31" t="s">
        <v>679</v>
      </c>
      <c r="D444" s="31">
        <v>112090649</v>
      </c>
      <c r="E444" s="31" t="s">
        <v>496</v>
      </c>
      <c r="F444" s="31" t="s">
        <v>509</v>
      </c>
      <c r="G444" s="31" t="s">
        <v>525</v>
      </c>
      <c r="H444" s="31" t="s">
        <v>644</v>
      </c>
      <c r="I444" s="31" t="s">
        <v>527</v>
      </c>
      <c r="J444" s="31" t="s">
        <v>1245</v>
      </c>
      <c r="K444" s="31" t="s">
        <v>1246</v>
      </c>
      <c r="L444" s="31">
        <v>206</v>
      </c>
      <c r="M444" s="31">
        <v>194</v>
      </c>
      <c r="N444" s="31">
        <v>12</v>
      </c>
      <c r="O444" s="198">
        <v>5.8250000000000003E-2</v>
      </c>
      <c r="P444" s="293" t="s">
        <v>502</v>
      </c>
      <c r="Q444" s="293" t="s">
        <v>502</v>
      </c>
      <c r="R444" s="293" t="s">
        <v>502</v>
      </c>
      <c r="S444" s="293" t="s">
        <v>502</v>
      </c>
      <c r="T444" s="307" t="s">
        <v>502</v>
      </c>
    </row>
    <row r="445" spans="1:20" x14ac:dyDescent="0.2">
      <c r="A445" s="292" t="s">
        <v>119</v>
      </c>
      <c r="B445" s="31">
        <v>6</v>
      </c>
      <c r="C445" s="31" t="s">
        <v>494</v>
      </c>
      <c r="D445" s="31">
        <v>150023232</v>
      </c>
      <c r="E445" s="31" t="s">
        <v>503</v>
      </c>
      <c r="F445" s="31" t="s">
        <v>496</v>
      </c>
      <c r="G445" s="31" t="s">
        <v>639</v>
      </c>
      <c r="H445" s="31" t="s">
        <v>644</v>
      </c>
      <c r="I445" s="31" t="s">
        <v>640</v>
      </c>
      <c r="J445" s="31" t="s">
        <v>1247</v>
      </c>
      <c r="K445" s="31" t="s">
        <v>1248</v>
      </c>
      <c r="L445" s="31">
        <v>244</v>
      </c>
      <c r="M445" s="31">
        <v>121</v>
      </c>
      <c r="N445" s="31">
        <v>123</v>
      </c>
      <c r="O445" s="198">
        <v>0.50409999999999999</v>
      </c>
      <c r="P445" s="293" t="s">
        <v>502</v>
      </c>
      <c r="Q445" s="293" t="s">
        <v>502</v>
      </c>
      <c r="R445" s="293" t="s">
        <v>502</v>
      </c>
      <c r="S445" s="293" t="s">
        <v>502</v>
      </c>
      <c r="T445" s="307" t="s">
        <v>502</v>
      </c>
    </row>
    <row r="446" spans="1:20" x14ac:dyDescent="0.2">
      <c r="A446" s="292" t="s">
        <v>119</v>
      </c>
      <c r="B446" s="31">
        <v>9</v>
      </c>
      <c r="C446" s="31" t="s">
        <v>494</v>
      </c>
      <c r="D446" s="31">
        <v>5462876</v>
      </c>
      <c r="E446" s="31" t="s">
        <v>496</v>
      </c>
      <c r="F446" s="31" t="s">
        <v>509</v>
      </c>
      <c r="G446" s="31" t="s">
        <v>530</v>
      </c>
      <c r="H446" s="31" t="s">
        <v>531</v>
      </c>
      <c r="I446" s="31" t="s">
        <v>532</v>
      </c>
      <c r="J446" s="31" t="s">
        <v>533</v>
      </c>
      <c r="K446" s="31" t="s">
        <v>534</v>
      </c>
      <c r="L446" s="31">
        <v>224</v>
      </c>
      <c r="M446" s="31">
        <v>134</v>
      </c>
      <c r="N446" s="31">
        <v>90</v>
      </c>
      <c r="O446" s="198">
        <v>0.40178999999999998</v>
      </c>
      <c r="P446" s="293" t="s">
        <v>502</v>
      </c>
      <c r="Q446" s="293" t="s">
        <v>502</v>
      </c>
      <c r="R446" s="293" t="s">
        <v>502</v>
      </c>
      <c r="S446" s="293" t="s">
        <v>502</v>
      </c>
      <c r="T446" s="307" t="s">
        <v>502</v>
      </c>
    </row>
    <row r="447" spans="1:20" x14ac:dyDescent="0.2">
      <c r="A447" s="292" t="s">
        <v>119</v>
      </c>
      <c r="B447" s="31">
        <v>11</v>
      </c>
      <c r="C447" s="31" t="s">
        <v>494</v>
      </c>
      <c r="D447" s="31">
        <v>67201476</v>
      </c>
      <c r="E447" s="31" t="s">
        <v>509</v>
      </c>
      <c r="F447" s="31" t="s">
        <v>495</v>
      </c>
      <c r="G447" s="31" t="s">
        <v>829</v>
      </c>
      <c r="H447" s="31" t="s">
        <v>685</v>
      </c>
      <c r="I447" s="31" t="s">
        <v>1249</v>
      </c>
      <c r="J447" s="31" t="s">
        <v>1250</v>
      </c>
      <c r="K447" s="31" t="s">
        <v>1251</v>
      </c>
      <c r="L447" s="31">
        <v>785</v>
      </c>
      <c r="M447" s="31">
        <v>637</v>
      </c>
      <c r="N447" s="31">
        <v>148</v>
      </c>
      <c r="O447" s="198">
        <v>0.18854000000000001</v>
      </c>
      <c r="P447" s="293" t="s">
        <v>502</v>
      </c>
      <c r="Q447" s="293" t="s">
        <v>502</v>
      </c>
      <c r="R447" s="293" t="s">
        <v>502</v>
      </c>
      <c r="S447" s="293" t="s">
        <v>502</v>
      </c>
      <c r="T447" s="307" t="s">
        <v>502</v>
      </c>
    </row>
    <row r="448" spans="1:20" x14ac:dyDescent="0.2">
      <c r="A448" s="292" t="s">
        <v>119</v>
      </c>
      <c r="B448" s="31">
        <v>13</v>
      </c>
      <c r="C448" s="31" t="s">
        <v>494</v>
      </c>
      <c r="D448" s="31">
        <v>32912750</v>
      </c>
      <c r="E448" s="31" t="s">
        <v>509</v>
      </c>
      <c r="F448" s="31" t="s">
        <v>503</v>
      </c>
      <c r="G448" s="31" t="s">
        <v>1252</v>
      </c>
      <c r="H448" s="31" t="s">
        <v>685</v>
      </c>
      <c r="I448" s="31" t="s">
        <v>1253</v>
      </c>
      <c r="J448" s="31" t="s">
        <v>1254</v>
      </c>
      <c r="K448" s="31" t="s">
        <v>1255</v>
      </c>
      <c r="L448" s="31">
        <v>1745</v>
      </c>
      <c r="M448" s="31">
        <v>916</v>
      </c>
      <c r="N448" s="31">
        <v>829</v>
      </c>
      <c r="O448" s="198">
        <v>0.47506999999999999</v>
      </c>
      <c r="P448" s="293" t="s">
        <v>502</v>
      </c>
      <c r="Q448" s="293" t="s">
        <v>502</v>
      </c>
      <c r="R448" s="293" t="s">
        <v>502</v>
      </c>
      <c r="S448" s="293" t="s">
        <v>502</v>
      </c>
      <c r="T448" s="307" t="s">
        <v>502</v>
      </c>
    </row>
    <row r="449" spans="1:20" x14ac:dyDescent="0.2">
      <c r="A449" s="292" t="s">
        <v>119</v>
      </c>
      <c r="B449" s="31">
        <v>16</v>
      </c>
      <c r="C449" s="31" t="s">
        <v>494</v>
      </c>
      <c r="D449" s="31">
        <v>2114406</v>
      </c>
      <c r="E449" s="31" t="s">
        <v>509</v>
      </c>
      <c r="F449" s="31" t="s">
        <v>496</v>
      </c>
      <c r="G449" s="31" t="s">
        <v>669</v>
      </c>
      <c r="H449" s="31" t="s">
        <v>656</v>
      </c>
      <c r="I449" s="31" t="s">
        <v>671</v>
      </c>
      <c r="J449" s="31" t="s">
        <v>1256</v>
      </c>
      <c r="K449" s="31" t="s">
        <v>1257</v>
      </c>
      <c r="L449" s="31">
        <v>838</v>
      </c>
      <c r="M449" s="31">
        <v>7</v>
      </c>
      <c r="N449" s="31">
        <v>831</v>
      </c>
      <c r="O449" s="198">
        <v>0.99165000000000003</v>
      </c>
      <c r="P449" s="293" t="s">
        <v>502</v>
      </c>
      <c r="Q449" s="293" t="s">
        <v>502</v>
      </c>
      <c r="R449" s="293" t="s">
        <v>502</v>
      </c>
      <c r="S449" s="293" t="s">
        <v>502</v>
      </c>
      <c r="T449" s="307" t="s">
        <v>502</v>
      </c>
    </row>
    <row r="450" spans="1:20" x14ac:dyDescent="0.2">
      <c r="A450" s="292" t="s">
        <v>119</v>
      </c>
      <c r="B450" s="31">
        <v>16</v>
      </c>
      <c r="C450" s="31" t="s">
        <v>494</v>
      </c>
      <c r="D450" s="31">
        <v>89347318</v>
      </c>
      <c r="E450" s="31" t="s">
        <v>495</v>
      </c>
      <c r="F450" s="31" t="s">
        <v>509</v>
      </c>
      <c r="G450" s="31" t="s">
        <v>550</v>
      </c>
      <c r="H450" s="31" t="s">
        <v>551</v>
      </c>
      <c r="I450" s="31" t="s">
        <v>552</v>
      </c>
      <c r="J450" s="31" t="s">
        <v>1258</v>
      </c>
      <c r="K450" s="31" t="s">
        <v>1259</v>
      </c>
      <c r="L450" s="31">
        <v>1204</v>
      </c>
      <c r="M450" s="31">
        <v>429</v>
      </c>
      <c r="N450" s="31">
        <v>775</v>
      </c>
      <c r="O450" s="198">
        <v>0.64368999999999998</v>
      </c>
      <c r="P450" s="293" t="s">
        <v>502</v>
      </c>
      <c r="Q450" s="293" t="s">
        <v>502</v>
      </c>
      <c r="R450" s="293" t="s">
        <v>502</v>
      </c>
      <c r="S450" s="293" t="s">
        <v>502</v>
      </c>
      <c r="T450" s="307" t="s">
        <v>502</v>
      </c>
    </row>
    <row r="451" spans="1:20" x14ac:dyDescent="0.2">
      <c r="A451" s="292" t="s">
        <v>119</v>
      </c>
      <c r="B451" s="31">
        <v>17</v>
      </c>
      <c r="C451" s="31" t="s">
        <v>494</v>
      </c>
      <c r="D451" s="31">
        <v>7577100</v>
      </c>
      <c r="E451" s="31" t="s">
        <v>503</v>
      </c>
      <c r="F451" s="31" t="s">
        <v>496</v>
      </c>
      <c r="G451" s="31" t="s">
        <v>393</v>
      </c>
      <c r="H451" s="31" t="s">
        <v>541</v>
      </c>
      <c r="I451" s="31" t="s">
        <v>557</v>
      </c>
      <c r="J451" s="31" t="s">
        <v>1260</v>
      </c>
      <c r="K451" s="31" t="s">
        <v>1261</v>
      </c>
      <c r="L451" s="31">
        <v>451</v>
      </c>
      <c r="M451" s="31">
        <v>9</v>
      </c>
      <c r="N451" s="31">
        <v>442</v>
      </c>
      <c r="O451" s="198">
        <v>0.98004000000000002</v>
      </c>
      <c r="P451" s="293" t="s">
        <v>502</v>
      </c>
      <c r="Q451" s="293" t="s">
        <v>502</v>
      </c>
      <c r="R451" s="293" t="s">
        <v>502</v>
      </c>
      <c r="S451" s="293" t="s">
        <v>502</v>
      </c>
      <c r="T451" s="307" t="s">
        <v>502</v>
      </c>
    </row>
    <row r="452" spans="1:20" x14ac:dyDescent="0.2">
      <c r="A452" s="292" t="s">
        <v>119</v>
      </c>
      <c r="B452" s="31">
        <v>17</v>
      </c>
      <c r="C452" s="31" t="s">
        <v>494</v>
      </c>
      <c r="D452" s="31">
        <v>33430316</v>
      </c>
      <c r="E452" s="31" t="s">
        <v>496</v>
      </c>
      <c r="F452" s="31" t="s">
        <v>503</v>
      </c>
      <c r="G452" s="31" t="s">
        <v>710</v>
      </c>
      <c r="H452" s="31" t="s">
        <v>862</v>
      </c>
      <c r="I452" s="31" t="s">
        <v>1262</v>
      </c>
      <c r="J452" s="31" t="s">
        <v>1263</v>
      </c>
      <c r="K452" s="31" t="s">
        <v>1264</v>
      </c>
      <c r="L452" s="31">
        <v>701</v>
      </c>
      <c r="M452" s="31">
        <v>6</v>
      </c>
      <c r="N452" s="31">
        <v>694</v>
      </c>
      <c r="O452" s="198">
        <v>0.99000999999999995</v>
      </c>
      <c r="P452" s="293" t="s">
        <v>502</v>
      </c>
      <c r="Q452" s="293" t="s">
        <v>502</v>
      </c>
      <c r="R452" s="293" t="s">
        <v>502</v>
      </c>
      <c r="S452" s="293" t="s">
        <v>502</v>
      </c>
      <c r="T452" s="307" t="s">
        <v>502</v>
      </c>
    </row>
    <row r="453" spans="1:20" x14ac:dyDescent="0.2">
      <c r="A453" s="292" t="s">
        <v>119</v>
      </c>
      <c r="B453" s="31">
        <v>17</v>
      </c>
      <c r="C453" s="31" t="s">
        <v>494</v>
      </c>
      <c r="D453" s="31">
        <v>41245347</v>
      </c>
      <c r="E453" s="31" t="s">
        <v>503</v>
      </c>
      <c r="F453" s="31" t="s">
        <v>495</v>
      </c>
      <c r="G453" s="31" t="s">
        <v>769</v>
      </c>
      <c r="H453" s="31" t="s">
        <v>560</v>
      </c>
      <c r="I453" s="31" t="s">
        <v>770</v>
      </c>
      <c r="J453" s="31" t="s">
        <v>1265</v>
      </c>
      <c r="K453" s="31" t="s">
        <v>1266</v>
      </c>
      <c r="L453" s="31">
        <v>208</v>
      </c>
      <c r="M453" s="31">
        <v>136</v>
      </c>
      <c r="N453" s="31">
        <v>72</v>
      </c>
      <c r="O453" s="198">
        <v>0.34615000000000001</v>
      </c>
      <c r="P453" s="293" t="s">
        <v>502</v>
      </c>
      <c r="Q453" s="293" t="s">
        <v>502</v>
      </c>
      <c r="R453" s="293" t="s">
        <v>502</v>
      </c>
      <c r="S453" s="293" t="s">
        <v>502</v>
      </c>
      <c r="T453" s="307" t="s">
        <v>502</v>
      </c>
    </row>
    <row r="454" spans="1:20" x14ac:dyDescent="0.2">
      <c r="A454" s="292" t="s">
        <v>119</v>
      </c>
      <c r="B454" s="31">
        <v>19</v>
      </c>
      <c r="C454" s="31" t="s">
        <v>679</v>
      </c>
      <c r="D454" s="31">
        <v>5229606</v>
      </c>
      <c r="E454" s="31" t="s">
        <v>509</v>
      </c>
      <c r="F454" s="31" t="s">
        <v>495</v>
      </c>
      <c r="G454" s="31" t="s">
        <v>810</v>
      </c>
      <c r="H454" s="31" t="s">
        <v>656</v>
      </c>
      <c r="I454" s="31" t="s">
        <v>1267</v>
      </c>
      <c r="J454" s="31" t="s">
        <v>1268</v>
      </c>
      <c r="K454" s="31" t="s">
        <v>1269</v>
      </c>
      <c r="L454" s="31">
        <v>341</v>
      </c>
      <c r="M454" s="31">
        <v>234</v>
      </c>
      <c r="N454" s="31">
        <v>107</v>
      </c>
      <c r="O454" s="198">
        <v>0.31378</v>
      </c>
      <c r="P454" s="293" t="s">
        <v>502</v>
      </c>
      <c r="Q454" s="293" t="s">
        <v>502</v>
      </c>
      <c r="R454" s="293" t="s">
        <v>502</v>
      </c>
      <c r="S454" s="293" t="s">
        <v>502</v>
      </c>
      <c r="T454" s="307" t="s">
        <v>502</v>
      </c>
    </row>
    <row r="455" spans="1:20" x14ac:dyDescent="0.2">
      <c r="A455" s="292" t="s">
        <v>119</v>
      </c>
      <c r="B455" s="31">
        <v>16</v>
      </c>
      <c r="C455" s="31" t="s">
        <v>787</v>
      </c>
      <c r="D455" s="31">
        <v>72821593</v>
      </c>
      <c r="E455" s="31" t="s">
        <v>1208</v>
      </c>
      <c r="F455" s="31" t="s">
        <v>495</v>
      </c>
      <c r="G455" s="31" t="s">
        <v>956</v>
      </c>
      <c r="H455" s="31" t="s">
        <v>560</v>
      </c>
      <c r="I455" s="31" t="s">
        <v>957</v>
      </c>
      <c r="J455" s="31" t="s">
        <v>1209</v>
      </c>
      <c r="K455" s="31" t="s">
        <v>1210</v>
      </c>
      <c r="L455" s="31">
        <v>354</v>
      </c>
      <c r="M455" s="31">
        <v>237</v>
      </c>
      <c r="N455" s="31">
        <v>112</v>
      </c>
      <c r="O455" s="198">
        <v>0.31637999999999999</v>
      </c>
      <c r="P455" s="293" t="s">
        <v>502</v>
      </c>
      <c r="Q455" s="293" t="s">
        <v>502</v>
      </c>
      <c r="R455" s="293" t="s">
        <v>502</v>
      </c>
      <c r="S455" s="293" t="s">
        <v>502</v>
      </c>
      <c r="T455" s="307" t="s">
        <v>502</v>
      </c>
    </row>
    <row r="456" spans="1:20" x14ac:dyDescent="0.2">
      <c r="A456" s="292" t="s">
        <v>119</v>
      </c>
      <c r="B456" s="31">
        <v>6</v>
      </c>
      <c r="C456" s="31" t="s">
        <v>579</v>
      </c>
      <c r="D456" s="31">
        <v>157100396</v>
      </c>
      <c r="E456" s="31" t="s">
        <v>509</v>
      </c>
      <c r="F456" s="31" t="s">
        <v>1270</v>
      </c>
      <c r="G456" s="31" t="s">
        <v>643</v>
      </c>
      <c r="H456" s="31" t="s">
        <v>516</v>
      </c>
      <c r="I456" s="31" t="s">
        <v>645</v>
      </c>
      <c r="J456" s="31" t="s">
        <v>1271</v>
      </c>
      <c r="K456" s="31" t="s">
        <v>1272</v>
      </c>
      <c r="L456" s="31">
        <v>180</v>
      </c>
      <c r="M456" s="31">
        <v>87</v>
      </c>
      <c r="N456" s="31">
        <v>93</v>
      </c>
      <c r="O456" s="198">
        <v>0.51666999999999996</v>
      </c>
      <c r="P456" s="293" t="s">
        <v>502</v>
      </c>
      <c r="Q456" s="293" t="s">
        <v>502</v>
      </c>
      <c r="R456" s="293" t="s">
        <v>502</v>
      </c>
      <c r="S456" s="293" t="s">
        <v>502</v>
      </c>
      <c r="T456" s="307" t="s">
        <v>502</v>
      </c>
    </row>
    <row r="457" spans="1:20" x14ac:dyDescent="0.2">
      <c r="A457" s="292" t="s">
        <v>119</v>
      </c>
      <c r="B457" s="31">
        <v>17</v>
      </c>
      <c r="C457" s="31" t="s">
        <v>585</v>
      </c>
      <c r="D457" s="293" t="s">
        <v>502</v>
      </c>
      <c r="E457" s="293" t="s">
        <v>502</v>
      </c>
      <c r="F457" s="293" t="s">
        <v>502</v>
      </c>
      <c r="G457" s="31" t="s">
        <v>717</v>
      </c>
      <c r="H457" s="293" t="s">
        <v>502</v>
      </c>
      <c r="I457" s="293" t="s">
        <v>502</v>
      </c>
      <c r="J457" s="293" t="s">
        <v>502</v>
      </c>
      <c r="K457" s="293" t="s">
        <v>502</v>
      </c>
      <c r="L457" s="293" t="s">
        <v>502</v>
      </c>
      <c r="M457" s="293" t="s">
        <v>502</v>
      </c>
      <c r="N457" s="293" t="s">
        <v>502</v>
      </c>
      <c r="O457" s="293" t="s">
        <v>502</v>
      </c>
      <c r="P457" s="31" t="s">
        <v>711</v>
      </c>
      <c r="Q457" s="198">
        <v>3.4449999999999998</v>
      </c>
      <c r="R457" s="31">
        <v>27</v>
      </c>
      <c r="S457" s="198">
        <v>10.890512931995801</v>
      </c>
      <c r="T457" s="296">
        <v>0</v>
      </c>
    </row>
    <row r="458" spans="1:20" x14ac:dyDescent="0.2">
      <c r="A458" s="292" t="s">
        <v>119</v>
      </c>
      <c r="B458" s="31">
        <v>17</v>
      </c>
      <c r="C458" s="31" t="s">
        <v>585</v>
      </c>
      <c r="D458" s="293" t="s">
        <v>502</v>
      </c>
      <c r="E458" s="293" t="s">
        <v>502</v>
      </c>
      <c r="F458" s="293" t="s">
        <v>502</v>
      </c>
      <c r="G458" s="31" t="s">
        <v>1075</v>
      </c>
      <c r="H458" s="293" t="s">
        <v>502</v>
      </c>
      <c r="I458" s="293" t="s">
        <v>502</v>
      </c>
      <c r="J458" s="293" t="s">
        <v>502</v>
      </c>
      <c r="K458" s="293" t="s">
        <v>502</v>
      </c>
      <c r="L458" s="293" t="s">
        <v>502</v>
      </c>
      <c r="M458" s="293" t="s">
        <v>502</v>
      </c>
      <c r="N458" s="293" t="s">
        <v>502</v>
      </c>
      <c r="O458" s="293" t="s">
        <v>502</v>
      </c>
      <c r="P458" s="31" t="s">
        <v>711</v>
      </c>
      <c r="Q458" s="198">
        <v>3.04907857142857</v>
      </c>
      <c r="R458" s="31">
        <v>14</v>
      </c>
      <c r="S458" s="198">
        <v>8.2768314090617405</v>
      </c>
      <c r="T458" s="296">
        <v>1.82076576038526E-13</v>
      </c>
    </row>
    <row r="459" spans="1:20" x14ac:dyDescent="0.2">
      <c r="A459" s="292" t="s">
        <v>119</v>
      </c>
      <c r="B459" s="31">
        <v>8</v>
      </c>
      <c r="C459" s="31" t="s">
        <v>585</v>
      </c>
      <c r="D459" s="293" t="s">
        <v>502</v>
      </c>
      <c r="E459" s="293" t="s">
        <v>502</v>
      </c>
      <c r="F459" s="293" t="s">
        <v>502</v>
      </c>
      <c r="G459" s="31" t="s">
        <v>967</v>
      </c>
      <c r="H459" s="293" t="s">
        <v>502</v>
      </c>
      <c r="I459" s="293" t="s">
        <v>502</v>
      </c>
      <c r="J459" s="293" t="s">
        <v>502</v>
      </c>
      <c r="K459" s="293" t="s">
        <v>502</v>
      </c>
      <c r="L459" s="293" t="s">
        <v>502</v>
      </c>
      <c r="M459" s="293" t="s">
        <v>502</v>
      </c>
      <c r="N459" s="293" t="s">
        <v>502</v>
      </c>
      <c r="O459" s="293" t="s">
        <v>502</v>
      </c>
      <c r="P459" s="31" t="s">
        <v>968</v>
      </c>
      <c r="Q459" s="198">
        <v>1.8836999999999999</v>
      </c>
      <c r="R459" s="31">
        <v>2</v>
      </c>
      <c r="S459" s="198">
        <v>3.6902025347812599</v>
      </c>
      <c r="T459" s="296">
        <v>4.3463760351543799E-5</v>
      </c>
    </row>
    <row r="460" spans="1:20" x14ac:dyDescent="0.2">
      <c r="A460" s="292" t="s">
        <v>119</v>
      </c>
      <c r="B460" s="31">
        <v>5</v>
      </c>
      <c r="C460" s="31" t="s">
        <v>585</v>
      </c>
      <c r="D460" s="293" t="s">
        <v>502</v>
      </c>
      <c r="E460" s="293" t="s">
        <v>502</v>
      </c>
      <c r="F460" s="293" t="s">
        <v>502</v>
      </c>
      <c r="G460" s="31" t="s">
        <v>721</v>
      </c>
      <c r="H460" s="293" t="s">
        <v>502</v>
      </c>
      <c r="I460" s="293" t="s">
        <v>502</v>
      </c>
      <c r="J460" s="293" t="s">
        <v>502</v>
      </c>
      <c r="K460" s="293" t="s">
        <v>502</v>
      </c>
      <c r="L460" s="293" t="s">
        <v>502</v>
      </c>
      <c r="M460" s="293" t="s">
        <v>502</v>
      </c>
      <c r="N460" s="293" t="s">
        <v>502</v>
      </c>
      <c r="O460" s="293" t="s">
        <v>502</v>
      </c>
      <c r="P460" s="31" t="s">
        <v>713</v>
      </c>
      <c r="Q460" s="198">
        <v>1.5044999999999999</v>
      </c>
      <c r="R460" s="31">
        <v>16</v>
      </c>
      <c r="S460" s="198">
        <v>2.8372632214833802</v>
      </c>
      <c r="T460" s="296">
        <v>1.67068194779546E-3</v>
      </c>
    </row>
    <row r="461" spans="1:20" x14ac:dyDescent="0.2">
      <c r="A461" s="292" t="s">
        <v>119</v>
      </c>
      <c r="B461" s="31" t="s">
        <v>602</v>
      </c>
      <c r="C461" s="31" t="s">
        <v>585</v>
      </c>
      <c r="D461" s="293" t="s">
        <v>502</v>
      </c>
      <c r="E461" s="293" t="s">
        <v>502</v>
      </c>
      <c r="F461" s="293" t="s">
        <v>502</v>
      </c>
      <c r="G461" s="31" t="s">
        <v>1273</v>
      </c>
      <c r="H461" s="293" t="s">
        <v>502</v>
      </c>
      <c r="I461" s="293" t="s">
        <v>502</v>
      </c>
      <c r="J461" s="293" t="s">
        <v>502</v>
      </c>
      <c r="K461" s="293" t="s">
        <v>502</v>
      </c>
      <c r="L461" s="293" t="s">
        <v>502</v>
      </c>
      <c r="M461" s="293" t="s">
        <v>502</v>
      </c>
      <c r="N461" s="293" t="s">
        <v>502</v>
      </c>
      <c r="O461" s="293" t="s">
        <v>502</v>
      </c>
      <c r="P461" s="31" t="s">
        <v>1274</v>
      </c>
      <c r="Q461" s="198">
        <v>1.4061999999999999</v>
      </c>
      <c r="R461" s="31">
        <v>1</v>
      </c>
      <c r="S461" s="198">
        <v>2.6503814295069699</v>
      </c>
      <c r="T461" s="296">
        <v>3.8385286891234401E-3</v>
      </c>
    </row>
    <row r="462" spans="1:20" x14ac:dyDescent="0.2">
      <c r="A462" s="292" t="s">
        <v>119</v>
      </c>
      <c r="B462" s="31" t="s">
        <v>602</v>
      </c>
      <c r="C462" s="31" t="s">
        <v>585</v>
      </c>
      <c r="D462" s="293" t="s">
        <v>502</v>
      </c>
      <c r="E462" s="293" t="s">
        <v>502</v>
      </c>
      <c r="F462" s="293" t="s">
        <v>502</v>
      </c>
      <c r="G462" s="31" t="s">
        <v>1060</v>
      </c>
      <c r="H462" s="293" t="s">
        <v>502</v>
      </c>
      <c r="I462" s="293" t="s">
        <v>502</v>
      </c>
      <c r="J462" s="293" t="s">
        <v>502</v>
      </c>
      <c r="K462" s="293" t="s">
        <v>502</v>
      </c>
      <c r="L462" s="293" t="s">
        <v>502</v>
      </c>
      <c r="M462" s="293" t="s">
        <v>502</v>
      </c>
      <c r="N462" s="293" t="s">
        <v>502</v>
      </c>
      <c r="O462" s="293" t="s">
        <v>502</v>
      </c>
      <c r="P462" s="31" t="s">
        <v>1228</v>
      </c>
      <c r="Q462" s="198">
        <v>1.4061999999999999</v>
      </c>
      <c r="R462" s="31">
        <v>8</v>
      </c>
      <c r="S462" s="198">
        <v>2.6503814295069699</v>
      </c>
      <c r="T462" s="296">
        <v>3.8385286891234401E-3</v>
      </c>
    </row>
    <row r="463" spans="1:20" x14ac:dyDescent="0.2">
      <c r="A463" s="292" t="s">
        <v>119</v>
      </c>
      <c r="B463" s="31">
        <v>19</v>
      </c>
      <c r="C463" s="31" t="s">
        <v>585</v>
      </c>
      <c r="D463" s="293" t="s">
        <v>502</v>
      </c>
      <c r="E463" s="293" t="s">
        <v>502</v>
      </c>
      <c r="F463" s="293" t="s">
        <v>502</v>
      </c>
      <c r="G463" s="31" t="s">
        <v>1144</v>
      </c>
      <c r="H463" s="293" t="s">
        <v>502</v>
      </c>
      <c r="I463" s="293" t="s">
        <v>502</v>
      </c>
      <c r="J463" s="293" t="s">
        <v>502</v>
      </c>
      <c r="K463" s="293" t="s">
        <v>502</v>
      </c>
      <c r="L463" s="293" t="s">
        <v>502</v>
      </c>
      <c r="M463" s="293" t="s">
        <v>502</v>
      </c>
      <c r="N463" s="293" t="s">
        <v>502</v>
      </c>
      <c r="O463" s="293" t="s">
        <v>502</v>
      </c>
      <c r="P463" s="31" t="s">
        <v>804</v>
      </c>
      <c r="Q463" s="198">
        <v>1.3972</v>
      </c>
      <c r="R463" s="31">
        <v>23</v>
      </c>
      <c r="S463" s="198">
        <v>2.63389895473723</v>
      </c>
      <c r="T463" s="296">
        <v>3.8385286891234401E-3</v>
      </c>
    </row>
    <row r="464" spans="1:20" x14ac:dyDescent="0.2">
      <c r="A464" s="292" t="s">
        <v>119</v>
      </c>
      <c r="B464" s="31">
        <v>10</v>
      </c>
      <c r="C464" s="31" t="s">
        <v>585</v>
      </c>
      <c r="D464" s="293" t="s">
        <v>502</v>
      </c>
      <c r="E464" s="293" t="s">
        <v>502</v>
      </c>
      <c r="F464" s="293" t="s">
        <v>502</v>
      </c>
      <c r="G464" s="31" t="s">
        <v>879</v>
      </c>
      <c r="H464" s="293" t="s">
        <v>502</v>
      </c>
      <c r="I464" s="293" t="s">
        <v>502</v>
      </c>
      <c r="J464" s="293" t="s">
        <v>502</v>
      </c>
      <c r="K464" s="293" t="s">
        <v>502</v>
      </c>
      <c r="L464" s="293" t="s">
        <v>502</v>
      </c>
      <c r="M464" s="293" t="s">
        <v>502</v>
      </c>
      <c r="N464" s="293" t="s">
        <v>502</v>
      </c>
      <c r="O464" s="293" t="s">
        <v>502</v>
      </c>
      <c r="P464" s="31" t="s">
        <v>880</v>
      </c>
      <c r="Q464" s="198">
        <v>1.3514999999999999</v>
      </c>
      <c r="R464" s="31">
        <v>20</v>
      </c>
      <c r="S464" s="198">
        <v>2.55177300725662</v>
      </c>
      <c r="T464" s="296">
        <v>5.6224246217630603E-3</v>
      </c>
    </row>
    <row r="465" spans="1:20" x14ac:dyDescent="0.2">
      <c r="A465" s="292" t="s">
        <v>119</v>
      </c>
      <c r="B465" s="31" t="s">
        <v>602</v>
      </c>
      <c r="C465" s="31" t="s">
        <v>585</v>
      </c>
      <c r="D465" s="293" t="s">
        <v>502</v>
      </c>
      <c r="E465" s="293" t="s">
        <v>502</v>
      </c>
      <c r="F465" s="293" t="s">
        <v>502</v>
      </c>
      <c r="G465" s="31" t="s">
        <v>783</v>
      </c>
      <c r="H465" s="293" t="s">
        <v>502</v>
      </c>
      <c r="I465" s="293" t="s">
        <v>502</v>
      </c>
      <c r="J465" s="293" t="s">
        <v>502</v>
      </c>
      <c r="K465" s="293" t="s">
        <v>502</v>
      </c>
      <c r="L465" s="293" t="s">
        <v>502</v>
      </c>
      <c r="M465" s="293" t="s">
        <v>502</v>
      </c>
      <c r="N465" s="293" t="s">
        <v>502</v>
      </c>
      <c r="O465" s="293" t="s">
        <v>502</v>
      </c>
      <c r="P465" s="31" t="s">
        <v>821</v>
      </c>
      <c r="Q465" s="198">
        <v>1.34</v>
      </c>
      <c r="R465" s="31">
        <v>29</v>
      </c>
      <c r="S465" s="198">
        <v>2.5315131879405599</v>
      </c>
      <c r="T465" s="296">
        <v>5.82796502304963E-3</v>
      </c>
    </row>
    <row r="466" spans="1:20" x14ac:dyDescent="0.2">
      <c r="A466" s="292" t="s">
        <v>119</v>
      </c>
      <c r="B466" s="31">
        <v>5</v>
      </c>
      <c r="C466" s="31" t="s">
        <v>585</v>
      </c>
      <c r="D466" s="293" t="s">
        <v>502</v>
      </c>
      <c r="E466" s="293" t="s">
        <v>502</v>
      </c>
      <c r="F466" s="293" t="s">
        <v>502</v>
      </c>
      <c r="G466" s="31" t="s">
        <v>1275</v>
      </c>
      <c r="H466" s="293" t="s">
        <v>502</v>
      </c>
      <c r="I466" s="293" t="s">
        <v>502</v>
      </c>
      <c r="J466" s="293" t="s">
        <v>502</v>
      </c>
      <c r="K466" s="293" t="s">
        <v>502</v>
      </c>
      <c r="L466" s="293" t="s">
        <v>502</v>
      </c>
      <c r="M466" s="293" t="s">
        <v>502</v>
      </c>
      <c r="N466" s="293" t="s">
        <v>502</v>
      </c>
      <c r="O466" s="293" t="s">
        <v>502</v>
      </c>
      <c r="P466" s="31" t="s">
        <v>713</v>
      </c>
      <c r="Q466" s="198">
        <v>1.194</v>
      </c>
      <c r="R466" s="31">
        <v>22</v>
      </c>
      <c r="S466" s="198">
        <v>2.28786194640761</v>
      </c>
      <c r="T466" s="296">
        <v>2.20032368084471E-2</v>
      </c>
    </row>
    <row r="467" spans="1:20" x14ac:dyDescent="0.2">
      <c r="A467" s="292" t="s">
        <v>119</v>
      </c>
      <c r="B467" s="31">
        <v>7</v>
      </c>
      <c r="C467" s="31" t="s">
        <v>585</v>
      </c>
      <c r="D467" s="293" t="s">
        <v>502</v>
      </c>
      <c r="E467" s="293" t="s">
        <v>502</v>
      </c>
      <c r="F467" s="293" t="s">
        <v>502</v>
      </c>
      <c r="G467" s="31" t="s">
        <v>1218</v>
      </c>
      <c r="H467" s="293" t="s">
        <v>502</v>
      </c>
      <c r="I467" s="293" t="s">
        <v>502</v>
      </c>
      <c r="J467" s="293" t="s">
        <v>502</v>
      </c>
      <c r="K467" s="293" t="s">
        <v>502</v>
      </c>
      <c r="L467" s="293" t="s">
        <v>502</v>
      </c>
      <c r="M467" s="293" t="s">
        <v>502</v>
      </c>
      <c r="N467" s="293" t="s">
        <v>502</v>
      </c>
      <c r="O467" s="293" t="s">
        <v>502</v>
      </c>
      <c r="P467" s="31" t="s">
        <v>1219</v>
      </c>
      <c r="Q467" s="198">
        <v>1.0943000000000001</v>
      </c>
      <c r="R467" s="31">
        <v>2</v>
      </c>
      <c r="S467" s="198">
        <v>2.1350946103643702</v>
      </c>
      <c r="T467" s="296">
        <v>3.9255775431337903E-2</v>
      </c>
    </row>
    <row r="468" spans="1:20" x14ac:dyDescent="0.2">
      <c r="A468" s="292" t="s">
        <v>119</v>
      </c>
      <c r="B468" s="31">
        <v>7</v>
      </c>
      <c r="C468" s="31" t="s">
        <v>585</v>
      </c>
      <c r="D468" s="293" t="s">
        <v>502</v>
      </c>
      <c r="E468" s="293" t="s">
        <v>502</v>
      </c>
      <c r="F468" s="293" t="s">
        <v>502</v>
      </c>
      <c r="G468" s="31" t="s">
        <v>890</v>
      </c>
      <c r="H468" s="293" t="s">
        <v>502</v>
      </c>
      <c r="I468" s="293" t="s">
        <v>502</v>
      </c>
      <c r="J468" s="293" t="s">
        <v>502</v>
      </c>
      <c r="K468" s="293" t="s">
        <v>502</v>
      </c>
      <c r="L468" s="293" t="s">
        <v>502</v>
      </c>
      <c r="M468" s="293" t="s">
        <v>502</v>
      </c>
      <c r="N468" s="293" t="s">
        <v>502</v>
      </c>
      <c r="O468" s="293" t="s">
        <v>502</v>
      </c>
      <c r="P468" s="31" t="s">
        <v>891</v>
      </c>
      <c r="Q468" s="198">
        <v>1.0943000000000001</v>
      </c>
      <c r="R468" s="31">
        <v>7</v>
      </c>
      <c r="S468" s="198">
        <v>2.1350946103643702</v>
      </c>
      <c r="T468" s="296">
        <v>3.9255775431337903E-2</v>
      </c>
    </row>
    <row r="469" spans="1:20" x14ac:dyDescent="0.2">
      <c r="A469" s="292" t="s">
        <v>119</v>
      </c>
      <c r="B469" s="31">
        <v>7</v>
      </c>
      <c r="C469" s="31" t="s">
        <v>585</v>
      </c>
      <c r="D469" s="293" t="s">
        <v>502</v>
      </c>
      <c r="E469" s="293" t="s">
        <v>502</v>
      </c>
      <c r="F469" s="293" t="s">
        <v>502</v>
      </c>
      <c r="G469" s="31" t="s">
        <v>1276</v>
      </c>
      <c r="H469" s="293" t="s">
        <v>502</v>
      </c>
      <c r="I469" s="293" t="s">
        <v>502</v>
      </c>
      <c r="J469" s="293" t="s">
        <v>502</v>
      </c>
      <c r="K469" s="293" t="s">
        <v>502</v>
      </c>
      <c r="L469" s="293" t="s">
        <v>502</v>
      </c>
      <c r="M469" s="293" t="s">
        <v>502</v>
      </c>
      <c r="N469" s="293" t="s">
        <v>502</v>
      </c>
      <c r="O469" s="293" t="s">
        <v>502</v>
      </c>
      <c r="P469" s="31" t="s">
        <v>1277</v>
      </c>
      <c r="Q469" s="198">
        <v>1.0943000000000001</v>
      </c>
      <c r="R469" s="31">
        <v>28</v>
      </c>
      <c r="S469" s="198">
        <v>2.1350946103643702</v>
      </c>
      <c r="T469" s="296">
        <v>3.9255775431337903E-2</v>
      </c>
    </row>
    <row r="470" spans="1:20" x14ac:dyDescent="0.2">
      <c r="A470" s="292" t="s">
        <v>119</v>
      </c>
      <c r="B470" s="31">
        <v>1</v>
      </c>
      <c r="C470" s="31" t="s">
        <v>585</v>
      </c>
      <c r="D470" s="293" t="s">
        <v>502</v>
      </c>
      <c r="E470" s="293" t="s">
        <v>502</v>
      </c>
      <c r="F470" s="293" t="s">
        <v>502</v>
      </c>
      <c r="G470" s="31" t="s">
        <v>1278</v>
      </c>
      <c r="H470" s="293" t="s">
        <v>502</v>
      </c>
      <c r="I470" s="293" t="s">
        <v>502</v>
      </c>
      <c r="J470" s="293" t="s">
        <v>502</v>
      </c>
      <c r="K470" s="293" t="s">
        <v>502</v>
      </c>
      <c r="L470" s="293" t="s">
        <v>502</v>
      </c>
      <c r="M470" s="293" t="s">
        <v>502</v>
      </c>
      <c r="N470" s="293" t="s">
        <v>502</v>
      </c>
      <c r="O470" s="293" t="s">
        <v>502</v>
      </c>
      <c r="P470" s="31" t="s">
        <v>914</v>
      </c>
      <c r="Q470" s="198">
        <v>-1.4119999999999999</v>
      </c>
      <c r="R470" s="31">
        <v>2</v>
      </c>
      <c r="S470" s="198">
        <v>-2.6610580821613699</v>
      </c>
      <c r="T470" s="296">
        <v>3.3647647318192697E-2</v>
      </c>
    </row>
    <row r="471" spans="1:20" x14ac:dyDescent="0.2">
      <c r="A471" s="292" t="s">
        <v>119</v>
      </c>
      <c r="B471" s="31">
        <v>1</v>
      </c>
      <c r="C471" s="31" t="s">
        <v>585</v>
      </c>
      <c r="D471" s="293" t="s">
        <v>502</v>
      </c>
      <c r="E471" s="293" t="s">
        <v>502</v>
      </c>
      <c r="F471" s="293" t="s">
        <v>502</v>
      </c>
      <c r="G471" s="31" t="s">
        <v>834</v>
      </c>
      <c r="H471" s="293" t="s">
        <v>502</v>
      </c>
      <c r="I471" s="293" t="s">
        <v>502</v>
      </c>
      <c r="J471" s="293" t="s">
        <v>502</v>
      </c>
      <c r="K471" s="293" t="s">
        <v>502</v>
      </c>
      <c r="L471" s="293" t="s">
        <v>502</v>
      </c>
      <c r="M471" s="293" t="s">
        <v>502</v>
      </c>
      <c r="N471" s="293" t="s">
        <v>502</v>
      </c>
      <c r="O471" s="293" t="s">
        <v>502</v>
      </c>
      <c r="P471" s="31" t="s">
        <v>914</v>
      </c>
      <c r="Q471" s="198">
        <v>-1.4119999999999999</v>
      </c>
      <c r="R471" s="31">
        <v>20</v>
      </c>
      <c r="S471" s="198">
        <v>-2.6610580821613699</v>
      </c>
      <c r="T471" s="296">
        <v>3.3647647318192697E-2</v>
      </c>
    </row>
    <row r="472" spans="1:20" x14ac:dyDescent="0.2">
      <c r="A472" s="292" t="s">
        <v>119</v>
      </c>
      <c r="B472" s="31">
        <v>5</v>
      </c>
      <c r="C472" s="31" t="s">
        <v>585</v>
      </c>
      <c r="D472" s="293" t="s">
        <v>502</v>
      </c>
      <c r="E472" s="293" t="s">
        <v>502</v>
      </c>
      <c r="F472" s="293" t="s">
        <v>502</v>
      </c>
      <c r="G472" s="31" t="s">
        <v>684</v>
      </c>
      <c r="H472" s="293" t="s">
        <v>502</v>
      </c>
      <c r="I472" s="293" t="s">
        <v>502</v>
      </c>
      <c r="J472" s="293" t="s">
        <v>502</v>
      </c>
      <c r="K472" s="293" t="s">
        <v>502</v>
      </c>
      <c r="L472" s="293" t="s">
        <v>502</v>
      </c>
      <c r="M472" s="293" t="s">
        <v>502</v>
      </c>
      <c r="N472" s="293" t="s">
        <v>502</v>
      </c>
      <c r="O472" s="293" t="s">
        <v>502</v>
      </c>
      <c r="P472" s="31" t="s">
        <v>1279</v>
      </c>
      <c r="Q472" s="198">
        <v>-1.7994000000000001</v>
      </c>
      <c r="R472" s="31">
        <v>15</v>
      </c>
      <c r="S472" s="198">
        <v>-3.4807543470846101</v>
      </c>
      <c r="T472" s="296">
        <v>1.62132531005252E-3</v>
      </c>
    </row>
    <row r="473" spans="1:20" x14ac:dyDescent="0.2">
      <c r="A473" s="292" t="s">
        <v>119</v>
      </c>
      <c r="B473" s="31">
        <v>17</v>
      </c>
      <c r="C473" s="31" t="s">
        <v>585</v>
      </c>
      <c r="D473" s="293" t="s">
        <v>502</v>
      </c>
      <c r="E473" s="293" t="s">
        <v>502</v>
      </c>
      <c r="F473" s="293" t="s">
        <v>502</v>
      </c>
      <c r="G473" s="31" t="s">
        <v>718</v>
      </c>
      <c r="H473" s="293" t="s">
        <v>502</v>
      </c>
      <c r="I473" s="293" t="s">
        <v>502</v>
      </c>
      <c r="J473" s="293" t="s">
        <v>502</v>
      </c>
      <c r="K473" s="293" t="s">
        <v>502</v>
      </c>
      <c r="L473" s="293" t="s">
        <v>502</v>
      </c>
      <c r="M473" s="293" t="s">
        <v>502</v>
      </c>
      <c r="N473" s="293" t="s">
        <v>502</v>
      </c>
      <c r="O473" s="293" t="s">
        <v>502</v>
      </c>
      <c r="P473" s="31" t="s">
        <v>719</v>
      </c>
      <c r="Q473" s="198">
        <v>-1.8792</v>
      </c>
      <c r="R473" s="31">
        <v>8</v>
      </c>
      <c r="S473" s="198">
        <v>-3.6787101267698099</v>
      </c>
      <c r="T473" s="296">
        <v>7.6275662819319501E-4</v>
      </c>
    </row>
    <row r="474" spans="1:20" x14ac:dyDescent="0.2">
      <c r="A474" s="292" t="s">
        <v>119</v>
      </c>
      <c r="B474" s="31">
        <v>12</v>
      </c>
      <c r="C474" s="31" t="s">
        <v>585</v>
      </c>
      <c r="D474" s="293" t="s">
        <v>502</v>
      </c>
      <c r="E474" s="293" t="s">
        <v>502</v>
      </c>
      <c r="F474" s="293" t="s">
        <v>502</v>
      </c>
      <c r="G474" s="31" t="s">
        <v>442</v>
      </c>
      <c r="H474" s="293" t="s">
        <v>502</v>
      </c>
      <c r="I474" s="293" t="s">
        <v>502</v>
      </c>
      <c r="J474" s="293" t="s">
        <v>502</v>
      </c>
      <c r="K474" s="293" t="s">
        <v>502</v>
      </c>
      <c r="L474" s="293" t="s">
        <v>502</v>
      </c>
      <c r="M474" s="293" t="s">
        <v>502</v>
      </c>
      <c r="N474" s="293" t="s">
        <v>502</v>
      </c>
      <c r="O474" s="293" t="s">
        <v>502</v>
      </c>
      <c r="P474" s="31" t="s">
        <v>1280</v>
      </c>
      <c r="Q474" s="198">
        <v>-1.8889</v>
      </c>
      <c r="R474" s="31">
        <v>4</v>
      </c>
      <c r="S474" s="198">
        <v>-3.70352737225662</v>
      </c>
      <c r="T474" s="296">
        <v>7.6275662819319501E-4</v>
      </c>
    </row>
    <row r="475" spans="1:20" x14ac:dyDescent="0.2">
      <c r="A475" s="72" t="s">
        <v>119</v>
      </c>
      <c r="B475" s="297">
        <v>2</v>
      </c>
      <c r="C475" s="297" t="s">
        <v>585</v>
      </c>
      <c r="D475" s="298" t="s">
        <v>502</v>
      </c>
      <c r="E475" s="298" t="s">
        <v>502</v>
      </c>
      <c r="F475" s="298" t="s">
        <v>502</v>
      </c>
      <c r="G475" s="297" t="s">
        <v>1281</v>
      </c>
      <c r="H475" s="298" t="s">
        <v>502</v>
      </c>
      <c r="I475" s="298" t="s">
        <v>502</v>
      </c>
      <c r="J475" s="298" t="s">
        <v>502</v>
      </c>
      <c r="K475" s="298" t="s">
        <v>502</v>
      </c>
      <c r="L475" s="298" t="s">
        <v>502</v>
      </c>
      <c r="M475" s="298" t="s">
        <v>502</v>
      </c>
      <c r="N475" s="298" t="s">
        <v>502</v>
      </c>
      <c r="O475" s="298" t="s">
        <v>502</v>
      </c>
      <c r="P475" s="297" t="s">
        <v>1282</v>
      </c>
      <c r="Q475" s="299">
        <v>-2.0217000000000001</v>
      </c>
      <c r="R475" s="297">
        <v>5</v>
      </c>
      <c r="S475" s="299">
        <v>-4.0606199335019904</v>
      </c>
      <c r="T475" s="300">
        <v>2.05105769286876E-4</v>
      </c>
    </row>
    <row r="476" spans="1:20" x14ac:dyDescent="0.2">
      <c r="A476" s="286" t="s">
        <v>131</v>
      </c>
      <c r="B476" s="287">
        <v>2</v>
      </c>
      <c r="C476" s="287" t="s">
        <v>494</v>
      </c>
      <c r="D476" s="287">
        <v>29498063</v>
      </c>
      <c r="E476" s="287" t="s">
        <v>509</v>
      </c>
      <c r="F476" s="287" t="s">
        <v>495</v>
      </c>
      <c r="G476" s="287" t="s">
        <v>520</v>
      </c>
      <c r="H476" s="287" t="s">
        <v>685</v>
      </c>
      <c r="I476" s="287" t="s">
        <v>522</v>
      </c>
      <c r="J476" s="287" t="s">
        <v>1283</v>
      </c>
      <c r="K476" s="287" t="s">
        <v>1284</v>
      </c>
      <c r="L476" s="287">
        <v>644</v>
      </c>
      <c r="M476" s="287">
        <v>340</v>
      </c>
      <c r="N476" s="287">
        <v>303</v>
      </c>
      <c r="O476" s="288">
        <v>0.47049999999999997</v>
      </c>
      <c r="P476" s="289" t="s">
        <v>502</v>
      </c>
      <c r="Q476" s="289" t="s">
        <v>502</v>
      </c>
      <c r="R476" s="289" t="s">
        <v>502</v>
      </c>
      <c r="S476" s="289" t="s">
        <v>502</v>
      </c>
      <c r="T476" s="306" t="s">
        <v>502</v>
      </c>
    </row>
    <row r="477" spans="1:20" x14ac:dyDescent="0.2">
      <c r="A477" s="292" t="s">
        <v>131</v>
      </c>
      <c r="B477" s="31">
        <v>2</v>
      </c>
      <c r="C477" s="31" t="s">
        <v>679</v>
      </c>
      <c r="D477" s="31">
        <v>29543726</v>
      </c>
      <c r="E477" s="31" t="s">
        <v>509</v>
      </c>
      <c r="F477" s="31" t="s">
        <v>503</v>
      </c>
      <c r="G477" s="31" t="s">
        <v>520</v>
      </c>
      <c r="H477" s="31" t="s">
        <v>556</v>
      </c>
      <c r="I477" s="31" t="s">
        <v>522</v>
      </c>
      <c r="J477" s="31" t="s">
        <v>1285</v>
      </c>
      <c r="K477" s="31" t="s">
        <v>1286</v>
      </c>
      <c r="L477" s="31">
        <v>867</v>
      </c>
      <c r="M477" s="31">
        <v>460</v>
      </c>
      <c r="N477" s="31">
        <v>407</v>
      </c>
      <c r="O477" s="198">
        <v>0.46943000000000001</v>
      </c>
      <c r="P477" s="293" t="s">
        <v>502</v>
      </c>
      <c r="Q477" s="293" t="s">
        <v>502</v>
      </c>
      <c r="R477" s="293" t="s">
        <v>502</v>
      </c>
      <c r="S477" s="293" t="s">
        <v>502</v>
      </c>
      <c r="T477" s="307" t="s">
        <v>502</v>
      </c>
    </row>
    <row r="478" spans="1:20" x14ac:dyDescent="0.2">
      <c r="A478" s="292" t="s">
        <v>131</v>
      </c>
      <c r="B478" s="31">
        <v>5</v>
      </c>
      <c r="C478" s="31" t="s">
        <v>494</v>
      </c>
      <c r="D478" s="31">
        <v>112175240</v>
      </c>
      <c r="E478" s="31" t="s">
        <v>509</v>
      </c>
      <c r="F478" s="31" t="s">
        <v>496</v>
      </c>
      <c r="G478" s="31" t="s">
        <v>525</v>
      </c>
      <c r="H478" s="31" t="s">
        <v>526</v>
      </c>
      <c r="I478" s="31" t="s">
        <v>527</v>
      </c>
      <c r="J478" s="31" t="s">
        <v>528</v>
      </c>
      <c r="K478" s="31" t="s">
        <v>529</v>
      </c>
      <c r="L478" s="31">
        <v>560</v>
      </c>
      <c r="M478" s="31">
        <v>394</v>
      </c>
      <c r="N478" s="31">
        <v>166</v>
      </c>
      <c r="O478" s="198">
        <v>0.29643000000000003</v>
      </c>
      <c r="P478" s="293" t="s">
        <v>502</v>
      </c>
      <c r="Q478" s="293" t="s">
        <v>502</v>
      </c>
      <c r="R478" s="293" t="s">
        <v>502</v>
      </c>
      <c r="S478" s="293" t="s">
        <v>502</v>
      </c>
      <c r="T478" s="307" t="s">
        <v>502</v>
      </c>
    </row>
    <row r="479" spans="1:20" x14ac:dyDescent="0.2">
      <c r="A479" s="292" t="s">
        <v>131</v>
      </c>
      <c r="B479" s="31">
        <v>6</v>
      </c>
      <c r="C479" s="31" t="s">
        <v>494</v>
      </c>
      <c r="D479" s="31">
        <v>157528495</v>
      </c>
      <c r="E479" s="31" t="s">
        <v>503</v>
      </c>
      <c r="F479" s="31" t="s">
        <v>509</v>
      </c>
      <c r="G479" s="31" t="s">
        <v>643</v>
      </c>
      <c r="H479" s="31" t="s">
        <v>521</v>
      </c>
      <c r="I479" s="31" t="s">
        <v>645</v>
      </c>
      <c r="J479" s="31" t="s">
        <v>1287</v>
      </c>
      <c r="K479" s="31" t="s">
        <v>1288</v>
      </c>
      <c r="L479" s="31">
        <v>605</v>
      </c>
      <c r="M479" s="31">
        <v>339</v>
      </c>
      <c r="N479" s="31">
        <v>266</v>
      </c>
      <c r="O479" s="198">
        <v>0.43967000000000001</v>
      </c>
      <c r="P479" s="293" t="s">
        <v>502</v>
      </c>
      <c r="Q479" s="293" t="s">
        <v>502</v>
      </c>
      <c r="R479" s="293" t="s">
        <v>502</v>
      </c>
      <c r="S479" s="293" t="s">
        <v>502</v>
      </c>
      <c r="T479" s="307" t="s">
        <v>502</v>
      </c>
    </row>
    <row r="480" spans="1:20" x14ac:dyDescent="0.2">
      <c r="A480" s="292" t="s">
        <v>131</v>
      </c>
      <c r="B480" s="31">
        <v>6</v>
      </c>
      <c r="C480" s="31" t="s">
        <v>494</v>
      </c>
      <c r="D480" s="31">
        <v>162206842</v>
      </c>
      <c r="E480" s="31" t="s">
        <v>495</v>
      </c>
      <c r="F480" s="31" t="s">
        <v>509</v>
      </c>
      <c r="G480" s="31" t="s">
        <v>624</v>
      </c>
      <c r="H480" s="31" t="s">
        <v>556</v>
      </c>
      <c r="I480" s="31" t="s">
        <v>1289</v>
      </c>
      <c r="J480" s="31" t="s">
        <v>1290</v>
      </c>
      <c r="K480" s="31" t="s">
        <v>1291</v>
      </c>
      <c r="L480" s="31">
        <v>772</v>
      </c>
      <c r="M480" s="31">
        <v>320</v>
      </c>
      <c r="N480" s="31">
        <v>451</v>
      </c>
      <c r="O480" s="198">
        <v>0.58420000000000005</v>
      </c>
      <c r="P480" s="293" t="s">
        <v>502</v>
      </c>
      <c r="Q480" s="293" t="s">
        <v>502</v>
      </c>
      <c r="R480" s="293" t="s">
        <v>502</v>
      </c>
      <c r="S480" s="293" t="s">
        <v>502</v>
      </c>
      <c r="T480" s="307" t="s">
        <v>502</v>
      </c>
    </row>
    <row r="481" spans="1:20" x14ac:dyDescent="0.2">
      <c r="A481" s="292" t="s">
        <v>131</v>
      </c>
      <c r="B481" s="31">
        <v>7</v>
      </c>
      <c r="C481" s="31" t="s">
        <v>494</v>
      </c>
      <c r="D481" s="31">
        <v>81381472</v>
      </c>
      <c r="E481" s="31" t="s">
        <v>509</v>
      </c>
      <c r="F481" s="31" t="s">
        <v>495</v>
      </c>
      <c r="G481" s="31" t="s">
        <v>1292</v>
      </c>
      <c r="H481" s="31" t="s">
        <v>862</v>
      </c>
      <c r="I481" s="31" t="s">
        <v>1293</v>
      </c>
      <c r="J481" s="31" t="s">
        <v>1294</v>
      </c>
      <c r="K481" s="31" t="s">
        <v>1295</v>
      </c>
      <c r="L481" s="31">
        <v>1169</v>
      </c>
      <c r="M481" s="31">
        <v>829</v>
      </c>
      <c r="N481" s="31">
        <v>338</v>
      </c>
      <c r="O481" s="198">
        <v>0.28914000000000001</v>
      </c>
      <c r="P481" s="293" t="s">
        <v>502</v>
      </c>
      <c r="Q481" s="293" t="s">
        <v>502</v>
      </c>
      <c r="R481" s="293" t="s">
        <v>502</v>
      </c>
      <c r="S481" s="293" t="s">
        <v>502</v>
      </c>
      <c r="T481" s="307" t="s">
        <v>502</v>
      </c>
    </row>
    <row r="482" spans="1:20" x14ac:dyDescent="0.2">
      <c r="A482" s="292" t="s">
        <v>131</v>
      </c>
      <c r="B482" s="31">
        <v>17</v>
      </c>
      <c r="C482" s="31" t="s">
        <v>494</v>
      </c>
      <c r="D482" s="31">
        <v>7578461</v>
      </c>
      <c r="E482" s="31" t="s">
        <v>496</v>
      </c>
      <c r="F482" s="31" t="s">
        <v>503</v>
      </c>
      <c r="G482" s="31" t="s">
        <v>393</v>
      </c>
      <c r="H482" s="31" t="s">
        <v>862</v>
      </c>
      <c r="I482" s="31" t="s">
        <v>557</v>
      </c>
      <c r="J482" s="31" t="s">
        <v>1296</v>
      </c>
      <c r="K482" s="31" t="s">
        <v>1297</v>
      </c>
      <c r="L482" s="31">
        <v>1060</v>
      </c>
      <c r="M482" s="31">
        <v>527</v>
      </c>
      <c r="N482" s="31">
        <v>533</v>
      </c>
      <c r="O482" s="198">
        <v>0.50283</v>
      </c>
      <c r="P482" s="293" t="s">
        <v>502</v>
      </c>
      <c r="Q482" s="293" t="s">
        <v>502</v>
      </c>
      <c r="R482" s="293" t="s">
        <v>502</v>
      </c>
      <c r="S482" s="293" t="s">
        <v>502</v>
      </c>
      <c r="T482" s="307" t="s">
        <v>502</v>
      </c>
    </row>
    <row r="483" spans="1:20" x14ac:dyDescent="0.2">
      <c r="A483" s="292" t="s">
        <v>131</v>
      </c>
      <c r="B483" s="31">
        <v>20</v>
      </c>
      <c r="C483" s="31" t="s">
        <v>494</v>
      </c>
      <c r="D483" s="31">
        <v>9546851</v>
      </c>
      <c r="E483" s="31" t="s">
        <v>503</v>
      </c>
      <c r="F483" s="31" t="s">
        <v>496</v>
      </c>
      <c r="G483" s="31" t="s">
        <v>1298</v>
      </c>
      <c r="H483" s="31" t="s">
        <v>862</v>
      </c>
      <c r="I483" s="31" t="s">
        <v>1299</v>
      </c>
      <c r="J483" s="31" t="s">
        <v>1300</v>
      </c>
      <c r="K483" s="31" t="s">
        <v>1301</v>
      </c>
      <c r="L483" s="31">
        <v>298</v>
      </c>
      <c r="M483" s="31">
        <v>5</v>
      </c>
      <c r="N483" s="31">
        <v>293</v>
      </c>
      <c r="O483" s="198">
        <v>0.98321999999999998</v>
      </c>
      <c r="P483" s="293" t="s">
        <v>502</v>
      </c>
      <c r="Q483" s="293" t="s">
        <v>502</v>
      </c>
      <c r="R483" s="293" t="s">
        <v>502</v>
      </c>
      <c r="S483" s="293" t="s">
        <v>502</v>
      </c>
      <c r="T483" s="307" t="s">
        <v>502</v>
      </c>
    </row>
    <row r="484" spans="1:20" x14ac:dyDescent="0.2">
      <c r="A484" s="292" t="s">
        <v>131</v>
      </c>
      <c r="B484" s="31" t="s">
        <v>602</v>
      </c>
      <c r="C484" s="31" t="s">
        <v>494</v>
      </c>
      <c r="D484" s="31">
        <v>47430755</v>
      </c>
      <c r="E484" s="31" t="s">
        <v>496</v>
      </c>
      <c r="F484" s="31" t="s">
        <v>503</v>
      </c>
      <c r="G484" s="31" t="s">
        <v>822</v>
      </c>
      <c r="H484" s="31" t="s">
        <v>526</v>
      </c>
      <c r="I484" s="31" t="s">
        <v>1302</v>
      </c>
      <c r="J484" s="31" t="s">
        <v>1303</v>
      </c>
      <c r="K484" s="31" t="s">
        <v>1304</v>
      </c>
      <c r="L484" s="31">
        <v>1867</v>
      </c>
      <c r="M484" s="31">
        <v>1017</v>
      </c>
      <c r="N484" s="31">
        <v>850</v>
      </c>
      <c r="O484" s="198">
        <v>0.45528000000000002</v>
      </c>
      <c r="P484" s="293" t="s">
        <v>502</v>
      </c>
      <c r="Q484" s="293" t="s">
        <v>502</v>
      </c>
      <c r="R484" s="293" t="s">
        <v>502</v>
      </c>
      <c r="S484" s="293" t="s">
        <v>502</v>
      </c>
      <c r="T484" s="307" t="s">
        <v>502</v>
      </c>
    </row>
    <row r="485" spans="1:20" x14ac:dyDescent="0.2">
      <c r="A485" s="292" t="s">
        <v>131</v>
      </c>
      <c r="B485" s="31">
        <v>17</v>
      </c>
      <c r="C485" s="31" t="s">
        <v>585</v>
      </c>
      <c r="D485" s="293" t="s">
        <v>502</v>
      </c>
      <c r="E485" s="293" t="s">
        <v>502</v>
      </c>
      <c r="F485" s="293" t="s">
        <v>502</v>
      </c>
      <c r="G485" s="31" t="s">
        <v>1305</v>
      </c>
      <c r="H485" s="293" t="s">
        <v>502</v>
      </c>
      <c r="I485" s="293" t="s">
        <v>502</v>
      </c>
      <c r="J485" s="293" t="s">
        <v>502</v>
      </c>
      <c r="K485" s="293" t="s">
        <v>502</v>
      </c>
      <c r="L485" s="293" t="s">
        <v>502</v>
      </c>
      <c r="M485" s="293" t="s">
        <v>502</v>
      </c>
      <c r="N485" s="293" t="s">
        <v>502</v>
      </c>
      <c r="O485" s="293" t="s">
        <v>502</v>
      </c>
      <c r="P485" s="31" t="s">
        <v>1148</v>
      </c>
      <c r="Q485" s="198">
        <v>1.8646</v>
      </c>
      <c r="R485" s="31">
        <v>19</v>
      </c>
      <c r="S485" s="198">
        <v>3.6416695092017601</v>
      </c>
      <c r="T485" s="296">
        <v>0</v>
      </c>
    </row>
    <row r="486" spans="1:20" x14ac:dyDescent="0.2">
      <c r="A486" s="292" t="s">
        <v>131</v>
      </c>
      <c r="B486" s="31">
        <v>17</v>
      </c>
      <c r="C486" s="31" t="s">
        <v>585</v>
      </c>
      <c r="D486" s="293" t="s">
        <v>502</v>
      </c>
      <c r="E486" s="293" t="s">
        <v>502</v>
      </c>
      <c r="F486" s="293" t="s">
        <v>502</v>
      </c>
      <c r="G486" s="31" t="s">
        <v>1306</v>
      </c>
      <c r="H486" s="293" t="s">
        <v>502</v>
      </c>
      <c r="I486" s="293" t="s">
        <v>502</v>
      </c>
      <c r="J486" s="293" t="s">
        <v>502</v>
      </c>
      <c r="K486" s="293" t="s">
        <v>502</v>
      </c>
      <c r="L486" s="293" t="s">
        <v>502</v>
      </c>
      <c r="M486" s="293" t="s">
        <v>502</v>
      </c>
      <c r="N486" s="293" t="s">
        <v>502</v>
      </c>
      <c r="O486" s="293" t="s">
        <v>502</v>
      </c>
      <c r="P486" s="31" t="s">
        <v>1148</v>
      </c>
      <c r="Q486" s="198">
        <v>1.8646</v>
      </c>
      <c r="R486" s="31">
        <v>6</v>
      </c>
      <c r="S486" s="198">
        <v>3.6416695092017601</v>
      </c>
      <c r="T486" s="296">
        <v>0</v>
      </c>
    </row>
    <row r="487" spans="1:20" x14ac:dyDescent="0.2">
      <c r="A487" s="292" t="s">
        <v>131</v>
      </c>
      <c r="B487" s="31">
        <v>19</v>
      </c>
      <c r="C487" s="31" t="s">
        <v>585</v>
      </c>
      <c r="D487" s="293" t="s">
        <v>502</v>
      </c>
      <c r="E487" s="293" t="s">
        <v>502</v>
      </c>
      <c r="F487" s="293" t="s">
        <v>502</v>
      </c>
      <c r="G487" s="31" t="s">
        <v>1143</v>
      </c>
      <c r="H487" s="293" t="s">
        <v>502</v>
      </c>
      <c r="I487" s="293" t="s">
        <v>502</v>
      </c>
      <c r="J487" s="293" t="s">
        <v>502</v>
      </c>
      <c r="K487" s="293" t="s">
        <v>502</v>
      </c>
      <c r="L487" s="293" t="s">
        <v>502</v>
      </c>
      <c r="M487" s="293" t="s">
        <v>502</v>
      </c>
      <c r="N487" s="293" t="s">
        <v>502</v>
      </c>
      <c r="O487" s="293" t="s">
        <v>502</v>
      </c>
      <c r="P487" s="31" t="s">
        <v>1138</v>
      </c>
      <c r="Q487" s="198">
        <v>1.6242000000000001</v>
      </c>
      <c r="R487" s="31">
        <v>15</v>
      </c>
      <c r="S487" s="198">
        <v>3.0827117584058001</v>
      </c>
      <c r="T487" s="296">
        <v>1.17049227453338E-13</v>
      </c>
    </row>
    <row r="488" spans="1:20" x14ac:dyDescent="0.2">
      <c r="A488" s="292" t="s">
        <v>131</v>
      </c>
      <c r="B488" s="31">
        <v>8</v>
      </c>
      <c r="C488" s="31" t="s">
        <v>585</v>
      </c>
      <c r="D488" s="293" t="s">
        <v>502</v>
      </c>
      <c r="E488" s="293" t="s">
        <v>502</v>
      </c>
      <c r="F488" s="293" t="s">
        <v>502</v>
      </c>
      <c r="G488" s="31" t="s">
        <v>588</v>
      </c>
      <c r="H488" s="293" t="s">
        <v>502</v>
      </c>
      <c r="I488" s="293" t="s">
        <v>502</v>
      </c>
      <c r="J488" s="293" t="s">
        <v>502</v>
      </c>
      <c r="K488" s="293" t="s">
        <v>502</v>
      </c>
      <c r="L488" s="293" t="s">
        <v>502</v>
      </c>
      <c r="M488" s="293" t="s">
        <v>502</v>
      </c>
      <c r="N488" s="293" t="s">
        <v>502</v>
      </c>
      <c r="O488" s="293" t="s">
        <v>502</v>
      </c>
      <c r="P488" s="31" t="s">
        <v>589</v>
      </c>
      <c r="Q488" s="198">
        <v>1.343</v>
      </c>
      <c r="R488" s="31">
        <v>13</v>
      </c>
      <c r="S488" s="198">
        <v>2.5367827986517302</v>
      </c>
      <c r="T488" s="296">
        <v>1.9518774475489998E-9</v>
      </c>
    </row>
    <row r="489" spans="1:20" x14ac:dyDescent="0.2">
      <c r="A489" s="292" t="s">
        <v>131</v>
      </c>
      <c r="B489" s="31">
        <v>20</v>
      </c>
      <c r="C489" s="31" t="s">
        <v>585</v>
      </c>
      <c r="D489" s="293" t="s">
        <v>502</v>
      </c>
      <c r="E489" s="293" t="s">
        <v>502</v>
      </c>
      <c r="F489" s="293" t="s">
        <v>502</v>
      </c>
      <c r="G489" s="31" t="s">
        <v>888</v>
      </c>
      <c r="H489" s="293" t="s">
        <v>502</v>
      </c>
      <c r="I489" s="293" t="s">
        <v>502</v>
      </c>
      <c r="J489" s="293" t="s">
        <v>502</v>
      </c>
      <c r="K489" s="293" t="s">
        <v>502</v>
      </c>
      <c r="L489" s="293" t="s">
        <v>502</v>
      </c>
      <c r="M489" s="293" t="s">
        <v>502</v>
      </c>
      <c r="N489" s="293" t="s">
        <v>502</v>
      </c>
      <c r="O489" s="293" t="s">
        <v>502</v>
      </c>
      <c r="P489" s="31" t="s">
        <v>876</v>
      </c>
      <c r="Q489" s="198">
        <v>1.2719</v>
      </c>
      <c r="R489" s="31">
        <v>8</v>
      </c>
      <c r="S489" s="198">
        <v>2.41479379642072</v>
      </c>
      <c r="T489" s="296">
        <v>1.6037479891104098E-8</v>
      </c>
    </row>
    <row r="490" spans="1:20" x14ac:dyDescent="0.2">
      <c r="A490" s="292" t="s">
        <v>131</v>
      </c>
      <c r="B490" s="31">
        <v>20</v>
      </c>
      <c r="C490" s="31" t="s">
        <v>585</v>
      </c>
      <c r="D490" s="293" t="s">
        <v>502</v>
      </c>
      <c r="E490" s="293" t="s">
        <v>502</v>
      </c>
      <c r="F490" s="293" t="s">
        <v>502</v>
      </c>
      <c r="G490" s="31" t="s">
        <v>875</v>
      </c>
      <c r="H490" s="293" t="s">
        <v>502</v>
      </c>
      <c r="I490" s="293" t="s">
        <v>502</v>
      </c>
      <c r="J490" s="293" t="s">
        <v>502</v>
      </c>
      <c r="K490" s="293" t="s">
        <v>502</v>
      </c>
      <c r="L490" s="293" t="s">
        <v>502</v>
      </c>
      <c r="M490" s="293" t="s">
        <v>502</v>
      </c>
      <c r="N490" s="293" t="s">
        <v>502</v>
      </c>
      <c r="O490" s="293" t="s">
        <v>502</v>
      </c>
      <c r="P490" s="31" t="s">
        <v>876</v>
      </c>
      <c r="Q490" s="198">
        <v>1.2719</v>
      </c>
      <c r="R490" s="31">
        <v>21</v>
      </c>
      <c r="S490" s="198">
        <v>2.41479379642072</v>
      </c>
      <c r="T490" s="296">
        <v>1.6037479891104098E-8</v>
      </c>
    </row>
    <row r="491" spans="1:20" x14ac:dyDescent="0.2">
      <c r="A491" s="292" t="s">
        <v>131</v>
      </c>
      <c r="B491" s="31">
        <v>10</v>
      </c>
      <c r="C491" s="31" t="s">
        <v>585</v>
      </c>
      <c r="D491" s="293" t="s">
        <v>502</v>
      </c>
      <c r="E491" s="293" t="s">
        <v>502</v>
      </c>
      <c r="F491" s="293" t="s">
        <v>502</v>
      </c>
      <c r="G491" s="31" t="s">
        <v>613</v>
      </c>
      <c r="H491" s="293" t="s">
        <v>502</v>
      </c>
      <c r="I491" s="293" t="s">
        <v>502</v>
      </c>
      <c r="J491" s="293" t="s">
        <v>502</v>
      </c>
      <c r="K491" s="293" t="s">
        <v>502</v>
      </c>
      <c r="L491" s="293" t="s">
        <v>502</v>
      </c>
      <c r="M491" s="293" t="s">
        <v>502</v>
      </c>
      <c r="N491" s="293" t="s">
        <v>502</v>
      </c>
      <c r="O491" s="293" t="s">
        <v>502</v>
      </c>
      <c r="P491" s="31" t="s">
        <v>614</v>
      </c>
      <c r="Q491" s="198">
        <v>1.0455000000000001</v>
      </c>
      <c r="R491" s="31">
        <v>5</v>
      </c>
      <c r="S491" s="198">
        <v>2.0640815908228198</v>
      </c>
      <c r="T491" s="296">
        <v>5.3823119611026797E-6</v>
      </c>
    </row>
    <row r="492" spans="1:20" x14ac:dyDescent="0.2">
      <c r="A492" s="292" t="s">
        <v>131</v>
      </c>
      <c r="B492" s="31">
        <v>17</v>
      </c>
      <c r="C492" s="31" t="s">
        <v>585</v>
      </c>
      <c r="D492" s="293" t="s">
        <v>502</v>
      </c>
      <c r="E492" s="293" t="s">
        <v>502</v>
      </c>
      <c r="F492" s="293" t="s">
        <v>502</v>
      </c>
      <c r="G492" s="31" t="s">
        <v>1307</v>
      </c>
      <c r="H492" s="293" t="s">
        <v>502</v>
      </c>
      <c r="I492" s="293" t="s">
        <v>502</v>
      </c>
      <c r="J492" s="293" t="s">
        <v>502</v>
      </c>
      <c r="K492" s="293" t="s">
        <v>502</v>
      </c>
      <c r="L492" s="293" t="s">
        <v>502</v>
      </c>
      <c r="M492" s="293" t="s">
        <v>502</v>
      </c>
      <c r="N492" s="293" t="s">
        <v>502</v>
      </c>
      <c r="O492" s="293" t="s">
        <v>502</v>
      </c>
      <c r="P492" s="31" t="s">
        <v>591</v>
      </c>
      <c r="Q492" s="198">
        <v>1.0438000000000001</v>
      </c>
      <c r="R492" s="31">
        <v>10</v>
      </c>
      <c r="S492" s="198">
        <v>2.0616508122885699</v>
      </c>
      <c r="T492" s="296">
        <v>5.3823119611026797E-6</v>
      </c>
    </row>
    <row r="493" spans="1:20" x14ac:dyDescent="0.2">
      <c r="A493" s="292" t="s">
        <v>131</v>
      </c>
      <c r="B493" s="31">
        <v>17</v>
      </c>
      <c r="C493" s="31" t="s">
        <v>585</v>
      </c>
      <c r="D493" s="293" t="s">
        <v>502</v>
      </c>
      <c r="E493" s="293" t="s">
        <v>502</v>
      </c>
      <c r="F493" s="293" t="s">
        <v>502</v>
      </c>
      <c r="G493" s="31" t="s">
        <v>1147</v>
      </c>
      <c r="H493" s="293" t="s">
        <v>502</v>
      </c>
      <c r="I493" s="293" t="s">
        <v>502</v>
      </c>
      <c r="J493" s="293" t="s">
        <v>502</v>
      </c>
      <c r="K493" s="293" t="s">
        <v>502</v>
      </c>
      <c r="L493" s="293" t="s">
        <v>502</v>
      </c>
      <c r="M493" s="293" t="s">
        <v>502</v>
      </c>
      <c r="N493" s="293" t="s">
        <v>502</v>
      </c>
      <c r="O493" s="293" t="s">
        <v>502</v>
      </c>
      <c r="P493" s="31" t="s">
        <v>1148</v>
      </c>
      <c r="Q493" s="198">
        <v>1.0438000000000001</v>
      </c>
      <c r="R493" s="31">
        <v>6</v>
      </c>
      <c r="S493" s="198">
        <v>2.0616508122885699</v>
      </c>
      <c r="T493" s="296">
        <v>5.3823119611026797E-6</v>
      </c>
    </row>
    <row r="494" spans="1:20" x14ac:dyDescent="0.2">
      <c r="A494" s="292" t="s">
        <v>131</v>
      </c>
      <c r="B494" s="31">
        <v>17</v>
      </c>
      <c r="C494" s="31" t="s">
        <v>585</v>
      </c>
      <c r="D494" s="293" t="s">
        <v>502</v>
      </c>
      <c r="E494" s="293" t="s">
        <v>502</v>
      </c>
      <c r="F494" s="293" t="s">
        <v>502</v>
      </c>
      <c r="G494" s="31" t="s">
        <v>592</v>
      </c>
      <c r="H494" s="293" t="s">
        <v>502</v>
      </c>
      <c r="I494" s="293" t="s">
        <v>502</v>
      </c>
      <c r="J494" s="293" t="s">
        <v>502</v>
      </c>
      <c r="K494" s="293" t="s">
        <v>502</v>
      </c>
      <c r="L494" s="293" t="s">
        <v>502</v>
      </c>
      <c r="M494" s="293" t="s">
        <v>502</v>
      </c>
      <c r="N494" s="293" t="s">
        <v>502</v>
      </c>
      <c r="O494" s="293" t="s">
        <v>502</v>
      </c>
      <c r="P494" s="31" t="s">
        <v>593</v>
      </c>
      <c r="Q494" s="198">
        <v>1.0438000000000001</v>
      </c>
      <c r="R494" s="31">
        <v>3</v>
      </c>
      <c r="S494" s="198">
        <v>2.0616508122885699</v>
      </c>
      <c r="T494" s="296">
        <v>5.3823119611026797E-6</v>
      </c>
    </row>
    <row r="495" spans="1:20" x14ac:dyDescent="0.2">
      <c r="A495" s="292" t="s">
        <v>131</v>
      </c>
      <c r="B495" s="31">
        <v>17</v>
      </c>
      <c r="C495" s="31" t="s">
        <v>585</v>
      </c>
      <c r="D495" s="293" t="s">
        <v>502</v>
      </c>
      <c r="E495" s="293" t="s">
        <v>502</v>
      </c>
      <c r="F495" s="293" t="s">
        <v>502</v>
      </c>
      <c r="G495" s="31" t="s">
        <v>1308</v>
      </c>
      <c r="H495" s="293" t="s">
        <v>502</v>
      </c>
      <c r="I495" s="293" t="s">
        <v>502</v>
      </c>
      <c r="J495" s="293" t="s">
        <v>502</v>
      </c>
      <c r="K495" s="293" t="s">
        <v>502</v>
      </c>
      <c r="L495" s="293" t="s">
        <v>502</v>
      </c>
      <c r="M495" s="293" t="s">
        <v>502</v>
      </c>
      <c r="N495" s="293" t="s">
        <v>502</v>
      </c>
      <c r="O495" s="293" t="s">
        <v>502</v>
      </c>
      <c r="P495" s="31" t="s">
        <v>591</v>
      </c>
      <c r="Q495" s="198">
        <v>1.0438000000000001</v>
      </c>
      <c r="R495" s="31">
        <v>10</v>
      </c>
      <c r="S495" s="198">
        <v>2.0616508122885699</v>
      </c>
      <c r="T495" s="296">
        <v>5.3823119611026797E-6</v>
      </c>
    </row>
    <row r="496" spans="1:20" x14ac:dyDescent="0.2">
      <c r="A496" s="292" t="s">
        <v>131</v>
      </c>
      <c r="B496" s="31">
        <v>17</v>
      </c>
      <c r="C496" s="31" t="s">
        <v>585</v>
      </c>
      <c r="D496" s="293" t="s">
        <v>502</v>
      </c>
      <c r="E496" s="293" t="s">
        <v>502</v>
      </c>
      <c r="F496" s="293" t="s">
        <v>502</v>
      </c>
      <c r="G496" s="31" t="s">
        <v>595</v>
      </c>
      <c r="H496" s="293" t="s">
        <v>502</v>
      </c>
      <c r="I496" s="293" t="s">
        <v>502</v>
      </c>
      <c r="J496" s="293" t="s">
        <v>502</v>
      </c>
      <c r="K496" s="293" t="s">
        <v>502</v>
      </c>
      <c r="L496" s="293" t="s">
        <v>502</v>
      </c>
      <c r="M496" s="293" t="s">
        <v>502</v>
      </c>
      <c r="N496" s="293" t="s">
        <v>502</v>
      </c>
      <c r="O496" s="293" t="s">
        <v>502</v>
      </c>
      <c r="P496" s="31" t="s">
        <v>593</v>
      </c>
      <c r="Q496" s="198">
        <v>1.0438000000000001</v>
      </c>
      <c r="R496" s="31">
        <v>34</v>
      </c>
      <c r="S496" s="198">
        <v>2.0616508122885699</v>
      </c>
      <c r="T496" s="296">
        <v>5.3823119611026797E-6</v>
      </c>
    </row>
    <row r="497" spans="1:20" x14ac:dyDescent="0.2">
      <c r="A497" s="292" t="s">
        <v>131</v>
      </c>
      <c r="B497" s="31">
        <v>17</v>
      </c>
      <c r="C497" s="31" t="s">
        <v>585</v>
      </c>
      <c r="D497" s="293" t="s">
        <v>502</v>
      </c>
      <c r="E497" s="293" t="s">
        <v>502</v>
      </c>
      <c r="F497" s="293" t="s">
        <v>502</v>
      </c>
      <c r="G497" s="31" t="s">
        <v>590</v>
      </c>
      <c r="H497" s="293" t="s">
        <v>502</v>
      </c>
      <c r="I497" s="293" t="s">
        <v>502</v>
      </c>
      <c r="J497" s="293" t="s">
        <v>502</v>
      </c>
      <c r="K497" s="293" t="s">
        <v>502</v>
      </c>
      <c r="L497" s="293" t="s">
        <v>502</v>
      </c>
      <c r="M497" s="293" t="s">
        <v>502</v>
      </c>
      <c r="N497" s="293" t="s">
        <v>502</v>
      </c>
      <c r="O497" s="293" t="s">
        <v>502</v>
      </c>
      <c r="P497" s="31" t="s">
        <v>591</v>
      </c>
      <c r="Q497" s="198">
        <v>1.0438000000000001</v>
      </c>
      <c r="R497" s="31">
        <v>3</v>
      </c>
      <c r="S497" s="198">
        <v>2.0616508122885699</v>
      </c>
      <c r="T497" s="296">
        <v>5.3823119611026797E-6</v>
      </c>
    </row>
    <row r="498" spans="1:20" x14ac:dyDescent="0.2">
      <c r="A498" s="292" t="s">
        <v>131</v>
      </c>
      <c r="B498" s="31">
        <v>17</v>
      </c>
      <c r="C498" s="31" t="s">
        <v>585</v>
      </c>
      <c r="D498" s="293" t="s">
        <v>502</v>
      </c>
      <c r="E498" s="293" t="s">
        <v>502</v>
      </c>
      <c r="F498" s="293" t="s">
        <v>502</v>
      </c>
      <c r="G498" s="31" t="s">
        <v>594</v>
      </c>
      <c r="H498" s="293" t="s">
        <v>502</v>
      </c>
      <c r="I498" s="293" t="s">
        <v>502</v>
      </c>
      <c r="J498" s="293" t="s">
        <v>502</v>
      </c>
      <c r="K498" s="293" t="s">
        <v>502</v>
      </c>
      <c r="L498" s="293" t="s">
        <v>502</v>
      </c>
      <c r="M498" s="293" t="s">
        <v>502</v>
      </c>
      <c r="N498" s="293" t="s">
        <v>502</v>
      </c>
      <c r="O498" s="293" t="s">
        <v>502</v>
      </c>
      <c r="P498" s="31" t="s">
        <v>593</v>
      </c>
      <c r="Q498" s="198">
        <v>1.0438000000000001</v>
      </c>
      <c r="R498" s="31">
        <v>2</v>
      </c>
      <c r="S498" s="198">
        <v>2.0616508122885699</v>
      </c>
      <c r="T498" s="296">
        <v>5.3823119611026797E-6</v>
      </c>
    </row>
    <row r="499" spans="1:20" x14ac:dyDescent="0.2">
      <c r="A499" s="292" t="s">
        <v>131</v>
      </c>
      <c r="B499" s="31">
        <v>1</v>
      </c>
      <c r="C499" s="31" t="s">
        <v>585</v>
      </c>
      <c r="D499" s="293" t="s">
        <v>502</v>
      </c>
      <c r="E499" s="293" t="s">
        <v>502</v>
      </c>
      <c r="F499" s="293" t="s">
        <v>502</v>
      </c>
      <c r="G499" s="31" t="s">
        <v>617</v>
      </c>
      <c r="H499" s="293" t="s">
        <v>502</v>
      </c>
      <c r="I499" s="293" t="s">
        <v>502</v>
      </c>
      <c r="J499" s="293" t="s">
        <v>502</v>
      </c>
      <c r="K499" s="293" t="s">
        <v>502</v>
      </c>
      <c r="L499" s="293" t="s">
        <v>502</v>
      </c>
      <c r="M499" s="293" t="s">
        <v>502</v>
      </c>
      <c r="N499" s="293" t="s">
        <v>502</v>
      </c>
      <c r="O499" s="293" t="s">
        <v>502</v>
      </c>
      <c r="P499" s="31" t="s">
        <v>616</v>
      </c>
      <c r="Q499" s="198">
        <v>1.0390999999999999</v>
      </c>
      <c r="R499" s="31">
        <v>1</v>
      </c>
      <c r="S499" s="198">
        <v>2.0549453117764198</v>
      </c>
      <c r="T499" s="296">
        <v>5.3823119611026797E-6</v>
      </c>
    </row>
    <row r="500" spans="1:20" x14ac:dyDescent="0.2">
      <c r="A500" s="292" t="s">
        <v>131</v>
      </c>
      <c r="B500" s="31">
        <v>1</v>
      </c>
      <c r="C500" s="31" t="s">
        <v>585</v>
      </c>
      <c r="D500" s="293" t="s">
        <v>502</v>
      </c>
      <c r="E500" s="293" t="s">
        <v>502</v>
      </c>
      <c r="F500" s="293" t="s">
        <v>502</v>
      </c>
      <c r="G500" s="31" t="s">
        <v>615</v>
      </c>
      <c r="H500" s="293" t="s">
        <v>502</v>
      </c>
      <c r="I500" s="293" t="s">
        <v>502</v>
      </c>
      <c r="J500" s="293" t="s">
        <v>502</v>
      </c>
      <c r="K500" s="293" t="s">
        <v>502</v>
      </c>
      <c r="L500" s="293" t="s">
        <v>502</v>
      </c>
      <c r="M500" s="293" t="s">
        <v>502</v>
      </c>
      <c r="N500" s="293" t="s">
        <v>502</v>
      </c>
      <c r="O500" s="293" t="s">
        <v>502</v>
      </c>
      <c r="P500" s="31" t="s">
        <v>616</v>
      </c>
      <c r="Q500" s="198">
        <v>1.0390999999999999</v>
      </c>
      <c r="R500" s="31">
        <v>1</v>
      </c>
      <c r="S500" s="198">
        <v>2.0549453117764198</v>
      </c>
      <c r="T500" s="296">
        <v>5.3823119611026797E-6</v>
      </c>
    </row>
    <row r="501" spans="1:20" x14ac:dyDescent="0.2">
      <c r="A501" s="292" t="s">
        <v>131</v>
      </c>
      <c r="B501" s="31">
        <v>1</v>
      </c>
      <c r="C501" s="31" t="s">
        <v>585</v>
      </c>
      <c r="D501" s="293" t="s">
        <v>502</v>
      </c>
      <c r="E501" s="293" t="s">
        <v>502</v>
      </c>
      <c r="F501" s="293" t="s">
        <v>502</v>
      </c>
      <c r="G501" s="31" t="s">
        <v>618</v>
      </c>
      <c r="H501" s="293" t="s">
        <v>502</v>
      </c>
      <c r="I501" s="293" t="s">
        <v>502</v>
      </c>
      <c r="J501" s="293" t="s">
        <v>502</v>
      </c>
      <c r="K501" s="293" t="s">
        <v>502</v>
      </c>
      <c r="L501" s="293" t="s">
        <v>502</v>
      </c>
      <c r="M501" s="293" t="s">
        <v>502</v>
      </c>
      <c r="N501" s="293" t="s">
        <v>502</v>
      </c>
      <c r="O501" s="293" t="s">
        <v>502</v>
      </c>
      <c r="P501" s="31" t="s">
        <v>616</v>
      </c>
      <c r="Q501" s="198">
        <v>1.0390999999999999</v>
      </c>
      <c r="R501" s="31">
        <v>3</v>
      </c>
      <c r="S501" s="198">
        <v>2.0549453117764198</v>
      </c>
      <c r="T501" s="296">
        <v>5.3823119611026797E-6</v>
      </c>
    </row>
    <row r="502" spans="1:20" x14ac:dyDescent="0.2">
      <c r="A502" s="292" t="s">
        <v>131</v>
      </c>
      <c r="B502" s="31">
        <v>5</v>
      </c>
      <c r="C502" s="31" t="s">
        <v>585</v>
      </c>
      <c r="D502" s="293" t="s">
        <v>502</v>
      </c>
      <c r="E502" s="293" t="s">
        <v>502</v>
      </c>
      <c r="F502" s="293" t="s">
        <v>502</v>
      </c>
      <c r="G502" s="31" t="s">
        <v>721</v>
      </c>
      <c r="H502" s="293" t="s">
        <v>502</v>
      </c>
      <c r="I502" s="293" t="s">
        <v>502</v>
      </c>
      <c r="J502" s="293" t="s">
        <v>502</v>
      </c>
      <c r="K502" s="293" t="s">
        <v>502</v>
      </c>
      <c r="L502" s="293" t="s">
        <v>502</v>
      </c>
      <c r="M502" s="293" t="s">
        <v>502</v>
      </c>
      <c r="N502" s="293" t="s">
        <v>502</v>
      </c>
      <c r="O502" s="293" t="s">
        <v>502</v>
      </c>
      <c r="P502" s="31" t="s">
        <v>713</v>
      </c>
      <c r="Q502" s="198">
        <v>1.0268999999999999</v>
      </c>
      <c r="R502" s="31">
        <v>16</v>
      </c>
      <c r="S502" s="198">
        <v>2.0376411498165798</v>
      </c>
      <c r="T502" s="296">
        <v>6.6646316295576602E-6</v>
      </c>
    </row>
    <row r="503" spans="1:20" x14ac:dyDescent="0.2">
      <c r="A503" s="292" t="s">
        <v>131</v>
      </c>
      <c r="B503" s="31">
        <v>5</v>
      </c>
      <c r="C503" s="31" t="s">
        <v>585</v>
      </c>
      <c r="D503" s="293" t="s">
        <v>502</v>
      </c>
      <c r="E503" s="293" t="s">
        <v>502</v>
      </c>
      <c r="F503" s="293" t="s">
        <v>502</v>
      </c>
      <c r="G503" s="31" t="s">
        <v>1275</v>
      </c>
      <c r="H503" s="293" t="s">
        <v>502</v>
      </c>
      <c r="I503" s="293" t="s">
        <v>502</v>
      </c>
      <c r="J503" s="293" t="s">
        <v>502</v>
      </c>
      <c r="K503" s="293" t="s">
        <v>502</v>
      </c>
      <c r="L503" s="293" t="s">
        <v>502</v>
      </c>
      <c r="M503" s="293" t="s">
        <v>502</v>
      </c>
      <c r="N503" s="293" t="s">
        <v>502</v>
      </c>
      <c r="O503" s="293" t="s">
        <v>502</v>
      </c>
      <c r="P503" s="31" t="s">
        <v>713</v>
      </c>
      <c r="Q503" s="198">
        <v>1.0268999999999999</v>
      </c>
      <c r="R503" s="31">
        <v>22</v>
      </c>
      <c r="S503" s="198">
        <v>2.0376411498165798</v>
      </c>
      <c r="T503" s="296">
        <v>6.6646316295576602E-6</v>
      </c>
    </row>
    <row r="504" spans="1:20" x14ac:dyDescent="0.2">
      <c r="A504" s="292" t="s">
        <v>131</v>
      </c>
      <c r="B504" s="31">
        <v>13</v>
      </c>
      <c r="C504" s="31" t="s">
        <v>585</v>
      </c>
      <c r="D504" s="293" t="s">
        <v>502</v>
      </c>
      <c r="E504" s="293" t="s">
        <v>502</v>
      </c>
      <c r="F504" s="293" t="s">
        <v>502</v>
      </c>
      <c r="G504" s="31" t="s">
        <v>900</v>
      </c>
      <c r="H504" s="293" t="s">
        <v>502</v>
      </c>
      <c r="I504" s="293" t="s">
        <v>502</v>
      </c>
      <c r="J504" s="293" t="s">
        <v>502</v>
      </c>
      <c r="K504" s="293" t="s">
        <v>502</v>
      </c>
      <c r="L504" s="293" t="s">
        <v>502</v>
      </c>
      <c r="M504" s="293" t="s">
        <v>502</v>
      </c>
      <c r="N504" s="293" t="s">
        <v>502</v>
      </c>
      <c r="O504" s="293" t="s">
        <v>502</v>
      </c>
      <c r="P504" s="31" t="s">
        <v>901</v>
      </c>
      <c r="Q504" s="198">
        <v>-1.0283</v>
      </c>
      <c r="R504" s="31">
        <v>2</v>
      </c>
      <c r="S504" s="198">
        <v>-2.0396194488431898</v>
      </c>
      <c r="T504" s="296">
        <v>6.6646316295576602E-6</v>
      </c>
    </row>
    <row r="505" spans="1:20" x14ac:dyDescent="0.2">
      <c r="A505" s="292" t="s">
        <v>131</v>
      </c>
      <c r="B505" s="31">
        <v>20</v>
      </c>
      <c r="C505" s="31" t="s">
        <v>585</v>
      </c>
      <c r="D505" s="293" t="s">
        <v>502</v>
      </c>
      <c r="E505" s="293" t="s">
        <v>502</v>
      </c>
      <c r="F505" s="293" t="s">
        <v>502</v>
      </c>
      <c r="G505" s="31" t="s">
        <v>823</v>
      </c>
      <c r="H505" s="293" t="s">
        <v>502</v>
      </c>
      <c r="I505" s="293" t="s">
        <v>502</v>
      </c>
      <c r="J505" s="293" t="s">
        <v>502</v>
      </c>
      <c r="K505" s="293" t="s">
        <v>502</v>
      </c>
      <c r="L505" s="293" t="s">
        <v>502</v>
      </c>
      <c r="M505" s="293" t="s">
        <v>502</v>
      </c>
      <c r="N505" s="293" t="s">
        <v>502</v>
      </c>
      <c r="O505" s="293" t="s">
        <v>502</v>
      </c>
      <c r="P505" s="31" t="s">
        <v>824</v>
      </c>
      <c r="Q505" s="198">
        <v>-1.041884375</v>
      </c>
      <c r="R505" s="31">
        <v>32</v>
      </c>
      <c r="S505" s="198">
        <v>-2.0589151482068901</v>
      </c>
      <c r="T505" s="296">
        <v>5.3823119611026797E-6</v>
      </c>
    </row>
    <row r="506" spans="1:20" x14ac:dyDescent="0.2">
      <c r="A506" s="292" t="s">
        <v>131</v>
      </c>
      <c r="B506" s="31">
        <v>20</v>
      </c>
      <c r="C506" s="31" t="s">
        <v>585</v>
      </c>
      <c r="D506" s="293" t="s">
        <v>502</v>
      </c>
      <c r="E506" s="293" t="s">
        <v>502</v>
      </c>
      <c r="F506" s="293" t="s">
        <v>502</v>
      </c>
      <c r="G506" s="31" t="s">
        <v>865</v>
      </c>
      <c r="H506" s="293" t="s">
        <v>502</v>
      </c>
      <c r="I506" s="293" t="s">
        <v>502</v>
      </c>
      <c r="J506" s="293" t="s">
        <v>502</v>
      </c>
      <c r="K506" s="293" t="s">
        <v>502</v>
      </c>
      <c r="L506" s="293" t="s">
        <v>502</v>
      </c>
      <c r="M506" s="293" t="s">
        <v>502</v>
      </c>
      <c r="N506" s="293" t="s">
        <v>502</v>
      </c>
      <c r="O506" s="293" t="s">
        <v>502</v>
      </c>
      <c r="P506" s="31" t="s">
        <v>1309</v>
      </c>
      <c r="Q506" s="198">
        <v>-1.2321</v>
      </c>
      <c r="R506" s="31">
        <v>12</v>
      </c>
      <c r="S506" s="198">
        <v>-2.34908676307098</v>
      </c>
      <c r="T506" s="296">
        <v>4.0811798719675499E-8</v>
      </c>
    </row>
    <row r="507" spans="1:20" x14ac:dyDescent="0.2">
      <c r="A507" s="292" t="s">
        <v>131</v>
      </c>
      <c r="B507" s="31">
        <v>20</v>
      </c>
      <c r="C507" s="31" t="s">
        <v>585</v>
      </c>
      <c r="D507" s="293" t="s">
        <v>502</v>
      </c>
      <c r="E507" s="293" t="s">
        <v>502</v>
      </c>
      <c r="F507" s="293" t="s">
        <v>502</v>
      </c>
      <c r="G507" s="31" t="s">
        <v>1310</v>
      </c>
      <c r="H507" s="293" t="s">
        <v>502</v>
      </c>
      <c r="I507" s="293" t="s">
        <v>502</v>
      </c>
      <c r="J507" s="293" t="s">
        <v>502</v>
      </c>
      <c r="K507" s="293" t="s">
        <v>502</v>
      </c>
      <c r="L507" s="293" t="s">
        <v>502</v>
      </c>
      <c r="M507" s="293" t="s">
        <v>502</v>
      </c>
      <c r="N507" s="293" t="s">
        <v>502</v>
      </c>
      <c r="O507" s="293" t="s">
        <v>502</v>
      </c>
      <c r="P507" s="31" t="s">
        <v>1309</v>
      </c>
      <c r="Q507" s="198">
        <v>-1.2321</v>
      </c>
      <c r="R507" s="31">
        <v>2</v>
      </c>
      <c r="S507" s="198">
        <v>-2.34908676307098</v>
      </c>
      <c r="T507" s="296">
        <v>4.0811798719675499E-8</v>
      </c>
    </row>
    <row r="508" spans="1:20" x14ac:dyDescent="0.2">
      <c r="A508" s="292" t="s">
        <v>131</v>
      </c>
      <c r="B508" s="31">
        <v>20</v>
      </c>
      <c r="C508" s="31" t="s">
        <v>585</v>
      </c>
      <c r="D508" s="293" t="s">
        <v>502</v>
      </c>
      <c r="E508" s="293" t="s">
        <v>502</v>
      </c>
      <c r="F508" s="293" t="s">
        <v>502</v>
      </c>
      <c r="G508" s="31" t="s">
        <v>1311</v>
      </c>
      <c r="H508" s="293" t="s">
        <v>502</v>
      </c>
      <c r="I508" s="293" t="s">
        <v>502</v>
      </c>
      <c r="J508" s="293" t="s">
        <v>502</v>
      </c>
      <c r="K508" s="293" t="s">
        <v>502</v>
      </c>
      <c r="L508" s="293" t="s">
        <v>502</v>
      </c>
      <c r="M508" s="293" t="s">
        <v>502</v>
      </c>
      <c r="N508" s="293" t="s">
        <v>502</v>
      </c>
      <c r="O508" s="293" t="s">
        <v>502</v>
      </c>
      <c r="P508" s="31" t="s">
        <v>1309</v>
      </c>
      <c r="Q508" s="198">
        <v>-1.2321</v>
      </c>
      <c r="R508" s="31">
        <v>22</v>
      </c>
      <c r="S508" s="198">
        <v>-2.34908676307098</v>
      </c>
      <c r="T508" s="296">
        <v>4.0811798719675499E-8</v>
      </c>
    </row>
    <row r="509" spans="1:20" x14ac:dyDescent="0.2">
      <c r="A509" s="292" t="s">
        <v>131</v>
      </c>
      <c r="B509" s="31">
        <v>20</v>
      </c>
      <c r="C509" s="31" t="s">
        <v>585</v>
      </c>
      <c r="D509" s="293" t="s">
        <v>502</v>
      </c>
      <c r="E509" s="293" t="s">
        <v>502</v>
      </c>
      <c r="F509" s="293" t="s">
        <v>502</v>
      </c>
      <c r="G509" s="31" t="s">
        <v>1312</v>
      </c>
      <c r="H509" s="293" t="s">
        <v>502</v>
      </c>
      <c r="I509" s="293" t="s">
        <v>502</v>
      </c>
      <c r="J509" s="293" t="s">
        <v>502</v>
      </c>
      <c r="K509" s="293" t="s">
        <v>502</v>
      </c>
      <c r="L509" s="293" t="s">
        <v>502</v>
      </c>
      <c r="M509" s="293" t="s">
        <v>502</v>
      </c>
      <c r="N509" s="293" t="s">
        <v>502</v>
      </c>
      <c r="O509" s="293" t="s">
        <v>502</v>
      </c>
      <c r="P509" s="31" t="s">
        <v>1309</v>
      </c>
      <c r="Q509" s="198">
        <v>-1.2321</v>
      </c>
      <c r="R509" s="31">
        <v>11</v>
      </c>
      <c r="S509" s="198">
        <v>-2.34908676307098</v>
      </c>
      <c r="T509" s="296">
        <v>4.0811798719675499E-8</v>
      </c>
    </row>
    <row r="510" spans="1:20" x14ac:dyDescent="0.2">
      <c r="A510" s="292" t="s">
        <v>131</v>
      </c>
      <c r="B510" s="31">
        <v>14</v>
      </c>
      <c r="C510" s="31" t="s">
        <v>585</v>
      </c>
      <c r="D510" s="293" t="s">
        <v>502</v>
      </c>
      <c r="E510" s="293" t="s">
        <v>502</v>
      </c>
      <c r="F510" s="293" t="s">
        <v>502</v>
      </c>
      <c r="G510" s="31" t="s">
        <v>1313</v>
      </c>
      <c r="H510" s="293" t="s">
        <v>502</v>
      </c>
      <c r="I510" s="293" t="s">
        <v>502</v>
      </c>
      <c r="J510" s="293" t="s">
        <v>502</v>
      </c>
      <c r="K510" s="293" t="s">
        <v>502</v>
      </c>
      <c r="L510" s="293" t="s">
        <v>502</v>
      </c>
      <c r="M510" s="293" t="s">
        <v>502</v>
      </c>
      <c r="N510" s="293" t="s">
        <v>502</v>
      </c>
      <c r="O510" s="293" t="s">
        <v>502</v>
      </c>
      <c r="P510" s="31" t="s">
        <v>1314</v>
      </c>
      <c r="Q510" s="198">
        <v>-1.3478000000000001</v>
      </c>
      <c r="R510" s="31">
        <v>2</v>
      </c>
      <c r="S510" s="198">
        <v>-2.54523700132316</v>
      </c>
      <c r="T510" s="296">
        <v>1.7969891210189E-9</v>
      </c>
    </row>
    <row r="511" spans="1:20" x14ac:dyDescent="0.2">
      <c r="A511" s="292" t="s">
        <v>131</v>
      </c>
      <c r="B511" s="31">
        <v>14</v>
      </c>
      <c r="C511" s="31" t="s">
        <v>585</v>
      </c>
      <c r="D511" s="293" t="s">
        <v>502</v>
      </c>
      <c r="E511" s="293" t="s">
        <v>502</v>
      </c>
      <c r="F511" s="293" t="s">
        <v>502</v>
      </c>
      <c r="G511" s="31" t="s">
        <v>1315</v>
      </c>
      <c r="H511" s="293" t="s">
        <v>502</v>
      </c>
      <c r="I511" s="293" t="s">
        <v>502</v>
      </c>
      <c r="J511" s="293" t="s">
        <v>502</v>
      </c>
      <c r="K511" s="293" t="s">
        <v>502</v>
      </c>
      <c r="L511" s="293" t="s">
        <v>502</v>
      </c>
      <c r="M511" s="293" t="s">
        <v>502</v>
      </c>
      <c r="N511" s="293" t="s">
        <v>502</v>
      </c>
      <c r="O511" s="293" t="s">
        <v>502</v>
      </c>
      <c r="P511" s="31" t="s">
        <v>1223</v>
      </c>
      <c r="Q511" s="198">
        <v>-1.3478000000000001</v>
      </c>
      <c r="R511" s="31">
        <v>3</v>
      </c>
      <c r="S511" s="198">
        <v>-2.54523700132316</v>
      </c>
      <c r="T511" s="296">
        <v>1.7969891210189E-9</v>
      </c>
    </row>
    <row r="512" spans="1:20" x14ac:dyDescent="0.2">
      <c r="A512" s="292" t="s">
        <v>131</v>
      </c>
      <c r="B512" s="31">
        <v>2</v>
      </c>
      <c r="C512" s="31" t="s">
        <v>585</v>
      </c>
      <c r="D512" s="293" t="s">
        <v>502</v>
      </c>
      <c r="E512" s="293" t="s">
        <v>502</v>
      </c>
      <c r="F512" s="293" t="s">
        <v>502</v>
      </c>
      <c r="G512" s="31" t="s">
        <v>1316</v>
      </c>
      <c r="H512" s="293" t="s">
        <v>502</v>
      </c>
      <c r="I512" s="293" t="s">
        <v>502</v>
      </c>
      <c r="J512" s="293" t="s">
        <v>502</v>
      </c>
      <c r="K512" s="293" t="s">
        <v>502</v>
      </c>
      <c r="L512" s="293" t="s">
        <v>502</v>
      </c>
      <c r="M512" s="293" t="s">
        <v>502</v>
      </c>
      <c r="N512" s="293" t="s">
        <v>502</v>
      </c>
      <c r="O512" s="293" t="s">
        <v>502</v>
      </c>
      <c r="P512" s="31" t="s">
        <v>1317</v>
      </c>
      <c r="Q512" s="198">
        <v>-1.47335454545455</v>
      </c>
      <c r="R512" s="31">
        <v>22</v>
      </c>
      <c r="S512" s="198">
        <v>-2.7766677263438302</v>
      </c>
      <c r="T512" s="296">
        <v>2.9896195458357401E-11</v>
      </c>
    </row>
    <row r="513" spans="1:20" x14ac:dyDescent="0.2">
      <c r="A513" s="292" t="s">
        <v>131</v>
      </c>
      <c r="B513" s="31">
        <v>9</v>
      </c>
      <c r="C513" s="31" t="s">
        <v>585</v>
      </c>
      <c r="D513" s="293" t="s">
        <v>502</v>
      </c>
      <c r="E513" s="293" t="s">
        <v>502</v>
      </c>
      <c r="F513" s="293" t="s">
        <v>502</v>
      </c>
      <c r="G513" s="31" t="s">
        <v>801</v>
      </c>
      <c r="H513" s="293" t="s">
        <v>502</v>
      </c>
      <c r="I513" s="293" t="s">
        <v>502</v>
      </c>
      <c r="J513" s="293" t="s">
        <v>502</v>
      </c>
      <c r="K513" s="293" t="s">
        <v>502</v>
      </c>
      <c r="L513" s="293" t="s">
        <v>502</v>
      </c>
      <c r="M513" s="293" t="s">
        <v>502</v>
      </c>
      <c r="N513" s="293" t="s">
        <v>502</v>
      </c>
      <c r="O513" s="293" t="s">
        <v>502</v>
      </c>
      <c r="P513" s="31" t="s">
        <v>800</v>
      </c>
      <c r="Q513" s="198">
        <v>-1.6753</v>
      </c>
      <c r="R513" s="31">
        <v>8</v>
      </c>
      <c r="S513" s="198">
        <v>-3.1938576204003599</v>
      </c>
      <c r="T513" s="296">
        <v>1.76183647066187E-14</v>
      </c>
    </row>
    <row r="514" spans="1:20" x14ac:dyDescent="0.2">
      <c r="A514" s="292" t="s">
        <v>131</v>
      </c>
      <c r="B514" s="31">
        <v>9</v>
      </c>
      <c r="C514" s="31" t="s">
        <v>585</v>
      </c>
      <c r="D514" s="293" t="s">
        <v>502</v>
      </c>
      <c r="E514" s="293" t="s">
        <v>502</v>
      </c>
      <c r="F514" s="293" t="s">
        <v>502</v>
      </c>
      <c r="G514" s="31" t="s">
        <v>802</v>
      </c>
      <c r="H514" s="293" t="s">
        <v>502</v>
      </c>
      <c r="I514" s="293" t="s">
        <v>502</v>
      </c>
      <c r="J514" s="293" t="s">
        <v>502</v>
      </c>
      <c r="K514" s="293" t="s">
        <v>502</v>
      </c>
      <c r="L514" s="293" t="s">
        <v>502</v>
      </c>
      <c r="M514" s="293" t="s">
        <v>502</v>
      </c>
      <c r="N514" s="293" t="s">
        <v>502</v>
      </c>
      <c r="O514" s="293" t="s">
        <v>502</v>
      </c>
      <c r="P514" s="31" t="s">
        <v>800</v>
      </c>
      <c r="Q514" s="198">
        <v>-1.6753</v>
      </c>
      <c r="R514" s="31">
        <v>34</v>
      </c>
      <c r="S514" s="198">
        <v>-3.1938576204003599</v>
      </c>
      <c r="T514" s="296">
        <v>1.76183647066187E-14</v>
      </c>
    </row>
    <row r="515" spans="1:20" x14ac:dyDescent="0.2">
      <c r="A515" s="292" t="s">
        <v>131</v>
      </c>
      <c r="B515" s="31">
        <v>14</v>
      </c>
      <c r="C515" s="31" t="s">
        <v>585</v>
      </c>
      <c r="D515" s="293" t="s">
        <v>502</v>
      </c>
      <c r="E515" s="293" t="s">
        <v>502</v>
      </c>
      <c r="F515" s="293" t="s">
        <v>502</v>
      </c>
      <c r="G515" s="31" t="s">
        <v>545</v>
      </c>
      <c r="H515" s="293" t="s">
        <v>502</v>
      </c>
      <c r="I515" s="293" t="s">
        <v>502</v>
      </c>
      <c r="J515" s="293" t="s">
        <v>502</v>
      </c>
      <c r="K515" s="293" t="s">
        <v>502</v>
      </c>
      <c r="L515" s="293" t="s">
        <v>502</v>
      </c>
      <c r="M515" s="293" t="s">
        <v>502</v>
      </c>
      <c r="N515" s="293" t="s">
        <v>502</v>
      </c>
      <c r="O515" s="293" t="s">
        <v>502</v>
      </c>
      <c r="P515" s="31" t="s">
        <v>716</v>
      </c>
      <c r="Q515" s="198">
        <v>-1.696</v>
      </c>
      <c r="R515" s="31">
        <v>13</v>
      </c>
      <c r="S515" s="198">
        <v>-3.2400138945281798</v>
      </c>
      <c r="T515" s="296">
        <v>1.13405794940969E-14</v>
      </c>
    </row>
    <row r="516" spans="1:20" x14ac:dyDescent="0.2">
      <c r="A516" s="72" t="s">
        <v>131</v>
      </c>
      <c r="B516" s="297">
        <v>9</v>
      </c>
      <c r="C516" s="297" t="s">
        <v>585</v>
      </c>
      <c r="D516" s="298" t="s">
        <v>502</v>
      </c>
      <c r="E516" s="298" t="s">
        <v>502</v>
      </c>
      <c r="F516" s="298" t="s">
        <v>502</v>
      </c>
      <c r="G516" s="297" t="s">
        <v>1318</v>
      </c>
      <c r="H516" s="298" t="s">
        <v>502</v>
      </c>
      <c r="I516" s="298" t="s">
        <v>502</v>
      </c>
      <c r="J516" s="298" t="s">
        <v>502</v>
      </c>
      <c r="K516" s="298" t="s">
        <v>502</v>
      </c>
      <c r="L516" s="298" t="s">
        <v>502</v>
      </c>
      <c r="M516" s="298" t="s">
        <v>502</v>
      </c>
      <c r="N516" s="298" t="s">
        <v>502</v>
      </c>
      <c r="O516" s="298" t="s">
        <v>502</v>
      </c>
      <c r="P516" s="297" t="s">
        <v>800</v>
      </c>
      <c r="Q516" s="299">
        <v>-7.5968999999999998</v>
      </c>
      <c r="R516" s="297">
        <v>21</v>
      </c>
      <c r="S516" s="299">
        <v>-193.595284184729</v>
      </c>
      <c r="T516" s="300">
        <v>8.4935603099384496E-300</v>
      </c>
    </row>
    <row r="517" spans="1:20" x14ac:dyDescent="0.2">
      <c r="A517" s="286" t="s">
        <v>125</v>
      </c>
      <c r="B517" s="287">
        <v>1</v>
      </c>
      <c r="C517" s="287" t="s">
        <v>494</v>
      </c>
      <c r="D517" s="287">
        <v>36807525</v>
      </c>
      <c r="E517" s="287" t="s">
        <v>496</v>
      </c>
      <c r="F517" s="287" t="s">
        <v>503</v>
      </c>
      <c r="G517" s="287" t="s">
        <v>1319</v>
      </c>
      <c r="H517" s="287" t="s">
        <v>738</v>
      </c>
      <c r="I517" s="287" t="s">
        <v>1320</v>
      </c>
      <c r="J517" s="287" t="s">
        <v>1321</v>
      </c>
      <c r="K517" s="287" t="s">
        <v>1322</v>
      </c>
      <c r="L517" s="287">
        <v>239</v>
      </c>
      <c r="M517" s="287">
        <v>1</v>
      </c>
      <c r="N517" s="287">
        <v>238</v>
      </c>
      <c r="O517" s="288">
        <v>0.99582000000000004</v>
      </c>
      <c r="P517" s="289" t="s">
        <v>502</v>
      </c>
      <c r="Q517" s="289" t="s">
        <v>502</v>
      </c>
      <c r="R517" s="289" t="s">
        <v>502</v>
      </c>
      <c r="S517" s="289" t="s">
        <v>502</v>
      </c>
      <c r="T517" s="306" t="s">
        <v>502</v>
      </c>
    </row>
    <row r="518" spans="1:20" x14ac:dyDescent="0.2">
      <c r="A518" s="292" t="s">
        <v>125</v>
      </c>
      <c r="B518" s="31">
        <v>2</v>
      </c>
      <c r="C518" s="31" t="s">
        <v>494</v>
      </c>
      <c r="D518" s="31">
        <v>25972785</v>
      </c>
      <c r="E518" s="31" t="s">
        <v>503</v>
      </c>
      <c r="F518" s="31" t="s">
        <v>496</v>
      </c>
      <c r="G518" s="31" t="s">
        <v>838</v>
      </c>
      <c r="H518" s="31" t="s">
        <v>685</v>
      </c>
      <c r="I518" s="31" t="s">
        <v>839</v>
      </c>
      <c r="J518" s="31" t="s">
        <v>1323</v>
      </c>
      <c r="K518" s="31" t="s">
        <v>1324</v>
      </c>
      <c r="L518" s="31">
        <v>551</v>
      </c>
      <c r="M518" s="31">
        <v>371</v>
      </c>
      <c r="N518" s="31">
        <v>180</v>
      </c>
      <c r="O518" s="198">
        <v>0.32668000000000003</v>
      </c>
      <c r="P518" s="293" t="s">
        <v>502</v>
      </c>
      <c r="Q518" s="293" t="s">
        <v>502</v>
      </c>
      <c r="R518" s="293" t="s">
        <v>502</v>
      </c>
      <c r="S518" s="293" t="s">
        <v>502</v>
      </c>
      <c r="T518" s="307" t="s">
        <v>502</v>
      </c>
    </row>
    <row r="519" spans="1:20" x14ac:dyDescent="0.2">
      <c r="A519" s="292" t="s">
        <v>125</v>
      </c>
      <c r="B519" s="31">
        <v>3</v>
      </c>
      <c r="C519" s="31" t="s">
        <v>494</v>
      </c>
      <c r="D519" s="31">
        <v>178936091</v>
      </c>
      <c r="E519" s="31" t="s">
        <v>509</v>
      </c>
      <c r="F519" s="31" t="s">
        <v>495</v>
      </c>
      <c r="G519" s="31" t="s">
        <v>1084</v>
      </c>
      <c r="H519" s="31" t="s">
        <v>560</v>
      </c>
      <c r="I519" s="31" t="s">
        <v>1085</v>
      </c>
      <c r="J519" s="31" t="s">
        <v>1325</v>
      </c>
      <c r="K519" s="31" t="s">
        <v>1326</v>
      </c>
      <c r="L519" s="31">
        <v>180</v>
      </c>
      <c r="M519" s="31">
        <v>65</v>
      </c>
      <c r="N519" s="31">
        <v>115</v>
      </c>
      <c r="O519" s="198">
        <v>0.63888999999999996</v>
      </c>
      <c r="P519" s="293" t="s">
        <v>502</v>
      </c>
      <c r="Q519" s="293" t="s">
        <v>502</v>
      </c>
      <c r="R519" s="293" t="s">
        <v>502</v>
      </c>
      <c r="S519" s="293" t="s">
        <v>502</v>
      </c>
      <c r="T519" s="307" t="s">
        <v>502</v>
      </c>
    </row>
    <row r="520" spans="1:20" x14ac:dyDescent="0.2">
      <c r="A520" s="292" t="s">
        <v>125</v>
      </c>
      <c r="B520" s="31">
        <v>6</v>
      </c>
      <c r="C520" s="31" t="s">
        <v>494</v>
      </c>
      <c r="D520" s="31">
        <v>157522073</v>
      </c>
      <c r="E520" s="31" t="s">
        <v>509</v>
      </c>
      <c r="F520" s="31" t="s">
        <v>495</v>
      </c>
      <c r="G520" s="31" t="s">
        <v>643</v>
      </c>
      <c r="H520" s="31" t="s">
        <v>1327</v>
      </c>
      <c r="I520" s="31" t="s">
        <v>645</v>
      </c>
      <c r="J520" s="31" t="s">
        <v>1328</v>
      </c>
      <c r="K520" s="31" t="s">
        <v>1329</v>
      </c>
      <c r="L520" s="31">
        <v>459</v>
      </c>
      <c r="M520" s="31">
        <v>317</v>
      </c>
      <c r="N520" s="31">
        <v>142</v>
      </c>
      <c r="O520" s="198">
        <v>0.30936999999999998</v>
      </c>
      <c r="P520" s="293" t="s">
        <v>502</v>
      </c>
      <c r="Q520" s="293" t="s">
        <v>502</v>
      </c>
      <c r="R520" s="293" t="s">
        <v>502</v>
      </c>
      <c r="S520" s="293" t="s">
        <v>502</v>
      </c>
      <c r="T520" s="307" t="s">
        <v>502</v>
      </c>
    </row>
    <row r="521" spans="1:20" x14ac:dyDescent="0.2">
      <c r="A521" s="292" t="s">
        <v>125</v>
      </c>
      <c r="B521" s="31">
        <v>12</v>
      </c>
      <c r="C521" s="31" t="s">
        <v>494</v>
      </c>
      <c r="D521" s="31">
        <v>46243515</v>
      </c>
      <c r="E521" s="31" t="s">
        <v>509</v>
      </c>
      <c r="F521" s="31" t="s">
        <v>495</v>
      </c>
      <c r="G521" s="31" t="s">
        <v>1330</v>
      </c>
      <c r="H521" s="31" t="s">
        <v>675</v>
      </c>
      <c r="I521" s="31" t="s">
        <v>1331</v>
      </c>
      <c r="J521" s="31" t="s">
        <v>1332</v>
      </c>
      <c r="K521" s="31" t="s">
        <v>1333</v>
      </c>
      <c r="L521" s="31">
        <v>377</v>
      </c>
      <c r="M521" s="31">
        <v>250</v>
      </c>
      <c r="N521" s="31">
        <v>127</v>
      </c>
      <c r="O521" s="198">
        <v>0.33687</v>
      </c>
      <c r="P521" s="293" t="s">
        <v>502</v>
      </c>
      <c r="Q521" s="293" t="s">
        <v>502</v>
      </c>
      <c r="R521" s="293" t="s">
        <v>502</v>
      </c>
      <c r="S521" s="293" t="s">
        <v>502</v>
      </c>
      <c r="T521" s="307" t="s">
        <v>502</v>
      </c>
    </row>
    <row r="522" spans="1:20" x14ac:dyDescent="0.2">
      <c r="A522" s="292" t="s">
        <v>125</v>
      </c>
      <c r="B522" s="31">
        <v>15</v>
      </c>
      <c r="C522" s="31" t="s">
        <v>494</v>
      </c>
      <c r="D522" s="31">
        <v>41988305</v>
      </c>
      <c r="E522" s="31" t="s">
        <v>509</v>
      </c>
      <c r="F522" s="31" t="s">
        <v>495</v>
      </c>
      <c r="G522" s="31" t="s">
        <v>996</v>
      </c>
      <c r="H522" s="31" t="s">
        <v>546</v>
      </c>
      <c r="I522" s="31" t="s">
        <v>997</v>
      </c>
      <c r="J522" s="31" t="s">
        <v>1334</v>
      </c>
      <c r="K522" s="31" t="s">
        <v>1335</v>
      </c>
      <c r="L522" s="31">
        <v>765</v>
      </c>
      <c r="M522" s="31">
        <v>263</v>
      </c>
      <c r="N522" s="31">
        <v>500</v>
      </c>
      <c r="O522" s="198">
        <v>0.65359</v>
      </c>
      <c r="P522" s="293" t="s">
        <v>502</v>
      </c>
      <c r="Q522" s="293" t="s">
        <v>502</v>
      </c>
      <c r="R522" s="293" t="s">
        <v>502</v>
      </c>
      <c r="S522" s="293" t="s">
        <v>502</v>
      </c>
      <c r="T522" s="307" t="s">
        <v>502</v>
      </c>
    </row>
    <row r="523" spans="1:20" x14ac:dyDescent="0.2">
      <c r="A523" s="292" t="s">
        <v>125</v>
      </c>
      <c r="B523" s="31">
        <v>16</v>
      </c>
      <c r="C523" s="31" t="s">
        <v>494</v>
      </c>
      <c r="D523" s="31">
        <v>72991395</v>
      </c>
      <c r="E523" s="31" t="s">
        <v>496</v>
      </c>
      <c r="F523" s="31" t="s">
        <v>509</v>
      </c>
      <c r="G523" s="31" t="s">
        <v>956</v>
      </c>
      <c r="H523" s="31" t="s">
        <v>644</v>
      </c>
      <c r="I523" s="31" t="s">
        <v>957</v>
      </c>
      <c r="J523" s="31" t="s">
        <v>1336</v>
      </c>
      <c r="K523" s="31" t="s">
        <v>1337</v>
      </c>
      <c r="L523" s="31">
        <v>903</v>
      </c>
      <c r="M523" s="31">
        <v>8</v>
      </c>
      <c r="N523" s="31">
        <v>893</v>
      </c>
      <c r="O523" s="198">
        <v>0.98892999999999998</v>
      </c>
      <c r="P523" s="293" t="s">
        <v>502</v>
      </c>
      <c r="Q523" s="293" t="s">
        <v>502</v>
      </c>
      <c r="R523" s="293" t="s">
        <v>502</v>
      </c>
      <c r="S523" s="293" t="s">
        <v>502</v>
      </c>
      <c r="T523" s="307" t="s">
        <v>502</v>
      </c>
    </row>
    <row r="524" spans="1:20" x14ac:dyDescent="0.2">
      <c r="A524" s="292" t="s">
        <v>125</v>
      </c>
      <c r="B524" s="31">
        <v>17</v>
      </c>
      <c r="C524" s="31" t="s">
        <v>494</v>
      </c>
      <c r="D524" s="31">
        <v>7577574</v>
      </c>
      <c r="E524" s="31" t="s">
        <v>503</v>
      </c>
      <c r="F524" s="31" t="s">
        <v>496</v>
      </c>
      <c r="G524" s="31" t="s">
        <v>393</v>
      </c>
      <c r="H524" s="31" t="s">
        <v>556</v>
      </c>
      <c r="I524" s="31" t="s">
        <v>557</v>
      </c>
      <c r="J524" s="31" t="s">
        <v>1338</v>
      </c>
      <c r="K524" s="31" t="s">
        <v>1339</v>
      </c>
      <c r="L524" s="31">
        <v>124</v>
      </c>
      <c r="M524" s="31">
        <v>0</v>
      </c>
      <c r="N524" s="31">
        <v>124</v>
      </c>
      <c r="O524" s="198">
        <v>1</v>
      </c>
      <c r="P524" s="293" t="s">
        <v>502</v>
      </c>
      <c r="Q524" s="293" t="s">
        <v>502</v>
      </c>
      <c r="R524" s="293" t="s">
        <v>502</v>
      </c>
      <c r="S524" s="293" t="s">
        <v>502</v>
      </c>
      <c r="T524" s="307" t="s">
        <v>502</v>
      </c>
    </row>
    <row r="525" spans="1:20" x14ac:dyDescent="0.2">
      <c r="A525" s="292" t="s">
        <v>125</v>
      </c>
      <c r="B525" s="31">
        <v>19</v>
      </c>
      <c r="C525" s="31" t="s">
        <v>494</v>
      </c>
      <c r="D525" s="31">
        <v>1221976</v>
      </c>
      <c r="E525" s="31" t="s">
        <v>509</v>
      </c>
      <c r="F525" s="31" t="s">
        <v>503</v>
      </c>
      <c r="G525" s="31" t="s">
        <v>564</v>
      </c>
      <c r="H525" s="31" t="s">
        <v>556</v>
      </c>
      <c r="I525" s="31" t="s">
        <v>565</v>
      </c>
      <c r="J525" s="31" t="s">
        <v>1340</v>
      </c>
      <c r="K525" s="31" t="s">
        <v>1341</v>
      </c>
      <c r="L525" s="31">
        <v>434</v>
      </c>
      <c r="M525" s="31">
        <v>9</v>
      </c>
      <c r="N525" s="31">
        <v>425</v>
      </c>
      <c r="O525" s="198">
        <v>0.97926000000000002</v>
      </c>
      <c r="P525" s="293" t="s">
        <v>502</v>
      </c>
      <c r="Q525" s="293" t="s">
        <v>502</v>
      </c>
      <c r="R525" s="293" t="s">
        <v>502</v>
      </c>
      <c r="S525" s="293" t="s">
        <v>502</v>
      </c>
      <c r="T525" s="307" t="s">
        <v>502</v>
      </c>
    </row>
    <row r="526" spans="1:20" x14ac:dyDescent="0.2">
      <c r="A526" s="292" t="s">
        <v>125</v>
      </c>
      <c r="B526" s="31">
        <v>19</v>
      </c>
      <c r="C526" s="31" t="s">
        <v>494</v>
      </c>
      <c r="D526" s="31">
        <v>50902196</v>
      </c>
      <c r="E526" s="31" t="s">
        <v>496</v>
      </c>
      <c r="F526" s="31" t="s">
        <v>503</v>
      </c>
      <c r="G526" s="31" t="s">
        <v>572</v>
      </c>
      <c r="H526" s="31" t="s">
        <v>644</v>
      </c>
      <c r="I526" s="31" t="s">
        <v>573</v>
      </c>
      <c r="J526" s="31" t="s">
        <v>1342</v>
      </c>
      <c r="K526" s="31" t="s">
        <v>1343</v>
      </c>
      <c r="L526" s="31">
        <v>1875</v>
      </c>
      <c r="M526" s="31">
        <v>947</v>
      </c>
      <c r="N526" s="31">
        <v>926</v>
      </c>
      <c r="O526" s="198">
        <v>0.49386999999999998</v>
      </c>
      <c r="P526" s="293" t="s">
        <v>502</v>
      </c>
      <c r="Q526" s="293" t="s">
        <v>502</v>
      </c>
      <c r="R526" s="293" t="s">
        <v>502</v>
      </c>
      <c r="S526" s="293" t="s">
        <v>502</v>
      </c>
      <c r="T526" s="307" t="s">
        <v>502</v>
      </c>
    </row>
    <row r="527" spans="1:20" x14ac:dyDescent="0.2">
      <c r="A527" s="292" t="s">
        <v>125</v>
      </c>
      <c r="B527" s="31">
        <v>13</v>
      </c>
      <c r="C527" s="31" t="s">
        <v>579</v>
      </c>
      <c r="D527" s="31">
        <v>110436296</v>
      </c>
      <c r="E527" s="31" t="s">
        <v>495</v>
      </c>
      <c r="F527" s="31" t="s">
        <v>1344</v>
      </c>
      <c r="G527" s="31" t="s">
        <v>900</v>
      </c>
      <c r="H527" s="31" t="s">
        <v>516</v>
      </c>
      <c r="I527" s="31" t="s">
        <v>1345</v>
      </c>
      <c r="J527" s="31" t="s">
        <v>1346</v>
      </c>
      <c r="K527" s="31" t="s">
        <v>1347</v>
      </c>
      <c r="L527" s="31">
        <v>424</v>
      </c>
      <c r="M527" s="31">
        <v>285</v>
      </c>
      <c r="N527" s="31">
        <v>135</v>
      </c>
      <c r="O527" s="198">
        <v>0.31840000000000002</v>
      </c>
      <c r="P527" s="293" t="s">
        <v>502</v>
      </c>
      <c r="Q527" s="293" t="s">
        <v>502</v>
      </c>
      <c r="R527" s="293" t="s">
        <v>502</v>
      </c>
      <c r="S527" s="293" t="s">
        <v>502</v>
      </c>
      <c r="T527" s="307" t="s">
        <v>502</v>
      </c>
    </row>
    <row r="528" spans="1:20" x14ac:dyDescent="0.2">
      <c r="A528" s="292" t="s">
        <v>125</v>
      </c>
      <c r="B528" s="31">
        <v>19</v>
      </c>
      <c r="C528" s="31" t="s">
        <v>869</v>
      </c>
      <c r="D528" s="31">
        <v>13050895</v>
      </c>
      <c r="E528" s="31" t="s">
        <v>509</v>
      </c>
      <c r="F528" s="31" t="s">
        <v>1348</v>
      </c>
      <c r="G528" s="31" t="s">
        <v>803</v>
      </c>
      <c r="H528" s="31" t="s">
        <v>531</v>
      </c>
      <c r="I528" s="31" t="s">
        <v>1349</v>
      </c>
      <c r="J528" s="31" t="s">
        <v>1350</v>
      </c>
      <c r="K528" s="31" t="s">
        <v>1351</v>
      </c>
      <c r="L528" s="31">
        <v>1330</v>
      </c>
      <c r="M528" s="31">
        <v>724</v>
      </c>
      <c r="N528" s="31">
        <v>605</v>
      </c>
      <c r="O528" s="198">
        <v>0.45489000000000002</v>
      </c>
      <c r="P528" s="293" t="s">
        <v>502</v>
      </c>
      <c r="Q528" s="293" t="s">
        <v>502</v>
      </c>
      <c r="R528" s="293" t="s">
        <v>502</v>
      </c>
      <c r="S528" s="293" t="s">
        <v>502</v>
      </c>
      <c r="T528" s="307" t="s">
        <v>502</v>
      </c>
    </row>
    <row r="529" spans="1:20" x14ac:dyDescent="0.2">
      <c r="A529" s="292" t="s">
        <v>125</v>
      </c>
      <c r="B529" s="31">
        <v>16</v>
      </c>
      <c r="C529" s="31" t="s">
        <v>585</v>
      </c>
      <c r="D529" s="293" t="s">
        <v>502</v>
      </c>
      <c r="E529" s="293" t="s">
        <v>502</v>
      </c>
      <c r="F529" s="293" t="s">
        <v>502</v>
      </c>
      <c r="G529" s="31" t="s">
        <v>698</v>
      </c>
      <c r="H529" s="293" t="s">
        <v>502</v>
      </c>
      <c r="I529" s="293" t="s">
        <v>502</v>
      </c>
      <c r="J529" s="293" t="s">
        <v>502</v>
      </c>
      <c r="K529" s="293" t="s">
        <v>502</v>
      </c>
      <c r="L529" s="293" t="s">
        <v>502</v>
      </c>
      <c r="M529" s="293" t="s">
        <v>502</v>
      </c>
      <c r="N529" s="293" t="s">
        <v>502</v>
      </c>
      <c r="O529" s="293" t="s">
        <v>502</v>
      </c>
      <c r="P529" s="31" t="s">
        <v>699</v>
      </c>
      <c r="Q529" s="198">
        <v>1.3754999999999999</v>
      </c>
      <c r="R529" s="31">
        <v>10</v>
      </c>
      <c r="S529" s="198">
        <v>2.59457816576858</v>
      </c>
      <c r="T529" s="296">
        <v>0</v>
      </c>
    </row>
    <row r="530" spans="1:20" x14ac:dyDescent="0.2">
      <c r="A530" s="292" t="s">
        <v>125</v>
      </c>
      <c r="B530" s="31">
        <v>16</v>
      </c>
      <c r="C530" s="31" t="s">
        <v>585</v>
      </c>
      <c r="D530" s="293" t="s">
        <v>502</v>
      </c>
      <c r="E530" s="293" t="s">
        <v>502</v>
      </c>
      <c r="F530" s="293" t="s">
        <v>502</v>
      </c>
      <c r="G530" s="31" t="s">
        <v>669</v>
      </c>
      <c r="H530" s="293" t="s">
        <v>502</v>
      </c>
      <c r="I530" s="293" t="s">
        <v>502</v>
      </c>
      <c r="J530" s="293" t="s">
        <v>502</v>
      </c>
      <c r="K530" s="293" t="s">
        <v>502</v>
      </c>
      <c r="L530" s="293" t="s">
        <v>502</v>
      </c>
      <c r="M530" s="293" t="s">
        <v>502</v>
      </c>
      <c r="N530" s="293" t="s">
        <v>502</v>
      </c>
      <c r="O530" s="293" t="s">
        <v>502</v>
      </c>
      <c r="P530" s="31" t="s">
        <v>699</v>
      </c>
      <c r="Q530" s="198">
        <v>1.3754999999999999</v>
      </c>
      <c r="R530" s="31">
        <v>41</v>
      </c>
      <c r="S530" s="198">
        <v>2.59457816576858</v>
      </c>
      <c r="T530" s="296">
        <v>0</v>
      </c>
    </row>
    <row r="531" spans="1:20" x14ac:dyDescent="0.2">
      <c r="A531" s="292" t="s">
        <v>125</v>
      </c>
      <c r="B531" s="31">
        <v>16</v>
      </c>
      <c r="C531" s="31" t="s">
        <v>585</v>
      </c>
      <c r="D531" s="293" t="s">
        <v>502</v>
      </c>
      <c r="E531" s="293" t="s">
        <v>502</v>
      </c>
      <c r="F531" s="293" t="s">
        <v>502</v>
      </c>
      <c r="G531" s="31" t="s">
        <v>1352</v>
      </c>
      <c r="H531" s="293" t="s">
        <v>502</v>
      </c>
      <c r="I531" s="293" t="s">
        <v>502</v>
      </c>
      <c r="J531" s="293" t="s">
        <v>502</v>
      </c>
      <c r="K531" s="293" t="s">
        <v>502</v>
      </c>
      <c r="L531" s="293" t="s">
        <v>502</v>
      </c>
      <c r="M531" s="293" t="s">
        <v>502</v>
      </c>
      <c r="N531" s="293" t="s">
        <v>502</v>
      </c>
      <c r="O531" s="293" t="s">
        <v>502</v>
      </c>
      <c r="P531" s="31" t="s">
        <v>699</v>
      </c>
      <c r="Q531" s="198">
        <v>1.3754999999999999</v>
      </c>
      <c r="R531" s="31">
        <v>20</v>
      </c>
      <c r="S531" s="198">
        <v>2.59457816576858</v>
      </c>
      <c r="T531" s="296">
        <v>0</v>
      </c>
    </row>
    <row r="532" spans="1:20" x14ac:dyDescent="0.2">
      <c r="A532" s="292" t="s">
        <v>125</v>
      </c>
      <c r="B532" s="31">
        <v>16</v>
      </c>
      <c r="C532" s="31" t="s">
        <v>585</v>
      </c>
      <c r="D532" s="293" t="s">
        <v>502</v>
      </c>
      <c r="E532" s="293" t="s">
        <v>502</v>
      </c>
      <c r="F532" s="293" t="s">
        <v>502</v>
      </c>
      <c r="G532" s="31" t="s">
        <v>674</v>
      </c>
      <c r="H532" s="293" t="s">
        <v>502</v>
      </c>
      <c r="I532" s="293" t="s">
        <v>502</v>
      </c>
      <c r="J532" s="293" t="s">
        <v>502</v>
      </c>
      <c r="K532" s="293" t="s">
        <v>502</v>
      </c>
      <c r="L532" s="293" t="s">
        <v>502</v>
      </c>
      <c r="M532" s="293" t="s">
        <v>502</v>
      </c>
      <c r="N532" s="293" t="s">
        <v>502</v>
      </c>
      <c r="O532" s="293" t="s">
        <v>502</v>
      </c>
      <c r="P532" s="31" t="s">
        <v>699</v>
      </c>
      <c r="Q532" s="198">
        <v>1.3754999999999999</v>
      </c>
      <c r="R532" s="31">
        <v>31</v>
      </c>
      <c r="S532" s="198">
        <v>2.59457816576858</v>
      </c>
      <c r="T532" s="296">
        <v>0</v>
      </c>
    </row>
    <row r="533" spans="1:20" x14ac:dyDescent="0.2">
      <c r="A533" s="292" t="s">
        <v>125</v>
      </c>
      <c r="B533" s="31">
        <v>16</v>
      </c>
      <c r="C533" s="31" t="s">
        <v>585</v>
      </c>
      <c r="D533" s="293" t="s">
        <v>502</v>
      </c>
      <c r="E533" s="293" t="s">
        <v>502</v>
      </c>
      <c r="F533" s="293" t="s">
        <v>502</v>
      </c>
      <c r="G533" s="31" t="s">
        <v>1186</v>
      </c>
      <c r="H533" s="293" t="s">
        <v>502</v>
      </c>
      <c r="I533" s="293" t="s">
        <v>502</v>
      </c>
      <c r="J533" s="293" t="s">
        <v>502</v>
      </c>
      <c r="K533" s="293" t="s">
        <v>502</v>
      </c>
      <c r="L533" s="293" t="s">
        <v>502</v>
      </c>
      <c r="M533" s="293" t="s">
        <v>502</v>
      </c>
      <c r="N533" s="293" t="s">
        <v>502</v>
      </c>
      <c r="O533" s="293" t="s">
        <v>502</v>
      </c>
      <c r="P533" s="31" t="s">
        <v>699</v>
      </c>
      <c r="Q533" s="198">
        <v>1.3754999999999999</v>
      </c>
      <c r="R533" s="31">
        <v>12</v>
      </c>
      <c r="S533" s="198">
        <v>2.59457816576858</v>
      </c>
      <c r="T533" s="296">
        <v>0</v>
      </c>
    </row>
    <row r="534" spans="1:20" x14ac:dyDescent="0.2">
      <c r="A534" s="292" t="s">
        <v>125</v>
      </c>
      <c r="B534" s="31">
        <v>16</v>
      </c>
      <c r="C534" s="31" t="s">
        <v>585</v>
      </c>
      <c r="D534" s="293" t="s">
        <v>502</v>
      </c>
      <c r="E534" s="293" t="s">
        <v>502</v>
      </c>
      <c r="F534" s="293" t="s">
        <v>502</v>
      </c>
      <c r="G534" s="31" t="s">
        <v>1353</v>
      </c>
      <c r="H534" s="293" t="s">
        <v>502</v>
      </c>
      <c r="I534" s="293" t="s">
        <v>502</v>
      </c>
      <c r="J534" s="293" t="s">
        <v>502</v>
      </c>
      <c r="K534" s="293" t="s">
        <v>502</v>
      </c>
      <c r="L534" s="293" t="s">
        <v>502</v>
      </c>
      <c r="M534" s="293" t="s">
        <v>502</v>
      </c>
      <c r="N534" s="293" t="s">
        <v>502</v>
      </c>
      <c r="O534" s="293" t="s">
        <v>502</v>
      </c>
      <c r="P534" s="31" t="s">
        <v>699</v>
      </c>
      <c r="Q534" s="198">
        <v>1.3754999999999999</v>
      </c>
      <c r="R534" s="31">
        <v>1</v>
      </c>
      <c r="S534" s="198">
        <v>2.59457816576858</v>
      </c>
      <c r="T534" s="296">
        <v>0</v>
      </c>
    </row>
    <row r="535" spans="1:20" x14ac:dyDescent="0.2">
      <c r="A535" s="292" t="s">
        <v>125</v>
      </c>
      <c r="B535" s="31">
        <v>16</v>
      </c>
      <c r="C535" s="31" t="s">
        <v>585</v>
      </c>
      <c r="D535" s="293" t="s">
        <v>502</v>
      </c>
      <c r="E535" s="293" t="s">
        <v>502</v>
      </c>
      <c r="F535" s="293" t="s">
        <v>502</v>
      </c>
      <c r="G535" s="31" t="s">
        <v>1354</v>
      </c>
      <c r="H535" s="293" t="s">
        <v>502</v>
      </c>
      <c r="I535" s="293" t="s">
        <v>502</v>
      </c>
      <c r="J535" s="293" t="s">
        <v>502</v>
      </c>
      <c r="K535" s="293" t="s">
        <v>502</v>
      </c>
      <c r="L535" s="293" t="s">
        <v>502</v>
      </c>
      <c r="M535" s="293" t="s">
        <v>502</v>
      </c>
      <c r="N535" s="293" t="s">
        <v>502</v>
      </c>
      <c r="O535" s="293" t="s">
        <v>502</v>
      </c>
      <c r="P535" s="31" t="s">
        <v>699</v>
      </c>
      <c r="Q535" s="198">
        <v>1.3754999999999999</v>
      </c>
      <c r="R535" s="31">
        <v>11</v>
      </c>
      <c r="S535" s="198">
        <v>2.59457816576858</v>
      </c>
      <c r="T535" s="296">
        <v>0</v>
      </c>
    </row>
    <row r="536" spans="1:20" x14ac:dyDescent="0.2">
      <c r="A536" s="292" t="s">
        <v>125</v>
      </c>
      <c r="B536" s="31">
        <v>16</v>
      </c>
      <c r="C536" s="31" t="s">
        <v>585</v>
      </c>
      <c r="D536" s="293" t="s">
        <v>502</v>
      </c>
      <c r="E536" s="293" t="s">
        <v>502</v>
      </c>
      <c r="F536" s="293" t="s">
        <v>502</v>
      </c>
      <c r="G536" s="31" t="s">
        <v>757</v>
      </c>
      <c r="H536" s="293" t="s">
        <v>502</v>
      </c>
      <c r="I536" s="293" t="s">
        <v>502</v>
      </c>
      <c r="J536" s="293" t="s">
        <v>502</v>
      </c>
      <c r="K536" s="293" t="s">
        <v>502</v>
      </c>
      <c r="L536" s="293" t="s">
        <v>502</v>
      </c>
      <c r="M536" s="293" t="s">
        <v>502</v>
      </c>
      <c r="N536" s="293" t="s">
        <v>502</v>
      </c>
      <c r="O536" s="293" t="s">
        <v>502</v>
      </c>
      <c r="P536" s="31" t="s">
        <v>1355</v>
      </c>
      <c r="Q536" s="198">
        <v>1.3754999999999999</v>
      </c>
      <c r="R536" s="31">
        <v>13</v>
      </c>
      <c r="S536" s="198">
        <v>2.59457816576858</v>
      </c>
      <c r="T536" s="296">
        <v>0</v>
      </c>
    </row>
    <row r="537" spans="1:20" x14ac:dyDescent="0.2">
      <c r="A537" s="292" t="s">
        <v>125</v>
      </c>
      <c r="B537" s="31">
        <v>16</v>
      </c>
      <c r="C537" s="31" t="s">
        <v>585</v>
      </c>
      <c r="D537" s="293" t="s">
        <v>502</v>
      </c>
      <c r="E537" s="293" t="s">
        <v>502</v>
      </c>
      <c r="F537" s="293" t="s">
        <v>502</v>
      </c>
      <c r="G537" s="31" t="s">
        <v>1356</v>
      </c>
      <c r="H537" s="293" t="s">
        <v>502</v>
      </c>
      <c r="I537" s="293" t="s">
        <v>502</v>
      </c>
      <c r="J537" s="293" t="s">
        <v>502</v>
      </c>
      <c r="K537" s="293" t="s">
        <v>502</v>
      </c>
      <c r="L537" s="293" t="s">
        <v>502</v>
      </c>
      <c r="M537" s="293" t="s">
        <v>502</v>
      </c>
      <c r="N537" s="293" t="s">
        <v>502</v>
      </c>
      <c r="O537" s="293" t="s">
        <v>502</v>
      </c>
      <c r="P537" s="31" t="s">
        <v>1357</v>
      </c>
      <c r="Q537" s="198">
        <v>1.3754999999999999</v>
      </c>
      <c r="R537" s="31">
        <v>8</v>
      </c>
      <c r="S537" s="198">
        <v>2.59457816576858</v>
      </c>
      <c r="T537" s="296">
        <v>0</v>
      </c>
    </row>
    <row r="538" spans="1:20" x14ac:dyDescent="0.2">
      <c r="A538" s="292" t="s">
        <v>125</v>
      </c>
      <c r="B538" s="31">
        <v>11</v>
      </c>
      <c r="C538" s="31" t="s">
        <v>585</v>
      </c>
      <c r="D538" s="293" t="s">
        <v>502</v>
      </c>
      <c r="E538" s="293" t="s">
        <v>502</v>
      </c>
      <c r="F538" s="293" t="s">
        <v>502</v>
      </c>
      <c r="G538" s="31" t="s">
        <v>832</v>
      </c>
      <c r="H538" s="293" t="s">
        <v>502</v>
      </c>
      <c r="I538" s="293" t="s">
        <v>502</v>
      </c>
      <c r="J538" s="293" t="s">
        <v>502</v>
      </c>
      <c r="K538" s="293" t="s">
        <v>502</v>
      </c>
      <c r="L538" s="293" t="s">
        <v>502</v>
      </c>
      <c r="M538" s="293" t="s">
        <v>502</v>
      </c>
      <c r="N538" s="293" t="s">
        <v>502</v>
      </c>
      <c r="O538" s="293" t="s">
        <v>502</v>
      </c>
      <c r="P538" s="31" t="s">
        <v>830</v>
      </c>
      <c r="Q538" s="198">
        <v>1.2616000000000001</v>
      </c>
      <c r="R538" s="31">
        <v>3</v>
      </c>
      <c r="S538" s="198">
        <v>2.3976149753942999</v>
      </c>
      <c r="T538" s="296">
        <v>1.0345260002189E-13</v>
      </c>
    </row>
    <row r="539" spans="1:20" x14ac:dyDescent="0.2">
      <c r="A539" s="292" t="s">
        <v>125</v>
      </c>
      <c r="B539" s="31">
        <v>11</v>
      </c>
      <c r="C539" s="31" t="s">
        <v>585</v>
      </c>
      <c r="D539" s="293" t="s">
        <v>502</v>
      </c>
      <c r="E539" s="293" t="s">
        <v>502</v>
      </c>
      <c r="F539" s="293" t="s">
        <v>502</v>
      </c>
      <c r="G539" s="31" t="s">
        <v>833</v>
      </c>
      <c r="H539" s="293" t="s">
        <v>502</v>
      </c>
      <c r="I539" s="293" t="s">
        <v>502</v>
      </c>
      <c r="J539" s="293" t="s">
        <v>502</v>
      </c>
      <c r="K539" s="293" t="s">
        <v>502</v>
      </c>
      <c r="L539" s="293" t="s">
        <v>502</v>
      </c>
      <c r="M539" s="293" t="s">
        <v>502</v>
      </c>
      <c r="N539" s="293" t="s">
        <v>502</v>
      </c>
      <c r="O539" s="293" t="s">
        <v>502</v>
      </c>
      <c r="P539" s="31" t="s">
        <v>830</v>
      </c>
      <c r="Q539" s="198">
        <v>1.2616000000000001</v>
      </c>
      <c r="R539" s="31">
        <v>3</v>
      </c>
      <c r="S539" s="198">
        <v>2.3976149753942999</v>
      </c>
      <c r="T539" s="296">
        <v>1.0345260002189E-13</v>
      </c>
    </row>
    <row r="540" spans="1:20" x14ac:dyDescent="0.2">
      <c r="A540" s="292" t="s">
        <v>125</v>
      </c>
      <c r="B540" s="31">
        <v>11</v>
      </c>
      <c r="C540" s="31" t="s">
        <v>585</v>
      </c>
      <c r="D540" s="293" t="s">
        <v>502</v>
      </c>
      <c r="E540" s="293" t="s">
        <v>502</v>
      </c>
      <c r="F540" s="293" t="s">
        <v>502</v>
      </c>
      <c r="G540" s="31" t="s">
        <v>1220</v>
      </c>
      <c r="H540" s="293" t="s">
        <v>502</v>
      </c>
      <c r="I540" s="293" t="s">
        <v>502</v>
      </c>
      <c r="J540" s="293" t="s">
        <v>502</v>
      </c>
      <c r="K540" s="293" t="s">
        <v>502</v>
      </c>
      <c r="L540" s="293" t="s">
        <v>502</v>
      </c>
      <c r="M540" s="293" t="s">
        <v>502</v>
      </c>
      <c r="N540" s="293" t="s">
        <v>502</v>
      </c>
      <c r="O540" s="293" t="s">
        <v>502</v>
      </c>
      <c r="P540" s="31" t="s">
        <v>830</v>
      </c>
      <c r="Q540" s="198">
        <v>-1.0097705882352901</v>
      </c>
      <c r="R540" s="31">
        <v>17</v>
      </c>
      <c r="S540" s="198">
        <v>-2.0135908812491601</v>
      </c>
      <c r="T540" s="296">
        <v>5.6801834602413198E-9</v>
      </c>
    </row>
    <row r="541" spans="1:20" x14ac:dyDescent="0.2">
      <c r="A541" s="292" t="s">
        <v>125</v>
      </c>
      <c r="B541" s="31">
        <v>1</v>
      </c>
      <c r="C541" s="31" t="s">
        <v>585</v>
      </c>
      <c r="D541" s="293" t="s">
        <v>502</v>
      </c>
      <c r="E541" s="293" t="s">
        <v>502</v>
      </c>
      <c r="F541" s="293" t="s">
        <v>502</v>
      </c>
      <c r="G541" s="31" t="s">
        <v>1211</v>
      </c>
      <c r="H541" s="293" t="s">
        <v>502</v>
      </c>
      <c r="I541" s="293" t="s">
        <v>502</v>
      </c>
      <c r="J541" s="293" t="s">
        <v>502</v>
      </c>
      <c r="K541" s="293" t="s">
        <v>502</v>
      </c>
      <c r="L541" s="293" t="s">
        <v>502</v>
      </c>
      <c r="M541" s="293" t="s">
        <v>502</v>
      </c>
      <c r="N541" s="293" t="s">
        <v>502</v>
      </c>
      <c r="O541" s="293" t="s">
        <v>502</v>
      </c>
      <c r="P541" s="31" t="s">
        <v>914</v>
      </c>
      <c r="Q541" s="198">
        <v>-1.0446</v>
      </c>
      <c r="R541" s="31">
        <v>22</v>
      </c>
      <c r="S541" s="198">
        <v>-2.06279435127386</v>
      </c>
      <c r="T541" s="296">
        <v>1.4424194403441701E-9</v>
      </c>
    </row>
    <row r="542" spans="1:20" x14ac:dyDescent="0.2">
      <c r="A542" s="292" t="s">
        <v>125</v>
      </c>
      <c r="B542" s="31">
        <v>8</v>
      </c>
      <c r="C542" s="31" t="s">
        <v>585</v>
      </c>
      <c r="D542" s="293" t="s">
        <v>502</v>
      </c>
      <c r="E542" s="293" t="s">
        <v>502</v>
      </c>
      <c r="F542" s="293" t="s">
        <v>502</v>
      </c>
      <c r="G542" s="31" t="s">
        <v>808</v>
      </c>
      <c r="H542" s="293" t="s">
        <v>502</v>
      </c>
      <c r="I542" s="293" t="s">
        <v>502</v>
      </c>
      <c r="J542" s="293" t="s">
        <v>502</v>
      </c>
      <c r="K542" s="293" t="s">
        <v>502</v>
      </c>
      <c r="L542" s="293" t="s">
        <v>502</v>
      </c>
      <c r="M542" s="293" t="s">
        <v>502</v>
      </c>
      <c r="N542" s="293" t="s">
        <v>502</v>
      </c>
      <c r="O542" s="293" t="s">
        <v>502</v>
      </c>
      <c r="P542" s="31" t="s">
        <v>589</v>
      </c>
      <c r="Q542" s="198">
        <v>-1.10219523809524</v>
      </c>
      <c r="R542" s="31">
        <v>21</v>
      </c>
      <c r="S542" s="198">
        <v>-2.1468110783576502</v>
      </c>
      <c r="T542" s="296">
        <v>1.3205836864758701E-10</v>
      </c>
    </row>
    <row r="543" spans="1:20" x14ac:dyDescent="0.2">
      <c r="A543" s="292" t="s">
        <v>125</v>
      </c>
      <c r="B543" s="31">
        <v>1</v>
      </c>
      <c r="C543" s="31" t="s">
        <v>585</v>
      </c>
      <c r="D543" s="293" t="s">
        <v>502</v>
      </c>
      <c r="E543" s="293" t="s">
        <v>502</v>
      </c>
      <c r="F543" s="293" t="s">
        <v>502</v>
      </c>
      <c r="G543" s="31" t="s">
        <v>913</v>
      </c>
      <c r="H543" s="293" t="s">
        <v>502</v>
      </c>
      <c r="I543" s="293" t="s">
        <v>502</v>
      </c>
      <c r="J543" s="293" t="s">
        <v>502</v>
      </c>
      <c r="K543" s="293" t="s">
        <v>502</v>
      </c>
      <c r="L543" s="293" t="s">
        <v>502</v>
      </c>
      <c r="M543" s="293" t="s">
        <v>502</v>
      </c>
      <c r="N543" s="293" t="s">
        <v>502</v>
      </c>
      <c r="O543" s="293" t="s">
        <v>502</v>
      </c>
      <c r="P543" s="31" t="s">
        <v>914</v>
      </c>
      <c r="Q543" s="198">
        <v>-1.1405000000000001</v>
      </c>
      <c r="R543" s="31">
        <v>8</v>
      </c>
      <c r="S543" s="198">
        <v>-2.2045741465462401</v>
      </c>
      <c r="T543" s="296">
        <v>2.55165185831769E-11</v>
      </c>
    </row>
    <row r="544" spans="1:20" x14ac:dyDescent="0.2">
      <c r="A544" s="292" t="s">
        <v>125</v>
      </c>
      <c r="B544" s="31">
        <v>3</v>
      </c>
      <c r="C544" s="31" t="s">
        <v>585</v>
      </c>
      <c r="D544" s="293" t="s">
        <v>502</v>
      </c>
      <c r="E544" s="293" t="s">
        <v>502</v>
      </c>
      <c r="F544" s="293" t="s">
        <v>502</v>
      </c>
      <c r="G544" s="31" t="s">
        <v>1073</v>
      </c>
      <c r="H544" s="293" t="s">
        <v>502</v>
      </c>
      <c r="I544" s="293" t="s">
        <v>502</v>
      </c>
      <c r="J544" s="293" t="s">
        <v>502</v>
      </c>
      <c r="K544" s="293" t="s">
        <v>502</v>
      </c>
      <c r="L544" s="293" t="s">
        <v>502</v>
      </c>
      <c r="M544" s="293" t="s">
        <v>502</v>
      </c>
      <c r="N544" s="293" t="s">
        <v>502</v>
      </c>
      <c r="O544" s="293" t="s">
        <v>502</v>
      </c>
      <c r="P544" s="31" t="s">
        <v>1074</v>
      </c>
      <c r="Q544" s="198">
        <v>-1.2857000000000001</v>
      </c>
      <c r="R544" s="31">
        <v>17</v>
      </c>
      <c r="S544" s="198">
        <v>-2.4380031669319799</v>
      </c>
      <c r="T544" s="296">
        <v>2.9679455185123399E-14</v>
      </c>
    </row>
    <row r="545" spans="1:20" x14ac:dyDescent="0.2">
      <c r="A545" s="292" t="s">
        <v>125</v>
      </c>
      <c r="B545" s="31">
        <v>17</v>
      </c>
      <c r="C545" s="31" t="s">
        <v>585</v>
      </c>
      <c r="D545" s="293" t="s">
        <v>502</v>
      </c>
      <c r="E545" s="293" t="s">
        <v>502</v>
      </c>
      <c r="F545" s="293" t="s">
        <v>502</v>
      </c>
      <c r="G545" s="31" t="s">
        <v>1149</v>
      </c>
      <c r="H545" s="293" t="s">
        <v>502</v>
      </c>
      <c r="I545" s="293" t="s">
        <v>502</v>
      </c>
      <c r="J545" s="293" t="s">
        <v>502</v>
      </c>
      <c r="K545" s="293" t="s">
        <v>502</v>
      </c>
      <c r="L545" s="293" t="s">
        <v>502</v>
      </c>
      <c r="M545" s="293" t="s">
        <v>502</v>
      </c>
      <c r="N545" s="293" t="s">
        <v>502</v>
      </c>
      <c r="O545" s="293" t="s">
        <v>502</v>
      </c>
      <c r="P545" s="31" t="s">
        <v>1150</v>
      </c>
      <c r="Q545" s="198">
        <v>-1.4011</v>
      </c>
      <c r="R545" s="31">
        <v>11</v>
      </c>
      <c r="S545" s="198">
        <v>-2.6410287378480399</v>
      </c>
      <c r="T545" s="296">
        <v>7.36132275046316E-17</v>
      </c>
    </row>
    <row r="546" spans="1:20" x14ac:dyDescent="0.2">
      <c r="A546" s="292" t="s">
        <v>125</v>
      </c>
      <c r="B546" s="31">
        <v>12</v>
      </c>
      <c r="C546" s="31" t="s">
        <v>585</v>
      </c>
      <c r="D546" s="293" t="s">
        <v>502</v>
      </c>
      <c r="E546" s="293" t="s">
        <v>502</v>
      </c>
      <c r="F546" s="293" t="s">
        <v>502</v>
      </c>
      <c r="G546" s="31" t="s">
        <v>409</v>
      </c>
      <c r="H546" s="293" t="s">
        <v>502</v>
      </c>
      <c r="I546" s="293" t="s">
        <v>502</v>
      </c>
      <c r="J546" s="293" t="s">
        <v>502</v>
      </c>
      <c r="K546" s="293" t="s">
        <v>502</v>
      </c>
      <c r="L546" s="293" t="s">
        <v>502</v>
      </c>
      <c r="M546" s="293" t="s">
        <v>502</v>
      </c>
      <c r="N546" s="293" t="s">
        <v>502</v>
      </c>
      <c r="O546" s="293" t="s">
        <v>502</v>
      </c>
      <c r="P546" s="31" t="s">
        <v>586</v>
      </c>
      <c r="Q546" s="198">
        <v>-1.4710000000000001</v>
      </c>
      <c r="R546" s="31">
        <v>2</v>
      </c>
      <c r="S546" s="198">
        <v>-2.77213977130083</v>
      </c>
      <c r="T546" s="296">
        <v>1.5558179020198599E-18</v>
      </c>
    </row>
    <row r="547" spans="1:20" x14ac:dyDescent="0.2">
      <c r="A547" s="292" t="s">
        <v>125</v>
      </c>
      <c r="B547" s="31">
        <v>3</v>
      </c>
      <c r="C547" s="31" t="s">
        <v>585</v>
      </c>
      <c r="D547" s="293" t="s">
        <v>502</v>
      </c>
      <c r="E547" s="293" t="s">
        <v>502</v>
      </c>
      <c r="F547" s="293" t="s">
        <v>502</v>
      </c>
      <c r="G547" s="31" t="s">
        <v>903</v>
      </c>
      <c r="H547" s="293" t="s">
        <v>502</v>
      </c>
      <c r="I547" s="293" t="s">
        <v>502</v>
      </c>
      <c r="J547" s="293" t="s">
        <v>502</v>
      </c>
      <c r="K547" s="293" t="s">
        <v>502</v>
      </c>
      <c r="L547" s="293" t="s">
        <v>502</v>
      </c>
      <c r="M547" s="293" t="s">
        <v>502</v>
      </c>
      <c r="N547" s="293" t="s">
        <v>502</v>
      </c>
      <c r="O547" s="293" t="s">
        <v>502</v>
      </c>
      <c r="P547" s="31" t="s">
        <v>904</v>
      </c>
      <c r="Q547" s="198">
        <v>-1.5599000000000001</v>
      </c>
      <c r="R547" s="31">
        <v>10</v>
      </c>
      <c r="S547" s="198">
        <v>-2.9483340645549401</v>
      </c>
      <c r="T547" s="296">
        <v>8.7111498241978903E-21</v>
      </c>
    </row>
    <row r="548" spans="1:20" x14ac:dyDescent="0.2">
      <c r="A548" s="292" t="s">
        <v>125</v>
      </c>
      <c r="B548" s="31">
        <v>3</v>
      </c>
      <c r="C548" s="31" t="s">
        <v>585</v>
      </c>
      <c r="D548" s="293" t="s">
        <v>502</v>
      </c>
      <c r="E548" s="293" t="s">
        <v>502</v>
      </c>
      <c r="F548" s="293" t="s">
        <v>502</v>
      </c>
      <c r="G548" s="31" t="s">
        <v>905</v>
      </c>
      <c r="H548" s="293" t="s">
        <v>502</v>
      </c>
      <c r="I548" s="293" t="s">
        <v>502</v>
      </c>
      <c r="J548" s="293" t="s">
        <v>502</v>
      </c>
      <c r="K548" s="293" t="s">
        <v>502</v>
      </c>
      <c r="L548" s="293" t="s">
        <v>502</v>
      </c>
      <c r="M548" s="293" t="s">
        <v>502</v>
      </c>
      <c r="N548" s="293" t="s">
        <v>502</v>
      </c>
      <c r="O548" s="293" t="s">
        <v>502</v>
      </c>
      <c r="P548" s="31" t="s">
        <v>904</v>
      </c>
      <c r="Q548" s="198">
        <v>-1.5599000000000001</v>
      </c>
      <c r="R548" s="31">
        <v>16</v>
      </c>
      <c r="S548" s="198">
        <v>-2.9483340645549401</v>
      </c>
      <c r="T548" s="296">
        <v>8.7111498241978903E-21</v>
      </c>
    </row>
    <row r="549" spans="1:20" x14ac:dyDescent="0.2">
      <c r="A549" s="292" t="s">
        <v>125</v>
      </c>
      <c r="B549" s="31">
        <v>3</v>
      </c>
      <c r="C549" s="31" t="s">
        <v>585</v>
      </c>
      <c r="D549" s="293" t="s">
        <v>502</v>
      </c>
      <c r="E549" s="293" t="s">
        <v>502</v>
      </c>
      <c r="F549" s="293" t="s">
        <v>502</v>
      </c>
      <c r="G549" s="31" t="s">
        <v>906</v>
      </c>
      <c r="H549" s="293" t="s">
        <v>502</v>
      </c>
      <c r="I549" s="293" t="s">
        <v>502</v>
      </c>
      <c r="J549" s="293" t="s">
        <v>502</v>
      </c>
      <c r="K549" s="293" t="s">
        <v>502</v>
      </c>
      <c r="L549" s="293" t="s">
        <v>502</v>
      </c>
      <c r="M549" s="293" t="s">
        <v>502</v>
      </c>
      <c r="N549" s="293" t="s">
        <v>502</v>
      </c>
      <c r="O549" s="293" t="s">
        <v>502</v>
      </c>
      <c r="P549" s="31" t="s">
        <v>904</v>
      </c>
      <c r="Q549" s="198">
        <v>-1.5599000000000001</v>
      </c>
      <c r="R549" s="31">
        <v>4</v>
      </c>
      <c r="S549" s="198">
        <v>-2.9483340645549401</v>
      </c>
      <c r="T549" s="296">
        <v>8.7111498241978903E-21</v>
      </c>
    </row>
    <row r="550" spans="1:20" x14ac:dyDescent="0.2">
      <c r="A550" s="292" t="s">
        <v>125</v>
      </c>
      <c r="B550" s="31">
        <v>3</v>
      </c>
      <c r="C550" s="31" t="s">
        <v>585</v>
      </c>
      <c r="D550" s="293" t="s">
        <v>502</v>
      </c>
      <c r="E550" s="293" t="s">
        <v>502</v>
      </c>
      <c r="F550" s="293" t="s">
        <v>502</v>
      </c>
      <c r="G550" s="31" t="s">
        <v>907</v>
      </c>
      <c r="H550" s="293" t="s">
        <v>502</v>
      </c>
      <c r="I550" s="293" t="s">
        <v>502</v>
      </c>
      <c r="J550" s="293" t="s">
        <v>502</v>
      </c>
      <c r="K550" s="293" t="s">
        <v>502</v>
      </c>
      <c r="L550" s="293" t="s">
        <v>502</v>
      </c>
      <c r="M550" s="293" t="s">
        <v>502</v>
      </c>
      <c r="N550" s="293" t="s">
        <v>502</v>
      </c>
      <c r="O550" s="293" t="s">
        <v>502</v>
      </c>
      <c r="P550" s="31" t="s">
        <v>904</v>
      </c>
      <c r="Q550" s="198">
        <v>-1.5599000000000001</v>
      </c>
      <c r="R550" s="31">
        <v>11</v>
      </c>
      <c r="S550" s="198">
        <v>-2.9483340645549401</v>
      </c>
      <c r="T550" s="296">
        <v>8.7111498241978903E-21</v>
      </c>
    </row>
    <row r="551" spans="1:20" x14ac:dyDescent="0.2">
      <c r="A551" s="292" t="s">
        <v>125</v>
      </c>
      <c r="B551" s="31">
        <v>17</v>
      </c>
      <c r="C551" s="31" t="s">
        <v>585</v>
      </c>
      <c r="D551" s="293" t="s">
        <v>502</v>
      </c>
      <c r="E551" s="293" t="s">
        <v>502</v>
      </c>
      <c r="F551" s="293" t="s">
        <v>502</v>
      </c>
      <c r="G551" s="31" t="s">
        <v>1226</v>
      </c>
      <c r="H551" s="293" t="s">
        <v>502</v>
      </c>
      <c r="I551" s="293" t="s">
        <v>502</v>
      </c>
      <c r="J551" s="293" t="s">
        <v>502</v>
      </c>
      <c r="K551" s="293" t="s">
        <v>502</v>
      </c>
      <c r="L551" s="293" t="s">
        <v>502</v>
      </c>
      <c r="M551" s="293" t="s">
        <v>502</v>
      </c>
      <c r="N551" s="293" t="s">
        <v>502</v>
      </c>
      <c r="O551" s="293" t="s">
        <v>502</v>
      </c>
      <c r="P551" s="31" t="s">
        <v>1131</v>
      </c>
      <c r="Q551" s="198">
        <v>-1.8803000000000001</v>
      </c>
      <c r="R551" s="31">
        <v>10</v>
      </c>
      <c r="S551" s="198">
        <v>-3.681516072655</v>
      </c>
      <c r="T551" s="296">
        <v>5.8403389839244799E-30</v>
      </c>
    </row>
    <row r="552" spans="1:20" x14ac:dyDescent="0.2">
      <c r="A552" s="292" t="s">
        <v>125</v>
      </c>
      <c r="B552" s="31">
        <v>17</v>
      </c>
      <c r="C552" s="31" t="s">
        <v>585</v>
      </c>
      <c r="D552" s="293" t="s">
        <v>502</v>
      </c>
      <c r="E552" s="293" t="s">
        <v>502</v>
      </c>
      <c r="F552" s="293" t="s">
        <v>502</v>
      </c>
      <c r="G552" s="31" t="s">
        <v>393</v>
      </c>
      <c r="H552" s="293" t="s">
        <v>502</v>
      </c>
      <c r="I552" s="293" t="s">
        <v>502</v>
      </c>
      <c r="J552" s="293" t="s">
        <v>502</v>
      </c>
      <c r="K552" s="293" t="s">
        <v>502</v>
      </c>
      <c r="L552" s="293" t="s">
        <v>502</v>
      </c>
      <c r="M552" s="293" t="s">
        <v>502</v>
      </c>
      <c r="N552" s="293" t="s">
        <v>502</v>
      </c>
      <c r="O552" s="293" t="s">
        <v>502</v>
      </c>
      <c r="P552" s="31" t="s">
        <v>1131</v>
      </c>
      <c r="Q552" s="198">
        <v>-2.0716999999999999</v>
      </c>
      <c r="R552" s="31">
        <v>10</v>
      </c>
      <c r="S552" s="198">
        <v>-4.2038173862057198</v>
      </c>
      <c r="T552" s="296">
        <v>2.75223692151292E-36</v>
      </c>
    </row>
    <row r="553" spans="1:20" x14ac:dyDescent="0.2">
      <c r="A553" s="292" t="s">
        <v>125</v>
      </c>
      <c r="B553" s="31">
        <v>17</v>
      </c>
      <c r="C553" s="31" t="s">
        <v>585</v>
      </c>
      <c r="D553" s="293" t="s">
        <v>502</v>
      </c>
      <c r="E553" s="293" t="s">
        <v>502</v>
      </c>
      <c r="F553" s="293" t="s">
        <v>502</v>
      </c>
      <c r="G553" s="31" t="s">
        <v>1130</v>
      </c>
      <c r="H553" s="293" t="s">
        <v>502</v>
      </c>
      <c r="I553" s="293" t="s">
        <v>502</v>
      </c>
      <c r="J553" s="293" t="s">
        <v>502</v>
      </c>
      <c r="K553" s="293" t="s">
        <v>502</v>
      </c>
      <c r="L553" s="293" t="s">
        <v>502</v>
      </c>
      <c r="M553" s="293" t="s">
        <v>502</v>
      </c>
      <c r="N553" s="293" t="s">
        <v>502</v>
      </c>
      <c r="O553" s="293" t="s">
        <v>502</v>
      </c>
      <c r="P553" s="31" t="s">
        <v>1131</v>
      </c>
      <c r="Q553" s="198">
        <v>-2.3588</v>
      </c>
      <c r="R553" s="31">
        <v>15</v>
      </c>
      <c r="S553" s="198">
        <v>-5.1294352710384699</v>
      </c>
      <c r="T553" s="296">
        <v>6.2341998020835797E-47</v>
      </c>
    </row>
    <row r="554" spans="1:20" x14ac:dyDescent="0.2">
      <c r="A554" s="72" t="s">
        <v>125</v>
      </c>
      <c r="B554" s="297">
        <v>17</v>
      </c>
      <c r="C554" s="297" t="s">
        <v>585</v>
      </c>
      <c r="D554" s="298" t="s">
        <v>502</v>
      </c>
      <c r="E554" s="298" t="s">
        <v>502</v>
      </c>
      <c r="F554" s="298" t="s">
        <v>502</v>
      </c>
      <c r="G554" s="297" t="s">
        <v>1132</v>
      </c>
      <c r="H554" s="298" t="s">
        <v>502</v>
      </c>
      <c r="I554" s="298" t="s">
        <v>502</v>
      </c>
      <c r="J554" s="298" t="s">
        <v>502</v>
      </c>
      <c r="K554" s="298" t="s">
        <v>502</v>
      </c>
      <c r="L554" s="298" t="s">
        <v>502</v>
      </c>
      <c r="M554" s="298" t="s">
        <v>502</v>
      </c>
      <c r="N554" s="298" t="s">
        <v>502</v>
      </c>
      <c r="O554" s="298" t="s">
        <v>502</v>
      </c>
      <c r="P554" s="297" t="s">
        <v>1131</v>
      </c>
      <c r="Q554" s="299">
        <v>-2.3588</v>
      </c>
      <c r="R554" s="297">
        <v>8</v>
      </c>
      <c r="S554" s="299">
        <v>-5.1294352710384699</v>
      </c>
      <c r="T554" s="300">
        <v>6.2341998020835797E-47</v>
      </c>
    </row>
    <row r="555" spans="1:20" x14ac:dyDescent="0.2">
      <c r="A555" s="286" t="s">
        <v>121</v>
      </c>
      <c r="B555" s="287">
        <v>1</v>
      </c>
      <c r="C555" s="287" t="s">
        <v>494</v>
      </c>
      <c r="D555" s="287">
        <v>204518499</v>
      </c>
      <c r="E555" s="287" t="s">
        <v>496</v>
      </c>
      <c r="F555" s="287" t="s">
        <v>509</v>
      </c>
      <c r="G555" s="287" t="s">
        <v>1358</v>
      </c>
      <c r="H555" s="287" t="s">
        <v>685</v>
      </c>
      <c r="I555" s="287" t="s">
        <v>1359</v>
      </c>
      <c r="J555" s="287" t="s">
        <v>1360</v>
      </c>
      <c r="K555" s="287" t="s">
        <v>1361</v>
      </c>
      <c r="L555" s="287">
        <v>297</v>
      </c>
      <c r="M555" s="287">
        <v>115</v>
      </c>
      <c r="N555" s="287">
        <v>182</v>
      </c>
      <c r="O555" s="288">
        <v>0.61278999999999995</v>
      </c>
      <c r="P555" s="289" t="s">
        <v>502</v>
      </c>
      <c r="Q555" s="289" t="s">
        <v>502</v>
      </c>
      <c r="R555" s="289" t="s">
        <v>502</v>
      </c>
      <c r="S555" s="289" t="s">
        <v>502</v>
      </c>
      <c r="T555" s="306" t="s">
        <v>502</v>
      </c>
    </row>
    <row r="556" spans="1:20" x14ac:dyDescent="0.2">
      <c r="A556" s="292" t="s">
        <v>121</v>
      </c>
      <c r="B556" s="31">
        <v>2</v>
      </c>
      <c r="C556" s="31" t="s">
        <v>494</v>
      </c>
      <c r="D556" s="31">
        <v>128046949</v>
      </c>
      <c r="E556" s="31" t="s">
        <v>503</v>
      </c>
      <c r="F556" s="31" t="s">
        <v>509</v>
      </c>
      <c r="G556" s="31" t="s">
        <v>1025</v>
      </c>
      <c r="H556" s="31" t="s">
        <v>725</v>
      </c>
      <c r="I556" s="31" t="s">
        <v>1026</v>
      </c>
      <c r="J556" s="31" t="s">
        <v>1362</v>
      </c>
      <c r="K556" s="31" t="s">
        <v>1363</v>
      </c>
      <c r="L556" s="31">
        <v>535</v>
      </c>
      <c r="M556" s="31">
        <v>358</v>
      </c>
      <c r="N556" s="31">
        <v>177</v>
      </c>
      <c r="O556" s="198">
        <v>0.33084000000000002</v>
      </c>
      <c r="P556" s="293" t="s">
        <v>502</v>
      </c>
      <c r="Q556" s="293" t="s">
        <v>502</v>
      </c>
      <c r="R556" s="293" t="s">
        <v>502</v>
      </c>
      <c r="S556" s="293" t="s">
        <v>502</v>
      </c>
      <c r="T556" s="307" t="s">
        <v>502</v>
      </c>
    </row>
    <row r="557" spans="1:20" x14ac:dyDescent="0.2">
      <c r="A557" s="292" t="s">
        <v>121</v>
      </c>
      <c r="B557" s="31">
        <v>4</v>
      </c>
      <c r="C557" s="31" t="s">
        <v>494</v>
      </c>
      <c r="D557" s="31">
        <v>187510024</v>
      </c>
      <c r="E557" s="31" t="s">
        <v>496</v>
      </c>
      <c r="F557" s="31" t="s">
        <v>503</v>
      </c>
      <c r="G557" s="31" t="s">
        <v>1364</v>
      </c>
      <c r="H557" s="31" t="s">
        <v>1365</v>
      </c>
      <c r="I557" s="31" t="s">
        <v>1366</v>
      </c>
      <c r="J557" s="31" t="s">
        <v>1367</v>
      </c>
      <c r="K557" s="31" t="s">
        <v>1368</v>
      </c>
      <c r="L557" s="31">
        <v>252</v>
      </c>
      <c r="M557" s="31">
        <v>0</v>
      </c>
      <c r="N557" s="31">
        <v>252</v>
      </c>
      <c r="O557" s="198">
        <v>1</v>
      </c>
      <c r="P557" s="293" t="s">
        <v>502</v>
      </c>
      <c r="Q557" s="293" t="s">
        <v>502</v>
      </c>
      <c r="R557" s="293" t="s">
        <v>502</v>
      </c>
      <c r="S557" s="293" t="s">
        <v>502</v>
      </c>
      <c r="T557" s="307" t="s">
        <v>502</v>
      </c>
    </row>
    <row r="558" spans="1:20" x14ac:dyDescent="0.2">
      <c r="A558" s="292" t="s">
        <v>121</v>
      </c>
      <c r="B558" s="31">
        <v>5</v>
      </c>
      <c r="C558" s="31" t="s">
        <v>494</v>
      </c>
      <c r="D558" s="31">
        <v>149512407</v>
      </c>
      <c r="E558" s="31" t="s">
        <v>509</v>
      </c>
      <c r="F558" s="31" t="s">
        <v>495</v>
      </c>
      <c r="G558" s="31" t="s">
        <v>1369</v>
      </c>
      <c r="H558" s="31" t="s">
        <v>556</v>
      </c>
      <c r="I558" s="31" t="s">
        <v>1370</v>
      </c>
      <c r="J558" s="31" t="s">
        <v>1371</v>
      </c>
      <c r="K558" s="31" t="s">
        <v>1372</v>
      </c>
      <c r="L558" s="31">
        <v>389</v>
      </c>
      <c r="M558" s="31">
        <v>199</v>
      </c>
      <c r="N558" s="31">
        <v>190</v>
      </c>
      <c r="O558" s="198">
        <v>0.48842999999999998</v>
      </c>
      <c r="P558" s="293" t="s">
        <v>502</v>
      </c>
      <c r="Q558" s="293" t="s">
        <v>502</v>
      </c>
      <c r="R558" s="293" t="s">
        <v>502</v>
      </c>
      <c r="S558" s="293" t="s">
        <v>502</v>
      </c>
      <c r="T558" s="307" t="s">
        <v>502</v>
      </c>
    </row>
    <row r="559" spans="1:20" x14ac:dyDescent="0.2">
      <c r="A559" s="292" t="s">
        <v>121</v>
      </c>
      <c r="B559" s="31">
        <v>6</v>
      </c>
      <c r="C559" s="31" t="s">
        <v>494</v>
      </c>
      <c r="D559" s="31">
        <v>152419923</v>
      </c>
      <c r="E559" s="31" t="s">
        <v>495</v>
      </c>
      <c r="F559" s="31" t="s">
        <v>496</v>
      </c>
      <c r="G559" s="31" t="s">
        <v>846</v>
      </c>
      <c r="H559" s="31" t="s">
        <v>551</v>
      </c>
      <c r="I559" s="31" t="s">
        <v>847</v>
      </c>
      <c r="J559" s="31" t="s">
        <v>848</v>
      </c>
      <c r="K559" s="31" t="s">
        <v>849</v>
      </c>
      <c r="L559" s="31">
        <v>394</v>
      </c>
      <c r="M559" s="31">
        <v>206</v>
      </c>
      <c r="N559" s="31">
        <v>188</v>
      </c>
      <c r="O559" s="198">
        <v>0.47715999999999997</v>
      </c>
      <c r="P559" s="293" t="s">
        <v>502</v>
      </c>
      <c r="Q559" s="293" t="s">
        <v>502</v>
      </c>
      <c r="R559" s="293" t="s">
        <v>502</v>
      </c>
      <c r="S559" s="293" t="s">
        <v>502</v>
      </c>
      <c r="T559" s="307" t="s">
        <v>502</v>
      </c>
    </row>
    <row r="560" spans="1:20" x14ac:dyDescent="0.2">
      <c r="A560" s="292" t="s">
        <v>121</v>
      </c>
      <c r="B560" s="31">
        <v>7</v>
      </c>
      <c r="C560" s="31" t="s">
        <v>494</v>
      </c>
      <c r="D560" s="31">
        <v>151855967</v>
      </c>
      <c r="E560" s="31" t="s">
        <v>509</v>
      </c>
      <c r="F560" s="31" t="s">
        <v>495</v>
      </c>
      <c r="G560" s="31" t="s">
        <v>694</v>
      </c>
      <c r="H560" s="31" t="s">
        <v>1373</v>
      </c>
      <c r="I560" s="31" t="s">
        <v>1374</v>
      </c>
      <c r="J560" s="31" t="s">
        <v>1375</v>
      </c>
      <c r="K560" s="31" t="s">
        <v>1376</v>
      </c>
      <c r="L560" s="31">
        <v>262</v>
      </c>
      <c r="M560" s="31">
        <v>149</v>
      </c>
      <c r="N560" s="31">
        <v>113</v>
      </c>
      <c r="O560" s="198">
        <v>0.43130000000000002</v>
      </c>
      <c r="P560" s="293" t="s">
        <v>502</v>
      </c>
      <c r="Q560" s="293" t="s">
        <v>502</v>
      </c>
      <c r="R560" s="293" t="s">
        <v>502</v>
      </c>
      <c r="S560" s="293" t="s">
        <v>502</v>
      </c>
      <c r="T560" s="307" t="s">
        <v>502</v>
      </c>
    </row>
    <row r="561" spans="1:20" x14ac:dyDescent="0.2">
      <c r="A561" s="292" t="s">
        <v>121</v>
      </c>
      <c r="B561" s="31">
        <v>12</v>
      </c>
      <c r="C561" s="31" t="s">
        <v>494</v>
      </c>
      <c r="D561" s="31">
        <v>56493742</v>
      </c>
      <c r="E561" s="31" t="s">
        <v>509</v>
      </c>
      <c r="F561" s="31" t="s">
        <v>495</v>
      </c>
      <c r="G561" s="31" t="s">
        <v>1377</v>
      </c>
      <c r="H561" s="31" t="s">
        <v>940</v>
      </c>
      <c r="I561" s="31" t="s">
        <v>1378</v>
      </c>
      <c r="J561" s="31" t="s">
        <v>1379</v>
      </c>
      <c r="K561" s="31" t="s">
        <v>1380</v>
      </c>
      <c r="L561" s="31">
        <v>789</v>
      </c>
      <c r="M561" s="31">
        <v>593</v>
      </c>
      <c r="N561" s="31">
        <v>195</v>
      </c>
      <c r="O561" s="198">
        <v>0.24715000000000001</v>
      </c>
      <c r="P561" s="293" t="s">
        <v>502</v>
      </c>
      <c r="Q561" s="293" t="s">
        <v>502</v>
      </c>
      <c r="R561" s="293" t="s">
        <v>502</v>
      </c>
      <c r="S561" s="293" t="s">
        <v>502</v>
      </c>
      <c r="T561" s="307" t="s">
        <v>502</v>
      </c>
    </row>
    <row r="562" spans="1:20" x14ac:dyDescent="0.2">
      <c r="A562" s="292" t="s">
        <v>121</v>
      </c>
      <c r="B562" s="31">
        <v>14</v>
      </c>
      <c r="C562" s="31" t="s">
        <v>494</v>
      </c>
      <c r="D562" s="31">
        <v>81609331</v>
      </c>
      <c r="E562" s="31" t="s">
        <v>509</v>
      </c>
      <c r="F562" s="31" t="s">
        <v>495</v>
      </c>
      <c r="G562" s="31" t="s">
        <v>1381</v>
      </c>
      <c r="H562" s="31" t="s">
        <v>560</v>
      </c>
      <c r="I562" s="31" t="s">
        <v>1382</v>
      </c>
      <c r="J562" s="31" t="s">
        <v>1383</v>
      </c>
      <c r="K562" s="31" t="s">
        <v>1384</v>
      </c>
      <c r="L562" s="31">
        <v>655</v>
      </c>
      <c r="M562" s="31">
        <v>236</v>
      </c>
      <c r="N562" s="31">
        <v>419</v>
      </c>
      <c r="O562" s="198">
        <v>0.63968999999999998</v>
      </c>
      <c r="P562" s="293" t="s">
        <v>502</v>
      </c>
      <c r="Q562" s="293" t="s">
        <v>502</v>
      </c>
      <c r="R562" s="293" t="s">
        <v>502</v>
      </c>
      <c r="S562" s="293" t="s">
        <v>502</v>
      </c>
      <c r="T562" s="307" t="s">
        <v>502</v>
      </c>
    </row>
    <row r="563" spans="1:20" x14ac:dyDescent="0.2">
      <c r="A563" s="292" t="s">
        <v>121</v>
      </c>
      <c r="B563" s="31">
        <v>20</v>
      </c>
      <c r="C563" s="31" t="s">
        <v>494</v>
      </c>
      <c r="D563" s="31">
        <v>31023821</v>
      </c>
      <c r="E563" s="31" t="s">
        <v>509</v>
      </c>
      <c r="F563" s="31" t="s">
        <v>503</v>
      </c>
      <c r="G563" s="31" t="s">
        <v>865</v>
      </c>
      <c r="H563" s="31" t="s">
        <v>738</v>
      </c>
      <c r="I563" s="31" t="s">
        <v>866</v>
      </c>
      <c r="J563" s="31" t="s">
        <v>1385</v>
      </c>
      <c r="K563" s="31" t="s">
        <v>1386</v>
      </c>
      <c r="L563" s="31">
        <v>661</v>
      </c>
      <c r="M563" s="31">
        <v>308</v>
      </c>
      <c r="N563" s="31">
        <v>353</v>
      </c>
      <c r="O563" s="198">
        <v>0.53403999999999996</v>
      </c>
      <c r="P563" s="293" t="s">
        <v>502</v>
      </c>
      <c r="Q563" s="293" t="s">
        <v>502</v>
      </c>
      <c r="R563" s="293" t="s">
        <v>502</v>
      </c>
      <c r="S563" s="293" t="s">
        <v>502</v>
      </c>
      <c r="T563" s="307" t="s">
        <v>502</v>
      </c>
    </row>
    <row r="564" spans="1:20" x14ac:dyDescent="0.2">
      <c r="A564" s="292" t="s">
        <v>121</v>
      </c>
      <c r="B564" s="31">
        <v>17</v>
      </c>
      <c r="C564" s="31" t="s">
        <v>682</v>
      </c>
      <c r="D564" s="31">
        <v>7576854</v>
      </c>
      <c r="E564" s="31" t="s">
        <v>1387</v>
      </c>
      <c r="F564" s="31" t="s">
        <v>503</v>
      </c>
      <c r="G564" s="31" t="s">
        <v>393</v>
      </c>
      <c r="H564" s="31" t="s">
        <v>551</v>
      </c>
      <c r="I564" s="31" t="s">
        <v>557</v>
      </c>
      <c r="J564" s="31" t="s">
        <v>1388</v>
      </c>
      <c r="K564" s="31" t="s">
        <v>1389</v>
      </c>
      <c r="L564" s="31">
        <v>279</v>
      </c>
      <c r="M564" s="31">
        <v>1</v>
      </c>
      <c r="N564" s="31">
        <v>276</v>
      </c>
      <c r="O564" s="198">
        <v>0.98924999999999996</v>
      </c>
      <c r="P564" s="293" t="s">
        <v>502</v>
      </c>
      <c r="Q564" s="293" t="s">
        <v>502</v>
      </c>
      <c r="R564" s="293" t="s">
        <v>502</v>
      </c>
      <c r="S564" s="293" t="s">
        <v>502</v>
      </c>
      <c r="T564" s="307" t="s">
        <v>502</v>
      </c>
    </row>
    <row r="565" spans="1:20" x14ac:dyDescent="0.2">
      <c r="A565" s="292" t="s">
        <v>121</v>
      </c>
      <c r="B565" s="31" t="s">
        <v>602</v>
      </c>
      <c r="C565" s="31" t="s">
        <v>787</v>
      </c>
      <c r="D565" s="31">
        <v>66765158</v>
      </c>
      <c r="E565" s="31" t="s">
        <v>1390</v>
      </c>
      <c r="F565" s="31" t="s">
        <v>503</v>
      </c>
      <c r="G565" s="31" t="s">
        <v>1060</v>
      </c>
      <c r="H565" s="31" t="s">
        <v>516</v>
      </c>
      <c r="I565" s="31" t="s">
        <v>1061</v>
      </c>
      <c r="J565" s="31" t="s">
        <v>1391</v>
      </c>
      <c r="K565" s="31" t="s">
        <v>1392</v>
      </c>
      <c r="L565" s="31">
        <v>617</v>
      </c>
      <c r="M565" s="31">
        <v>500</v>
      </c>
      <c r="N565" s="31">
        <v>100</v>
      </c>
      <c r="O565" s="198">
        <v>0.16206999999999999</v>
      </c>
      <c r="P565" s="293" t="s">
        <v>502</v>
      </c>
      <c r="Q565" s="293" t="s">
        <v>502</v>
      </c>
      <c r="R565" s="293" t="s">
        <v>502</v>
      </c>
      <c r="S565" s="293" t="s">
        <v>502</v>
      </c>
      <c r="T565" s="307" t="s">
        <v>502</v>
      </c>
    </row>
    <row r="566" spans="1:20" x14ac:dyDescent="0.2">
      <c r="A566" s="292" t="s">
        <v>121</v>
      </c>
      <c r="B566" s="31">
        <v>9</v>
      </c>
      <c r="C566" s="31" t="s">
        <v>787</v>
      </c>
      <c r="D566" s="31">
        <v>101867537</v>
      </c>
      <c r="E566" s="31" t="s">
        <v>1393</v>
      </c>
      <c r="F566" s="31" t="s">
        <v>503</v>
      </c>
      <c r="G566" s="31" t="s">
        <v>1394</v>
      </c>
      <c r="H566" s="31" t="s">
        <v>516</v>
      </c>
      <c r="I566" s="31" t="s">
        <v>1395</v>
      </c>
      <c r="J566" s="31" t="s">
        <v>1396</v>
      </c>
      <c r="K566" s="31" t="s">
        <v>1397</v>
      </c>
      <c r="L566" s="31">
        <v>107</v>
      </c>
      <c r="M566" s="31">
        <v>71</v>
      </c>
      <c r="N566" s="31">
        <v>34</v>
      </c>
      <c r="O566" s="198">
        <v>0.31775999999999999</v>
      </c>
      <c r="P566" s="293" t="s">
        <v>502</v>
      </c>
      <c r="Q566" s="293" t="s">
        <v>502</v>
      </c>
      <c r="R566" s="293" t="s">
        <v>502</v>
      </c>
      <c r="S566" s="293" t="s">
        <v>502</v>
      </c>
      <c r="T566" s="307" t="s">
        <v>502</v>
      </c>
    </row>
    <row r="567" spans="1:20" x14ac:dyDescent="0.2">
      <c r="A567" s="292" t="s">
        <v>121</v>
      </c>
      <c r="B567" s="31">
        <v>3</v>
      </c>
      <c r="C567" s="31" t="s">
        <v>585</v>
      </c>
      <c r="D567" s="293" t="s">
        <v>502</v>
      </c>
      <c r="E567" s="293" t="s">
        <v>502</v>
      </c>
      <c r="F567" s="293" t="s">
        <v>502</v>
      </c>
      <c r="G567" s="31" t="s">
        <v>903</v>
      </c>
      <c r="H567" s="293" t="s">
        <v>502</v>
      </c>
      <c r="I567" s="293" t="s">
        <v>502</v>
      </c>
      <c r="J567" s="293" t="s">
        <v>502</v>
      </c>
      <c r="K567" s="293" t="s">
        <v>502</v>
      </c>
      <c r="L567" s="293" t="s">
        <v>502</v>
      </c>
      <c r="M567" s="293" t="s">
        <v>502</v>
      </c>
      <c r="N567" s="293" t="s">
        <v>502</v>
      </c>
      <c r="O567" s="293" t="s">
        <v>502</v>
      </c>
      <c r="P567" s="31" t="s">
        <v>904</v>
      </c>
      <c r="Q567" s="198">
        <v>-1.2904</v>
      </c>
      <c r="R567" s="31">
        <v>10</v>
      </c>
      <c r="S567" s="198">
        <v>-2.4459586251092702</v>
      </c>
      <c r="T567" s="296">
        <v>3.18205366686969E-2</v>
      </c>
    </row>
    <row r="568" spans="1:20" x14ac:dyDescent="0.2">
      <c r="A568" s="292" t="s">
        <v>121</v>
      </c>
      <c r="B568" s="31">
        <v>3</v>
      </c>
      <c r="C568" s="31" t="s">
        <v>585</v>
      </c>
      <c r="D568" s="293" t="s">
        <v>502</v>
      </c>
      <c r="E568" s="293" t="s">
        <v>502</v>
      </c>
      <c r="F568" s="293" t="s">
        <v>502</v>
      </c>
      <c r="G568" s="31" t="s">
        <v>905</v>
      </c>
      <c r="H568" s="293" t="s">
        <v>502</v>
      </c>
      <c r="I568" s="293" t="s">
        <v>502</v>
      </c>
      <c r="J568" s="293" t="s">
        <v>502</v>
      </c>
      <c r="K568" s="293" t="s">
        <v>502</v>
      </c>
      <c r="L568" s="293" t="s">
        <v>502</v>
      </c>
      <c r="M568" s="293" t="s">
        <v>502</v>
      </c>
      <c r="N568" s="293" t="s">
        <v>502</v>
      </c>
      <c r="O568" s="293" t="s">
        <v>502</v>
      </c>
      <c r="P568" s="31" t="s">
        <v>904</v>
      </c>
      <c r="Q568" s="198">
        <v>-1.2904</v>
      </c>
      <c r="R568" s="31">
        <v>16</v>
      </c>
      <c r="S568" s="198">
        <v>-2.4459586251092702</v>
      </c>
      <c r="T568" s="296">
        <v>3.18205366686969E-2</v>
      </c>
    </row>
    <row r="569" spans="1:20" x14ac:dyDescent="0.2">
      <c r="A569" s="292" t="s">
        <v>121</v>
      </c>
      <c r="B569" s="31">
        <v>3</v>
      </c>
      <c r="C569" s="31" t="s">
        <v>585</v>
      </c>
      <c r="D569" s="293" t="s">
        <v>502</v>
      </c>
      <c r="E569" s="293" t="s">
        <v>502</v>
      </c>
      <c r="F569" s="293" t="s">
        <v>502</v>
      </c>
      <c r="G569" s="31" t="s">
        <v>906</v>
      </c>
      <c r="H569" s="293" t="s">
        <v>502</v>
      </c>
      <c r="I569" s="293" t="s">
        <v>502</v>
      </c>
      <c r="J569" s="293" t="s">
        <v>502</v>
      </c>
      <c r="K569" s="293" t="s">
        <v>502</v>
      </c>
      <c r="L569" s="293" t="s">
        <v>502</v>
      </c>
      <c r="M569" s="293" t="s">
        <v>502</v>
      </c>
      <c r="N569" s="293" t="s">
        <v>502</v>
      </c>
      <c r="O569" s="293" t="s">
        <v>502</v>
      </c>
      <c r="P569" s="31" t="s">
        <v>904</v>
      </c>
      <c r="Q569" s="198">
        <v>-1.2904</v>
      </c>
      <c r="R569" s="31">
        <v>4</v>
      </c>
      <c r="S569" s="198">
        <v>-2.4459586251092702</v>
      </c>
      <c r="T569" s="296">
        <v>3.18205366686969E-2</v>
      </c>
    </row>
    <row r="570" spans="1:20" x14ac:dyDescent="0.2">
      <c r="A570" s="292" t="s">
        <v>121</v>
      </c>
      <c r="B570" s="31">
        <v>3</v>
      </c>
      <c r="C570" s="31" t="s">
        <v>585</v>
      </c>
      <c r="D570" s="293" t="s">
        <v>502</v>
      </c>
      <c r="E570" s="293" t="s">
        <v>502</v>
      </c>
      <c r="F570" s="293" t="s">
        <v>502</v>
      </c>
      <c r="G570" s="31" t="s">
        <v>907</v>
      </c>
      <c r="H570" s="293" t="s">
        <v>502</v>
      </c>
      <c r="I570" s="293" t="s">
        <v>502</v>
      </c>
      <c r="J570" s="293" t="s">
        <v>502</v>
      </c>
      <c r="K570" s="293" t="s">
        <v>502</v>
      </c>
      <c r="L570" s="293" t="s">
        <v>502</v>
      </c>
      <c r="M570" s="293" t="s">
        <v>502</v>
      </c>
      <c r="N570" s="293" t="s">
        <v>502</v>
      </c>
      <c r="O570" s="293" t="s">
        <v>502</v>
      </c>
      <c r="P570" s="31" t="s">
        <v>904</v>
      </c>
      <c r="Q570" s="198">
        <v>-1.2904</v>
      </c>
      <c r="R570" s="31">
        <v>11</v>
      </c>
      <c r="S570" s="198">
        <v>-2.4459586251092702</v>
      </c>
      <c r="T570" s="296">
        <v>3.18205366686969E-2</v>
      </c>
    </row>
    <row r="571" spans="1:20" x14ac:dyDescent="0.2">
      <c r="A571" s="292" t="s">
        <v>121</v>
      </c>
      <c r="B571" s="31">
        <v>3</v>
      </c>
      <c r="C571" s="31" t="s">
        <v>585</v>
      </c>
      <c r="D571" s="293" t="s">
        <v>502</v>
      </c>
      <c r="E571" s="293" t="s">
        <v>502</v>
      </c>
      <c r="F571" s="293" t="s">
        <v>502</v>
      </c>
      <c r="G571" s="31" t="s">
        <v>1398</v>
      </c>
      <c r="H571" s="293" t="s">
        <v>502</v>
      </c>
      <c r="I571" s="293" t="s">
        <v>502</v>
      </c>
      <c r="J571" s="293" t="s">
        <v>502</v>
      </c>
      <c r="K571" s="293" t="s">
        <v>502</v>
      </c>
      <c r="L571" s="293" t="s">
        <v>502</v>
      </c>
      <c r="M571" s="293" t="s">
        <v>502</v>
      </c>
      <c r="N571" s="293" t="s">
        <v>502</v>
      </c>
      <c r="O571" s="293" t="s">
        <v>502</v>
      </c>
      <c r="P571" s="31" t="s">
        <v>897</v>
      </c>
      <c r="Q571" s="198">
        <v>-1.2501</v>
      </c>
      <c r="R571" s="31">
        <v>21</v>
      </c>
      <c r="S571" s="198">
        <v>-2.37857909483093</v>
      </c>
      <c r="T571" s="296">
        <v>4.2891184948888703E-2</v>
      </c>
    </row>
    <row r="572" spans="1:20" x14ac:dyDescent="0.2">
      <c r="A572" s="292" t="s">
        <v>121</v>
      </c>
      <c r="B572" s="31">
        <v>3</v>
      </c>
      <c r="C572" s="31" t="s">
        <v>585</v>
      </c>
      <c r="D572" s="293" t="s">
        <v>502</v>
      </c>
      <c r="E572" s="293" t="s">
        <v>502</v>
      </c>
      <c r="F572" s="293" t="s">
        <v>502</v>
      </c>
      <c r="G572" s="31" t="s">
        <v>902</v>
      </c>
      <c r="H572" s="293" t="s">
        <v>502</v>
      </c>
      <c r="I572" s="293" t="s">
        <v>502</v>
      </c>
      <c r="J572" s="293" t="s">
        <v>502</v>
      </c>
      <c r="K572" s="293" t="s">
        <v>502</v>
      </c>
      <c r="L572" s="293" t="s">
        <v>502</v>
      </c>
      <c r="M572" s="293" t="s">
        <v>502</v>
      </c>
      <c r="N572" s="293" t="s">
        <v>502</v>
      </c>
      <c r="O572" s="293" t="s">
        <v>502</v>
      </c>
      <c r="P572" s="31" t="s">
        <v>897</v>
      </c>
      <c r="Q572" s="198">
        <v>-1.4287344827586199</v>
      </c>
      <c r="R572" s="31">
        <v>29</v>
      </c>
      <c r="S572" s="198">
        <v>-2.6921046312177901</v>
      </c>
      <c r="T572" s="296">
        <v>1.22101992164947E-2</v>
      </c>
    </row>
    <row r="573" spans="1:20" x14ac:dyDescent="0.2">
      <c r="A573" s="292" t="s">
        <v>121</v>
      </c>
      <c r="B573" s="31">
        <v>3</v>
      </c>
      <c r="C573" s="31" t="s">
        <v>585</v>
      </c>
      <c r="D573" s="293" t="s">
        <v>502</v>
      </c>
      <c r="E573" s="293" t="s">
        <v>502</v>
      </c>
      <c r="F573" s="293" t="s">
        <v>502</v>
      </c>
      <c r="G573" s="31" t="s">
        <v>899</v>
      </c>
      <c r="H573" s="293" t="s">
        <v>502</v>
      </c>
      <c r="I573" s="293" t="s">
        <v>502</v>
      </c>
      <c r="J573" s="293" t="s">
        <v>502</v>
      </c>
      <c r="K573" s="293" t="s">
        <v>502</v>
      </c>
      <c r="L573" s="293" t="s">
        <v>502</v>
      </c>
      <c r="M573" s="293" t="s">
        <v>502</v>
      </c>
      <c r="N573" s="293" t="s">
        <v>502</v>
      </c>
      <c r="O573" s="293" t="s">
        <v>502</v>
      </c>
      <c r="P573" s="31" t="s">
        <v>897</v>
      </c>
      <c r="Q573" s="198">
        <v>-2.1152000000000002</v>
      </c>
      <c r="R573" s="31">
        <v>20</v>
      </c>
      <c r="S573" s="198">
        <v>-4.3325007526106498</v>
      </c>
      <c r="T573" s="296">
        <v>3.60436005454799E-6</v>
      </c>
    </row>
    <row r="574" spans="1:20" x14ac:dyDescent="0.2">
      <c r="A574" s="292" t="s">
        <v>121</v>
      </c>
      <c r="B574" s="31">
        <v>3</v>
      </c>
      <c r="C574" s="31" t="s">
        <v>585</v>
      </c>
      <c r="D574" s="293" t="s">
        <v>502</v>
      </c>
      <c r="E574" s="293" t="s">
        <v>502</v>
      </c>
      <c r="F574" s="293" t="s">
        <v>502</v>
      </c>
      <c r="G574" s="31" t="s">
        <v>912</v>
      </c>
      <c r="H574" s="293" t="s">
        <v>502</v>
      </c>
      <c r="I574" s="293" t="s">
        <v>502</v>
      </c>
      <c r="J574" s="293" t="s">
        <v>502</v>
      </c>
      <c r="K574" s="293" t="s">
        <v>502</v>
      </c>
      <c r="L574" s="293" t="s">
        <v>502</v>
      </c>
      <c r="M574" s="293" t="s">
        <v>502</v>
      </c>
      <c r="N574" s="293" t="s">
        <v>502</v>
      </c>
      <c r="O574" s="293" t="s">
        <v>502</v>
      </c>
      <c r="P574" s="31" t="s">
        <v>897</v>
      </c>
      <c r="Q574" s="198">
        <v>-2.1152000000000002</v>
      </c>
      <c r="R574" s="31">
        <v>17</v>
      </c>
      <c r="S574" s="198">
        <v>-4.3325007526106498</v>
      </c>
      <c r="T574" s="296">
        <v>3.60436005454799E-6</v>
      </c>
    </row>
    <row r="575" spans="1:20" x14ac:dyDescent="0.2">
      <c r="A575" s="292" t="s">
        <v>121</v>
      </c>
      <c r="B575" s="31">
        <v>8</v>
      </c>
      <c r="C575" s="31" t="s">
        <v>585</v>
      </c>
      <c r="D575" s="293" t="s">
        <v>502</v>
      </c>
      <c r="E575" s="293" t="s">
        <v>502</v>
      </c>
      <c r="F575" s="293" t="s">
        <v>502</v>
      </c>
      <c r="G575" s="31" t="s">
        <v>588</v>
      </c>
      <c r="H575" s="293" t="s">
        <v>502</v>
      </c>
      <c r="I575" s="293" t="s">
        <v>502</v>
      </c>
      <c r="J575" s="293" t="s">
        <v>502</v>
      </c>
      <c r="K575" s="293" t="s">
        <v>502</v>
      </c>
      <c r="L575" s="293" t="s">
        <v>502</v>
      </c>
      <c r="M575" s="293" t="s">
        <v>502</v>
      </c>
      <c r="N575" s="293" t="s">
        <v>502</v>
      </c>
      <c r="O575" s="293" t="s">
        <v>502</v>
      </c>
      <c r="P575" s="31" t="s">
        <v>589</v>
      </c>
      <c r="Q575" s="198">
        <v>1.3387</v>
      </c>
      <c r="R575" s="31">
        <v>13</v>
      </c>
      <c r="S575" s="198">
        <v>2.52923309078533</v>
      </c>
      <c r="T575" s="296">
        <v>1.22101992164947E-2</v>
      </c>
    </row>
    <row r="576" spans="1:20" x14ac:dyDescent="0.2">
      <c r="A576" s="292" t="s">
        <v>121</v>
      </c>
      <c r="B576" s="31">
        <v>11</v>
      </c>
      <c r="C576" s="31" t="s">
        <v>585</v>
      </c>
      <c r="D576" s="293" t="s">
        <v>502</v>
      </c>
      <c r="E576" s="293" t="s">
        <v>502</v>
      </c>
      <c r="F576" s="293" t="s">
        <v>502</v>
      </c>
      <c r="G576" s="31" t="s">
        <v>1399</v>
      </c>
      <c r="H576" s="293" t="s">
        <v>502</v>
      </c>
      <c r="I576" s="293" t="s">
        <v>502</v>
      </c>
      <c r="J576" s="293" t="s">
        <v>502</v>
      </c>
      <c r="K576" s="293" t="s">
        <v>502</v>
      </c>
      <c r="L576" s="293" t="s">
        <v>502</v>
      </c>
      <c r="M576" s="293" t="s">
        <v>502</v>
      </c>
      <c r="N576" s="293" t="s">
        <v>502</v>
      </c>
      <c r="O576" s="293" t="s">
        <v>502</v>
      </c>
      <c r="P576" s="31" t="s">
        <v>1400</v>
      </c>
      <c r="Q576" s="198">
        <v>1.6928000000000001</v>
      </c>
      <c r="R576" s="31">
        <v>4</v>
      </c>
      <c r="S576" s="198">
        <v>3.2328352780246901</v>
      </c>
      <c r="T576" s="296">
        <v>2.8233488383183598E-4</v>
      </c>
    </row>
    <row r="577" spans="1:20" x14ac:dyDescent="0.2">
      <c r="A577" s="292" t="s">
        <v>121</v>
      </c>
      <c r="B577" s="31">
        <v>11</v>
      </c>
      <c r="C577" s="31" t="s">
        <v>585</v>
      </c>
      <c r="D577" s="293" t="s">
        <v>502</v>
      </c>
      <c r="E577" s="293" t="s">
        <v>502</v>
      </c>
      <c r="F577" s="293" t="s">
        <v>502</v>
      </c>
      <c r="G577" s="31" t="s">
        <v>391</v>
      </c>
      <c r="H577" s="293" t="s">
        <v>502</v>
      </c>
      <c r="I577" s="293" t="s">
        <v>502</v>
      </c>
      <c r="J577" s="293" t="s">
        <v>502</v>
      </c>
      <c r="K577" s="293" t="s">
        <v>502</v>
      </c>
      <c r="L577" s="293" t="s">
        <v>502</v>
      </c>
      <c r="M577" s="293" t="s">
        <v>502</v>
      </c>
      <c r="N577" s="293" t="s">
        <v>502</v>
      </c>
      <c r="O577" s="293" t="s">
        <v>502</v>
      </c>
      <c r="P577" s="31" t="s">
        <v>830</v>
      </c>
      <c r="Q577" s="198">
        <v>3.6545999999999998</v>
      </c>
      <c r="R577" s="31">
        <v>5</v>
      </c>
      <c r="S577" s="198">
        <v>12.5934354992942</v>
      </c>
      <c r="T577" s="296">
        <v>0</v>
      </c>
    </row>
    <row r="578" spans="1:20" x14ac:dyDescent="0.2">
      <c r="A578" s="292" t="s">
        <v>121</v>
      </c>
      <c r="B578" s="31">
        <v>11</v>
      </c>
      <c r="C578" s="31" t="s">
        <v>585</v>
      </c>
      <c r="D578" s="293" t="s">
        <v>502</v>
      </c>
      <c r="E578" s="293" t="s">
        <v>502</v>
      </c>
      <c r="F578" s="293" t="s">
        <v>502</v>
      </c>
      <c r="G578" s="31" t="s">
        <v>831</v>
      </c>
      <c r="H578" s="293" t="s">
        <v>502</v>
      </c>
      <c r="I578" s="293" t="s">
        <v>502</v>
      </c>
      <c r="J578" s="293" t="s">
        <v>502</v>
      </c>
      <c r="K578" s="293" t="s">
        <v>502</v>
      </c>
      <c r="L578" s="293" t="s">
        <v>502</v>
      </c>
      <c r="M578" s="293" t="s">
        <v>502</v>
      </c>
      <c r="N578" s="293" t="s">
        <v>502</v>
      </c>
      <c r="O578" s="293" t="s">
        <v>502</v>
      </c>
      <c r="P578" s="31" t="s">
        <v>830</v>
      </c>
      <c r="Q578" s="198">
        <v>3.6545999999999998</v>
      </c>
      <c r="R578" s="31">
        <v>3</v>
      </c>
      <c r="S578" s="198">
        <v>12.5934354992942</v>
      </c>
      <c r="T578" s="296">
        <v>0</v>
      </c>
    </row>
    <row r="579" spans="1:20" x14ac:dyDescent="0.2">
      <c r="A579" s="292" t="s">
        <v>121</v>
      </c>
      <c r="B579" s="31">
        <v>11</v>
      </c>
      <c r="C579" s="31" t="s">
        <v>585</v>
      </c>
      <c r="D579" s="293" t="s">
        <v>502</v>
      </c>
      <c r="E579" s="293" t="s">
        <v>502</v>
      </c>
      <c r="F579" s="293" t="s">
        <v>502</v>
      </c>
      <c r="G579" s="31" t="s">
        <v>832</v>
      </c>
      <c r="H579" s="293" t="s">
        <v>502</v>
      </c>
      <c r="I579" s="293" t="s">
        <v>502</v>
      </c>
      <c r="J579" s="293" t="s">
        <v>502</v>
      </c>
      <c r="K579" s="293" t="s">
        <v>502</v>
      </c>
      <c r="L579" s="293" t="s">
        <v>502</v>
      </c>
      <c r="M579" s="293" t="s">
        <v>502</v>
      </c>
      <c r="N579" s="293" t="s">
        <v>502</v>
      </c>
      <c r="O579" s="293" t="s">
        <v>502</v>
      </c>
      <c r="P579" s="31" t="s">
        <v>830</v>
      </c>
      <c r="Q579" s="198">
        <v>3.6545999999999998</v>
      </c>
      <c r="R579" s="31">
        <v>3</v>
      </c>
      <c r="S579" s="198">
        <v>12.5934354992942</v>
      </c>
      <c r="T579" s="296">
        <v>0</v>
      </c>
    </row>
    <row r="580" spans="1:20" x14ac:dyDescent="0.2">
      <c r="A580" s="292" t="s">
        <v>121</v>
      </c>
      <c r="B580" s="31">
        <v>11</v>
      </c>
      <c r="C580" s="31" t="s">
        <v>585</v>
      </c>
      <c r="D580" s="293" t="s">
        <v>502</v>
      </c>
      <c r="E580" s="293" t="s">
        <v>502</v>
      </c>
      <c r="F580" s="293" t="s">
        <v>502</v>
      </c>
      <c r="G580" s="31" t="s">
        <v>833</v>
      </c>
      <c r="H580" s="293" t="s">
        <v>502</v>
      </c>
      <c r="I580" s="293" t="s">
        <v>502</v>
      </c>
      <c r="J580" s="293" t="s">
        <v>502</v>
      </c>
      <c r="K580" s="293" t="s">
        <v>502</v>
      </c>
      <c r="L580" s="293" t="s">
        <v>502</v>
      </c>
      <c r="M580" s="293" t="s">
        <v>502</v>
      </c>
      <c r="N580" s="293" t="s">
        <v>502</v>
      </c>
      <c r="O580" s="293" t="s">
        <v>502</v>
      </c>
      <c r="P580" s="31" t="s">
        <v>830</v>
      </c>
      <c r="Q580" s="198">
        <v>3.6545999999999998</v>
      </c>
      <c r="R580" s="31">
        <v>3</v>
      </c>
      <c r="S580" s="198">
        <v>12.5934354992942</v>
      </c>
      <c r="T580" s="296">
        <v>0</v>
      </c>
    </row>
    <row r="581" spans="1:20" x14ac:dyDescent="0.2">
      <c r="A581" s="72" t="s">
        <v>121</v>
      </c>
      <c r="B581" s="297">
        <v>11</v>
      </c>
      <c r="C581" s="297" t="s">
        <v>585</v>
      </c>
      <c r="D581" s="298" t="s">
        <v>502</v>
      </c>
      <c r="E581" s="298" t="s">
        <v>502</v>
      </c>
      <c r="F581" s="298" t="s">
        <v>502</v>
      </c>
      <c r="G581" s="297" t="s">
        <v>829</v>
      </c>
      <c r="H581" s="298" t="s">
        <v>502</v>
      </c>
      <c r="I581" s="298" t="s">
        <v>502</v>
      </c>
      <c r="J581" s="298" t="s">
        <v>502</v>
      </c>
      <c r="K581" s="298" t="s">
        <v>502</v>
      </c>
      <c r="L581" s="298" t="s">
        <v>502</v>
      </c>
      <c r="M581" s="298" t="s">
        <v>502</v>
      </c>
      <c r="N581" s="298" t="s">
        <v>502</v>
      </c>
      <c r="O581" s="298" t="s">
        <v>502</v>
      </c>
      <c r="P581" s="297" t="s">
        <v>830</v>
      </c>
      <c r="Q581" s="299">
        <v>2.0249999999999999</v>
      </c>
      <c r="R581" s="297">
        <v>15</v>
      </c>
      <c r="S581" s="299">
        <v>4.0699187684107496</v>
      </c>
      <c r="T581" s="300">
        <v>3.60436005454799E-6</v>
      </c>
    </row>
    <row r="582" spans="1:20" x14ac:dyDescent="0.2">
      <c r="A582" s="286" t="s">
        <v>123</v>
      </c>
      <c r="B582" s="287">
        <v>1</v>
      </c>
      <c r="C582" s="287" t="s">
        <v>494</v>
      </c>
      <c r="D582" s="287">
        <v>46726525</v>
      </c>
      <c r="E582" s="287" t="s">
        <v>496</v>
      </c>
      <c r="F582" s="287" t="s">
        <v>503</v>
      </c>
      <c r="G582" s="287" t="s">
        <v>1055</v>
      </c>
      <c r="H582" s="287" t="s">
        <v>541</v>
      </c>
      <c r="I582" s="287" t="s">
        <v>1056</v>
      </c>
      <c r="J582" s="287" t="s">
        <v>1401</v>
      </c>
      <c r="K582" s="287" t="s">
        <v>1402</v>
      </c>
      <c r="L582" s="287">
        <v>348</v>
      </c>
      <c r="M582" s="287">
        <v>184</v>
      </c>
      <c r="N582" s="287">
        <v>164</v>
      </c>
      <c r="O582" s="288">
        <v>0.47126000000000001</v>
      </c>
      <c r="P582" s="289" t="s">
        <v>502</v>
      </c>
      <c r="Q582" s="289" t="s">
        <v>502</v>
      </c>
      <c r="R582" s="289" t="s">
        <v>502</v>
      </c>
      <c r="S582" s="289" t="s">
        <v>502</v>
      </c>
      <c r="T582" s="306" t="s">
        <v>502</v>
      </c>
    </row>
    <row r="583" spans="1:20" x14ac:dyDescent="0.2">
      <c r="A583" s="292" t="s">
        <v>123</v>
      </c>
      <c r="B583" s="31">
        <v>1</v>
      </c>
      <c r="C583" s="31" t="s">
        <v>494</v>
      </c>
      <c r="D583" s="31">
        <v>65335073</v>
      </c>
      <c r="E583" s="31" t="s">
        <v>509</v>
      </c>
      <c r="F583" s="31" t="s">
        <v>496</v>
      </c>
      <c r="G583" s="31" t="s">
        <v>724</v>
      </c>
      <c r="H583" s="31" t="s">
        <v>725</v>
      </c>
      <c r="I583" s="31" t="s">
        <v>726</v>
      </c>
      <c r="J583" s="31" t="s">
        <v>1403</v>
      </c>
      <c r="K583" s="31" t="s">
        <v>1404</v>
      </c>
      <c r="L583" s="31">
        <v>580</v>
      </c>
      <c r="M583" s="31">
        <v>404</v>
      </c>
      <c r="N583" s="31">
        <v>175</v>
      </c>
      <c r="O583" s="198">
        <v>0.30171999999999999</v>
      </c>
      <c r="P583" s="293" t="s">
        <v>502</v>
      </c>
      <c r="Q583" s="293" t="s">
        <v>502</v>
      </c>
      <c r="R583" s="293" t="s">
        <v>502</v>
      </c>
      <c r="S583" s="293" t="s">
        <v>502</v>
      </c>
      <c r="T583" s="307" t="s">
        <v>502</v>
      </c>
    </row>
    <row r="584" spans="1:20" x14ac:dyDescent="0.2">
      <c r="A584" s="292" t="s">
        <v>123</v>
      </c>
      <c r="B584" s="31">
        <v>2</v>
      </c>
      <c r="C584" s="31" t="s">
        <v>494</v>
      </c>
      <c r="D584" s="31">
        <v>26101052</v>
      </c>
      <c r="E584" s="31" t="s">
        <v>496</v>
      </c>
      <c r="F584" s="31" t="s">
        <v>495</v>
      </c>
      <c r="G584" s="31" t="s">
        <v>838</v>
      </c>
      <c r="H584" s="31" t="s">
        <v>516</v>
      </c>
      <c r="I584" s="31" t="s">
        <v>839</v>
      </c>
      <c r="J584" s="31" t="s">
        <v>1405</v>
      </c>
      <c r="K584" s="31" t="s">
        <v>1406</v>
      </c>
      <c r="L584" s="31">
        <v>723</v>
      </c>
      <c r="M584" s="31">
        <v>464</v>
      </c>
      <c r="N584" s="31">
        <v>259</v>
      </c>
      <c r="O584" s="198">
        <v>0.35822999999999999</v>
      </c>
      <c r="P584" s="293" t="s">
        <v>502</v>
      </c>
      <c r="Q584" s="293" t="s">
        <v>502</v>
      </c>
      <c r="R584" s="293" t="s">
        <v>502</v>
      </c>
      <c r="S584" s="293" t="s">
        <v>502</v>
      </c>
      <c r="T584" s="307" t="s">
        <v>502</v>
      </c>
    </row>
    <row r="585" spans="1:20" x14ac:dyDescent="0.2">
      <c r="A585" s="292" t="s">
        <v>123</v>
      </c>
      <c r="B585" s="31">
        <v>4</v>
      </c>
      <c r="C585" s="31" t="s">
        <v>494</v>
      </c>
      <c r="D585" s="31">
        <v>187538942</v>
      </c>
      <c r="E585" s="31" t="s">
        <v>503</v>
      </c>
      <c r="F585" s="31" t="s">
        <v>495</v>
      </c>
      <c r="G585" s="31" t="s">
        <v>1364</v>
      </c>
      <c r="H585" s="31" t="s">
        <v>560</v>
      </c>
      <c r="I585" s="31" t="s">
        <v>1366</v>
      </c>
      <c r="J585" s="31" t="s">
        <v>1407</v>
      </c>
      <c r="K585" s="31" t="s">
        <v>1408</v>
      </c>
      <c r="L585" s="31">
        <v>687</v>
      </c>
      <c r="M585" s="31">
        <v>2</v>
      </c>
      <c r="N585" s="31">
        <v>365</v>
      </c>
      <c r="O585" s="198">
        <v>0.53129999999999999</v>
      </c>
      <c r="P585" s="31" t="s">
        <v>502</v>
      </c>
      <c r="Q585" s="31" t="s">
        <v>502</v>
      </c>
      <c r="R585" s="31" t="s">
        <v>502</v>
      </c>
      <c r="S585" s="31" t="s">
        <v>502</v>
      </c>
      <c r="T585" s="317" t="s">
        <v>502</v>
      </c>
    </row>
    <row r="586" spans="1:20" x14ac:dyDescent="0.2">
      <c r="A586" s="292" t="s">
        <v>123</v>
      </c>
      <c r="B586" s="31">
        <v>7</v>
      </c>
      <c r="C586" s="31" t="s">
        <v>494</v>
      </c>
      <c r="D586" s="31">
        <v>2962848</v>
      </c>
      <c r="E586" s="31" t="s">
        <v>509</v>
      </c>
      <c r="F586" s="31" t="s">
        <v>495</v>
      </c>
      <c r="G586" s="31" t="s">
        <v>648</v>
      </c>
      <c r="H586" s="31" t="s">
        <v>526</v>
      </c>
      <c r="I586" s="31" t="s">
        <v>650</v>
      </c>
      <c r="J586" s="31" t="s">
        <v>1409</v>
      </c>
      <c r="K586" s="31" t="s">
        <v>1410</v>
      </c>
      <c r="L586" s="31">
        <v>894</v>
      </c>
      <c r="M586" s="31">
        <v>463</v>
      </c>
      <c r="N586" s="31">
        <v>430</v>
      </c>
      <c r="O586" s="198">
        <v>0.48098000000000002</v>
      </c>
      <c r="P586" s="293" t="s">
        <v>502</v>
      </c>
      <c r="Q586" s="293" t="s">
        <v>502</v>
      </c>
      <c r="R586" s="293" t="s">
        <v>502</v>
      </c>
      <c r="S586" s="293" t="s">
        <v>502</v>
      </c>
      <c r="T586" s="307" t="s">
        <v>502</v>
      </c>
    </row>
    <row r="587" spans="1:20" x14ac:dyDescent="0.2">
      <c r="A587" s="292" t="s">
        <v>123</v>
      </c>
      <c r="B587" s="31">
        <v>11</v>
      </c>
      <c r="C587" s="31" t="s">
        <v>494</v>
      </c>
      <c r="D587" s="31">
        <v>108175462</v>
      </c>
      <c r="E587" s="31" t="s">
        <v>509</v>
      </c>
      <c r="F587" s="31" t="s">
        <v>495</v>
      </c>
      <c r="G587" s="31" t="s">
        <v>655</v>
      </c>
      <c r="H587" s="31" t="s">
        <v>945</v>
      </c>
      <c r="I587" s="31" t="s">
        <v>657</v>
      </c>
      <c r="J587" s="31" t="s">
        <v>1411</v>
      </c>
      <c r="K587" s="31" t="s">
        <v>1412</v>
      </c>
      <c r="L587" s="31">
        <v>173</v>
      </c>
      <c r="M587" s="31">
        <v>0</v>
      </c>
      <c r="N587" s="31">
        <v>173</v>
      </c>
      <c r="O587" s="198">
        <v>1</v>
      </c>
      <c r="P587" s="293" t="s">
        <v>502</v>
      </c>
      <c r="Q587" s="293" t="s">
        <v>502</v>
      </c>
      <c r="R587" s="293" t="s">
        <v>502</v>
      </c>
      <c r="S587" s="293" t="s">
        <v>502</v>
      </c>
      <c r="T587" s="307" t="s">
        <v>502</v>
      </c>
    </row>
    <row r="588" spans="1:20" x14ac:dyDescent="0.2">
      <c r="A588" s="292" t="s">
        <v>123</v>
      </c>
      <c r="B588" s="31">
        <v>16</v>
      </c>
      <c r="C588" s="31" t="s">
        <v>494</v>
      </c>
      <c r="D588" s="31">
        <v>9857449</v>
      </c>
      <c r="E588" s="31" t="s">
        <v>509</v>
      </c>
      <c r="F588" s="31" t="s">
        <v>496</v>
      </c>
      <c r="G588" s="31" t="s">
        <v>1186</v>
      </c>
      <c r="H588" s="31" t="s">
        <v>1230</v>
      </c>
      <c r="I588" s="31" t="s">
        <v>1187</v>
      </c>
      <c r="J588" s="31" t="s">
        <v>1413</v>
      </c>
      <c r="K588" s="31" t="s">
        <v>1414</v>
      </c>
      <c r="L588" s="31">
        <v>525</v>
      </c>
      <c r="M588" s="31">
        <v>193</v>
      </c>
      <c r="N588" s="31">
        <v>330</v>
      </c>
      <c r="O588" s="198">
        <v>0.62856999999999996</v>
      </c>
      <c r="P588" s="293" t="s">
        <v>502</v>
      </c>
      <c r="Q588" s="293" t="s">
        <v>502</v>
      </c>
      <c r="R588" s="293" t="s">
        <v>502</v>
      </c>
      <c r="S588" s="293" t="s">
        <v>502</v>
      </c>
      <c r="T588" s="307" t="s">
        <v>502</v>
      </c>
    </row>
    <row r="589" spans="1:20" x14ac:dyDescent="0.2">
      <c r="A589" s="292" t="s">
        <v>123</v>
      </c>
      <c r="B589" s="31">
        <v>19</v>
      </c>
      <c r="C589" s="31" t="s">
        <v>494</v>
      </c>
      <c r="D589" s="31">
        <v>5212008</v>
      </c>
      <c r="E589" s="31" t="s">
        <v>496</v>
      </c>
      <c r="F589" s="31" t="s">
        <v>503</v>
      </c>
      <c r="G589" s="31" t="s">
        <v>810</v>
      </c>
      <c r="H589" s="31" t="s">
        <v>925</v>
      </c>
      <c r="I589" s="31" t="s">
        <v>1267</v>
      </c>
      <c r="J589" s="31" t="s">
        <v>1415</v>
      </c>
      <c r="K589" s="31" t="s">
        <v>1416</v>
      </c>
      <c r="L589" s="31">
        <v>459</v>
      </c>
      <c r="M589" s="31">
        <v>215</v>
      </c>
      <c r="N589" s="31">
        <v>244</v>
      </c>
      <c r="O589" s="198">
        <v>0.53159000000000001</v>
      </c>
      <c r="P589" s="293" t="s">
        <v>502</v>
      </c>
      <c r="Q589" s="293" t="s">
        <v>502</v>
      </c>
      <c r="R589" s="293" t="s">
        <v>502</v>
      </c>
      <c r="S589" s="293" t="s">
        <v>502</v>
      </c>
      <c r="T589" s="307" t="s">
        <v>502</v>
      </c>
    </row>
    <row r="590" spans="1:20" x14ac:dyDescent="0.2">
      <c r="A590" s="292" t="s">
        <v>123</v>
      </c>
      <c r="B590" s="31" t="s">
        <v>602</v>
      </c>
      <c r="C590" s="31" t="s">
        <v>494</v>
      </c>
      <c r="D590" s="31">
        <v>47424459</v>
      </c>
      <c r="E590" s="31" t="s">
        <v>495</v>
      </c>
      <c r="F590" s="31" t="s">
        <v>503</v>
      </c>
      <c r="G590" s="31" t="s">
        <v>822</v>
      </c>
      <c r="H590" s="31" t="s">
        <v>862</v>
      </c>
      <c r="I590" s="31" t="s">
        <v>1302</v>
      </c>
      <c r="J590" s="31" t="s">
        <v>1417</v>
      </c>
      <c r="K590" s="31" t="s">
        <v>1418</v>
      </c>
      <c r="L590" s="31">
        <v>1136</v>
      </c>
      <c r="M590" s="31">
        <v>638</v>
      </c>
      <c r="N590" s="31">
        <v>498</v>
      </c>
      <c r="O590" s="198">
        <v>0.43837999999999999</v>
      </c>
      <c r="P590" s="293" t="s">
        <v>502</v>
      </c>
      <c r="Q590" s="293" t="s">
        <v>502</v>
      </c>
      <c r="R590" s="293" t="s">
        <v>502</v>
      </c>
      <c r="S590" s="293" t="s">
        <v>502</v>
      </c>
      <c r="T590" s="307" t="s">
        <v>502</v>
      </c>
    </row>
    <row r="591" spans="1:20" x14ac:dyDescent="0.2">
      <c r="A591" s="292" t="s">
        <v>123</v>
      </c>
      <c r="B591" s="31">
        <v>8</v>
      </c>
      <c r="C591" s="31" t="s">
        <v>585</v>
      </c>
      <c r="D591" s="293" t="s">
        <v>502</v>
      </c>
      <c r="E591" s="293" t="s">
        <v>502</v>
      </c>
      <c r="F591" s="293" t="s">
        <v>502</v>
      </c>
      <c r="G591" s="31" t="s">
        <v>588</v>
      </c>
      <c r="H591" s="293" t="s">
        <v>502</v>
      </c>
      <c r="I591" s="293" t="s">
        <v>502</v>
      </c>
      <c r="J591" s="293" t="s">
        <v>502</v>
      </c>
      <c r="K591" s="293" t="s">
        <v>502</v>
      </c>
      <c r="L591" s="293" t="s">
        <v>502</v>
      </c>
      <c r="M591" s="293" t="s">
        <v>502</v>
      </c>
      <c r="N591" s="293" t="s">
        <v>502</v>
      </c>
      <c r="O591" s="293" t="s">
        <v>502</v>
      </c>
      <c r="P591" s="31" t="s">
        <v>589</v>
      </c>
      <c r="Q591" s="198">
        <v>1.3661000000000001</v>
      </c>
      <c r="R591" s="31">
        <v>13</v>
      </c>
      <c r="S591" s="198">
        <v>2.57772792926243</v>
      </c>
      <c r="T591" s="296">
        <v>1.1152190282359699E-12</v>
      </c>
    </row>
    <row r="592" spans="1:20" x14ac:dyDescent="0.2">
      <c r="A592" s="292" t="s">
        <v>123</v>
      </c>
      <c r="B592" s="31">
        <v>8</v>
      </c>
      <c r="C592" s="31" t="s">
        <v>585</v>
      </c>
      <c r="D592" s="293" t="s">
        <v>502</v>
      </c>
      <c r="E592" s="293" t="s">
        <v>502</v>
      </c>
      <c r="F592" s="293" t="s">
        <v>502</v>
      </c>
      <c r="G592" s="31" t="s">
        <v>967</v>
      </c>
      <c r="H592" s="293" t="s">
        <v>502</v>
      </c>
      <c r="I592" s="293" t="s">
        <v>502</v>
      </c>
      <c r="J592" s="293" t="s">
        <v>502</v>
      </c>
      <c r="K592" s="293" t="s">
        <v>502</v>
      </c>
      <c r="L592" s="293" t="s">
        <v>502</v>
      </c>
      <c r="M592" s="293" t="s">
        <v>502</v>
      </c>
      <c r="N592" s="293" t="s">
        <v>502</v>
      </c>
      <c r="O592" s="293" t="s">
        <v>502</v>
      </c>
      <c r="P592" s="31" t="s">
        <v>968</v>
      </c>
      <c r="Q592" s="198">
        <v>1.3542000000000001</v>
      </c>
      <c r="R592" s="31">
        <v>2</v>
      </c>
      <c r="S592" s="198">
        <v>2.5565531153579402</v>
      </c>
      <c r="T592" s="296">
        <v>1.5375355309919899E-12</v>
      </c>
    </row>
    <row r="593" spans="1:20" x14ac:dyDescent="0.2">
      <c r="A593" s="292" t="s">
        <v>123</v>
      </c>
      <c r="B593" s="31">
        <v>18</v>
      </c>
      <c r="C593" s="31" t="s">
        <v>585</v>
      </c>
      <c r="D593" s="293" t="s">
        <v>502</v>
      </c>
      <c r="E593" s="293" t="s">
        <v>502</v>
      </c>
      <c r="F593" s="293" t="s">
        <v>502</v>
      </c>
      <c r="G593" s="31" t="s">
        <v>1419</v>
      </c>
      <c r="H593" s="293" t="s">
        <v>502</v>
      </c>
      <c r="I593" s="293" t="s">
        <v>502</v>
      </c>
      <c r="J593" s="293" t="s">
        <v>502</v>
      </c>
      <c r="K593" s="293" t="s">
        <v>502</v>
      </c>
      <c r="L593" s="293" t="s">
        <v>502</v>
      </c>
      <c r="M593" s="293" t="s">
        <v>502</v>
      </c>
      <c r="N593" s="293" t="s">
        <v>502</v>
      </c>
      <c r="O593" s="293" t="s">
        <v>502</v>
      </c>
      <c r="P593" s="31" t="s">
        <v>1420</v>
      </c>
      <c r="Q593" s="198">
        <v>1.2679</v>
      </c>
      <c r="R593" s="31">
        <v>25</v>
      </c>
      <c r="S593" s="198">
        <v>2.40810783936185</v>
      </c>
      <c r="T593" s="296">
        <v>2.81473834139557E-11</v>
      </c>
    </row>
    <row r="594" spans="1:20" x14ac:dyDescent="0.2">
      <c r="A594" s="292" t="s">
        <v>123</v>
      </c>
      <c r="B594" s="31">
        <v>18</v>
      </c>
      <c r="C594" s="31" t="s">
        <v>585</v>
      </c>
      <c r="D594" s="31" t="s">
        <v>502</v>
      </c>
      <c r="E594" s="31" t="s">
        <v>502</v>
      </c>
      <c r="F594" s="31" t="s">
        <v>502</v>
      </c>
      <c r="G594" s="31" t="s">
        <v>1421</v>
      </c>
      <c r="H594" s="31" t="s">
        <v>502</v>
      </c>
      <c r="I594" s="31" t="s">
        <v>502</v>
      </c>
      <c r="J594" s="31" t="s">
        <v>502</v>
      </c>
      <c r="K594" s="31" t="s">
        <v>502</v>
      </c>
      <c r="L594" s="31" t="s">
        <v>502</v>
      </c>
      <c r="M594" s="31" t="s">
        <v>502</v>
      </c>
      <c r="N594" s="31" t="s">
        <v>502</v>
      </c>
      <c r="O594" s="31" t="s">
        <v>502</v>
      </c>
      <c r="P594" s="31" t="s">
        <v>1422</v>
      </c>
      <c r="Q594" s="198">
        <v>1.2679</v>
      </c>
      <c r="R594" s="31">
        <v>10</v>
      </c>
      <c r="S594" s="198">
        <v>2.40810783936185</v>
      </c>
      <c r="T594" s="296">
        <v>2.81473834139557E-11</v>
      </c>
    </row>
    <row r="595" spans="1:20" x14ac:dyDescent="0.2">
      <c r="A595" s="292" t="s">
        <v>123</v>
      </c>
      <c r="B595" s="31">
        <v>8</v>
      </c>
      <c r="C595" s="31" t="s">
        <v>585</v>
      </c>
      <c r="D595" s="31" t="s">
        <v>502</v>
      </c>
      <c r="E595" s="31" t="s">
        <v>502</v>
      </c>
      <c r="F595" s="31" t="s">
        <v>502</v>
      </c>
      <c r="G595" s="31" t="s">
        <v>808</v>
      </c>
      <c r="H595" s="293" t="s">
        <v>502</v>
      </c>
      <c r="I595" s="293" t="s">
        <v>502</v>
      </c>
      <c r="J595" s="293" t="s">
        <v>502</v>
      </c>
      <c r="K595" s="293" t="s">
        <v>502</v>
      </c>
      <c r="L595" s="293" t="s">
        <v>502</v>
      </c>
      <c r="M595" s="293" t="s">
        <v>502</v>
      </c>
      <c r="N595" s="293" t="s">
        <v>502</v>
      </c>
      <c r="O595" s="293" t="s">
        <v>502</v>
      </c>
      <c r="P595" s="31" t="s">
        <v>589</v>
      </c>
      <c r="Q595" s="198">
        <v>1.2275</v>
      </c>
      <c r="R595" s="31">
        <v>21</v>
      </c>
      <c r="S595" s="198">
        <v>2.3416086820642801</v>
      </c>
      <c r="T595" s="296">
        <v>1.04390570262088E-10</v>
      </c>
    </row>
    <row r="596" spans="1:20" x14ac:dyDescent="0.2">
      <c r="A596" s="292" t="s">
        <v>123</v>
      </c>
      <c r="B596" s="31">
        <v>8</v>
      </c>
      <c r="C596" s="31" t="s">
        <v>585</v>
      </c>
      <c r="D596" s="31" t="s">
        <v>502</v>
      </c>
      <c r="E596" s="31" t="s">
        <v>502</v>
      </c>
      <c r="F596" s="31" t="s">
        <v>502</v>
      </c>
      <c r="G596" s="31" t="s">
        <v>971</v>
      </c>
      <c r="H596" s="293" t="s">
        <v>502</v>
      </c>
      <c r="I596" s="293" t="s">
        <v>502</v>
      </c>
      <c r="J596" s="293" t="s">
        <v>502</v>
      </c>
      <c r="K596" s="293" t="s">
        <v>502</v>
      </c>
      <c r="L596" s="293" t="s">
        <v>502</v>
      </c>
      <c r="M596" s="293" t="s">
        <v>502</v>
      </c>
      <c r="N596" s="293" t="s">
        <v>502</v>
      </c>
      <c r="O596" s="293" t="s">
        <v>502</v>
      </c>
      <c r="P596" s="31" t="s">
        <v>970</v>
      </c>
      <c r="Q596" s="198">
        <v>1.1462000000000001</v>
      </c>
      <c r="R596" s="31">
        <v>16</v>
      </c>
      <c r="S596" s="198">
        <v>2.2133015136585601</v>
      </c>
      <c r="T596" s="296">
        <v>1.4353026459664701E-9</v>
      </c>
    </row>
    <row r="597" spans="1:20" x14ac:dyDescent="0.2">
      <c r="A597" s="292" t="s">
        <v>123</v>
      </c>
      <c r="B597" s="31">
        <v>8</v>
      </c>
      <c r="C597" s="31" t="s">
        <v>585</v>
      </c>
      <c r="D597" s="31" t="s">
        <v>502</v>
      </c>
      <c r="E597" s="31" t="s">
        <v>502</v>
      </c>
      <c r="F597" s="31" t="s">
        <v>502</v>
      </c>
      <c r="G597" s="31" t="s">
        <v>398</v>
      </c>
      <c r="H597" s="293" t="s">
        <v>502</v>
      </c>
      <c r="I597" s="293" t="s">
        <v>502</v>
      </c>
      <c r="J597" s="293" t="s">
        <v>502</v>
      </c>
      <c r="K597" s="293" t="s">
        <v>502</v>
      </c>
      <c r="L597" s="293" t="s">
        <v>502</v>
      </c>
      <c r="M597" s="293" t="s">
        <v>502</v>
      </c>
      <c r="N597" s="293" t="s">
        <v>502</v>
      </c>
      <c r="O597" s="293" t="s">
        <v>502</v>
      </c>
      <c r="P597" s="31" t="s">
        <v>589</v>
      </c>
      <c r="Q597" s="198">
        <v>1.1383000000000001</v>
      </c>
      <c r="R597" s="31">
        <v>3</v>
      </c>
      <c r="S597" s="198">
        <v>2.2012149009151698</v>
      </c>
      <c r="T597" s="296">
        <v>1.71905648446316E-9</v>
      </c>
    </row>
    <row r="598" spans="1:20" x14ac:dyDescent="0.2">
      <c r="A598" s="292" t="s">
        <v>123</v>
      </c>
      <c r="B598" s="31">
        <v>17</v>
      </c>
      <c r="C598" s="31" t="s">
        <v>585</v>
      </c>
      <c r="D598" s="31" t="s">
        <v>502</v>
      </c>
      <c r="E598" s="31" t="s">
        <v>502</v>
      </c>
      <c r="F598" s="31" t="s">
        <v>502</v>
      </c>
      <c r="G598" s="31" t="s">
        <v>590</v>
      </c>
      <c r="H598" s="31" t="s">
        <v>502</v>
      </c>
      <c r="I598" s="31" t="s">
        <v>502</v>
      </c>
      <c r="J598" s="31" t="s">
        <v>502</v>
      </c>
      <c r="K598" s="31" t="s">
        <v>502</v>
      </c>
      <c r="L598" s="31" t="s">
        <v>502</v>
      </c>
      <c r="M598" s="31" t="s">
        <v>502</v>
      </c>
      <c r="N598" s="31" t="s">
        <v>502</v>
      </c>
      <c r="O598" s="31" t="s">
        <v>502</v>
      </c>
      <c r="P598" s="31" t="s">
        <v>591</v>
      </c>
      <c r="Q598" s="198">
        <v>1.1232</v>
      </c>
      <c r="R598" s="31">
        <v>3</v>
      </c>
      <c r="S598" s="198">
        <v>2.1782959856859798</v>
      </c>
      <c r="T598" s="296">
        <v>2.5995072761020302E-9</v>
      </c>
    </row>
    <row r="599" spans="1:20" x14ac:dyDescent="0.2">
      <c r="A599" s="292" t="s">
        <v>123</v>
      </c>
      <c r="B599" s="31">
        <v>10</v>
      </c>
      <c r="C599" s="31" t="s">
        <v>585</v>
      </c>
      <c r="D599" s="31" t="s">
        <v>502</v>
      </c>
      <c r="E599" s="31" t="s">
        <v>502</v>
      </c>
      <c r="F599" s="31" t="s">
        <v>502</v>
      </c>
      <c r="G599" s="31" t="s">
        <v>1076</v>
      </c>
      <c r="H599" s="293" t="s">
        <v>502</v>
      </c>
      <c r="I599" s="293" t="s">
        <v>502</v>
      </c>
      <c r="J599" s="293" t="s">
        <v>502</v>
      </c>
      <c r="K599" s="293" t="s">
        <v>502</v>
      </c>
      <c r="L599" s="293" t="s">
        <v>502</v>
      </c>
      <c r="M599" s="293" t="s">
        <v>502</v>
      </c>
      <c r="N599" s="293" t="s">
        <v>502</v>
      </c>
      <c r="O599" s="293" t="s">
        <v>502</v>
      </c>
      <c r="P599" s="31" t="s">
        <v>1077</v>
      </c>
      <c r="Q599" s="198">
        <v>-1.0087999999999999</v>
      </c>
      <c r="R599" s="31">
        <v>12</v>
      </c>
      <c r="S599" s="198">
        <v>-2.0122366724237399</v>
      </c>
      <c r="T599" s="296">
        <v>1.20756919960884E-3</v>
      </c>
    </row>
    <row r="600" spans="1:20" x14ac:dyDescent="0.2">
      <c r="A600" s="292" t="s">
        <v>123</v>
      </c>
      <c r="B600" s="31">
        <v>16</v>
      </c>
      <c r="C600" s="31" t="s">
        <v>585</v>
      </c>
      <c r="D600" s="31" t="s">
        <v>502</v>
      </c>
      <c r="E600" s="31" t="s">
        <v>502</v>
      </c>
      <c r="F600" s="31" t="s">
        <v>502</v>
      </c>
      <c r="G600" s="31" t="s">
        <v>550</v>
      </c>
      <c r="H600" s="293" t="s">
        <v>502</v>
      </c>
      <c r="I600" s="293" t="s">
        <v>502</v>
      </c>
      <c r="J600" s="293" t="s">
        <v>502</v>
      </c>
      <c r="K600" s="293" t="s">
        <v>502</v>
      </c>
      <c r="L600" s="293" t="s">
        <v>502</v>
      </c>
      <c r="M600" s="293" t="s">
        <v>502</v>
      </c>
      <c r="N600" s="293" t="s">
        <v>502</v>
      </c>
      <c r="O600" s="293" t="s">
        <v>502</v>
      </c>
      <c r="P600" s="31" t="s">
        <v>910</v>
      </c>
      <c r="Q600" s="198">
        <v>-1.0115000000000001</v>
      </c>
      <c r="R600" s="31">
        <v>11</v>
      </c>
      <c r="S600" s="198">
        <v>-2.01600609423057</v>
      </c>
      <c r="T600" s="296">
        <v>1.16664770915404E-3</v>
      </c>
    </row>
    <row r="601" spans="1:20" x14ac:dyDescent="0.2">
      <c r="A601" s="292" t="s">
        <v>123</v>
      </c>
      <c r="B601" s="31">
        <v>16</v>
      </c>
      <c r="C601" s="31" t="s">
        <v>585</v>
      </c>
      <c r="D601" s="31" t="s">
        <v>502</v>
      </c>
      <c r="E601" s="31" t="s">
        <v>502</v>
      </c>
      <c r="F601" s="31" t="s">
        <v>502</v>
      </c>
      <c r="G601" s="31" t="s">
        <v>911</v>
      </c>
      <c r="H601" s="293" t="s">
        <v>502</v>
      </c>
      <c r="I601" s="293" t="s">
        <v>502</v>
      </c>
      <c r="J601" s="293" t="s">
        <v>502</v>
      </c>
      <c r="K601" s="293" t="s">
        <v>502</v>
      </c>
      <c r="L601" s="293" t="s">
        <v>502</v>
      </c>
      <c r="M601" s="293" t="s">
        <v>502</v>
      </c>
      <c r="N601" s="293" t="s">
        <v>502</v>
      </c>
      <c r="O601" s="293" t="s">
        <v>502</v>
      </c>
      <c r="P601" s="31" t="s">
        <v>910</v>
      </c>
      <c r="Q601" s="198">
        <v>-1.0115000000000001</v>
      </c>
      <c r="R601" s="31">
        <v>43</v>
      </c>
      <c r="S601" s="198">
        <v>-2.01600609423057</v>
      </c>
      <c r="T601" s="296">
        <v>1.16664770915404E-3</v>
      </c>
    </row>
    <row r="602" spans="1:20" x14ac:dyDescent="0.2">
      <c r="A602" s="292" t="s">
        <v>123</v>
      </c>
      <c r="B602" s="31">
        <v>1</v>
      </c>
      <c r="C602" s="31" t="s">
        <v>585</v>
      </c>
      <c r="D602" s="31" t="s">
        <v>502</v>
      </c>
      <c r="E602" s="31" t="s">
        <v>502</v>
      </c>
      <c r="F602" s="31" t="s">
        <v>502</v>
      </c>
      <c r="G602" s="31" t="s">
        <v>497</v>
      </c>
      <c r="H602" s="31" t="s">
        <v>502</v>
      </c>
      <c r="I602" s="31" t="s">
        <v>502</v>
      </c>
      <c r="J602" s="31" t="s">
        <v>502</v>
      </c>
      <c r="K602" s="31" t="s">
        <v>502</v>
      </c>
      <c r="L602" s="31" t="s">
        <v>502</v>
      </c>
      <c r="M602" s="31" t="s">
        <v>502</v>
      </c>
      <c r="N602" s="31" t="s">
        <v>502</v>
      </c>
      <c r="O602" s="31" t="s">
        <v>502</v>
      </c>
      <c r="P602" s="31" t="s">
        <v>914</v>
      </c>
      <c r="Q602" s="198">
        <v>-1.0221</v>
      </c>
      <c r="R602" s="31">
        <v>57</v>
      </c>
      <c r="S602" s="198">
        <v>-2.0308729662473399</v>
      </c>
      <c r="T602" s="296">
        <v>1.00636162133134E-3</v>
      </c>
    </row>
    <row r="603" spans="1:20" x14ac:dyDescent="0.2">
      <c r="A603" s="292" t="s">
        <v>123</v>
      </c>
      <c r="B603" s="31">
        <v>1</v>
      </c>
      <c r="C603" s="31" t="s">
        <v>585</v>
      </c>
      <c r="D603" s="31" t="s">
        <v>502</v>
      </c>
      <c r="E603" s="31" t="s">
        <v>502</v>
      </c>
      <c r="F603" s="31" t="s">
        <v>502</v>
      </c>
      <c r="G603" s="31" t="s">
        <v>1423</v>
      </c>
      <c r="H603" s="293" t="s">
        <v>502</v>
      </c>
      <c r="I603" s="293" t="s">
        <v>502</v>
      </c>
      <c r="J603" s="293" t="s">
        <v>502</v>
      </c>
      <c r="K603" s="293" t="s">
        <v>502</v>
      </c>
      <c r="L603" s="293" t="s">
        <v>502</v>
      </c>
      <c r="M603" s="293" t="s">
        <v>502</v>
      </c>
      <c r="N603" s="293" t="s">
        <v>502</v>
      </c>
      <c r="O603" s="293" t="s">
        <v>502</v>
      </c>
      <c r="P603" s="31" t="s">
        <v>1424</v>
      </c>
      <c r="Q603" s="198">
        <v>-1.0313000000000001</v>
      </c>
      <c r="R603" s="31">
        <v>3</v>
      </c>
      <c r="S603" s="198">
        <v>-2.0438651310484199</v>
      </c>
      <c r="T603" s="296">
        <v>8.6997850186404401E-4</v>
      </c>
    </row>
    <row r="604" spans="1:20" x14ac:dyDescent="0.2">
      <c r="A604" s="292" t="s">
        <v>123</v>
      </c>
      <c r="B604" s="31">
        <v>1</v>
      </c>
      <c r="C604" s="31" t="s">
        <v>585</v>
      </c>
      <c r="D604" s="31" t="s">
        <v>502</v>
      </c>
      <c r="E604" s="31" t="s">
        <v>502</v>
      </c>
      <c r="F604" s="31" t="s">
        <v>502</v>
      </c>
      <c r="G604" s="31" t="s">
        <v>1425</v>
      </c>
      <c r="H604" s="293" t="s">
        <v>502</v>
      </c>
      <c r="I604" s="293" t="s">
        <v>502</v>
      </c>
      <c r="J604" s="293" t="s">
        <v>502</v>
      </c>
      <c r="K604" s="293" t="s">
        <v>502</v>
      </c>
      <c r="L604" s="293" t="s">
        <v>502</v>
      </c>
      <c r="M604" s="293" t="s">
        <v>502</v>
      </c>
      <c r="N604" s="293" t="s">
        <v>502</v>
      </c>
      <c r="O604" s="293" t="s">
        <v>502</v>
      </c>
      <c r="P604" s="31" t="s">
        <v>1424</v>
      </c>
      <c r="Q604" s="198">
        <v>-1.0313000000000001</v>
      </c>
      <c r="R604" s="31">
        <v>12</v>
      </c>
      <c r="S604" s="198">
        <v>-2.0438651310484199</v>
      </c>
      <c r="T604" s="296">
        <v>8.6997850186404401E-4</v>
      </c>
    </row>
    <row r="605" spans="1:20" x14ac:dyDescent="0.2">
      <c r="A605" s="292" t="s">
        <v>123</v>
      </c>
      <c r="B605" s="31">
        <v>1</v>
      </c>
      <c r="C605" s="31" t="s">
        <v>585</v>
      </c>
      <c r="D605" s="31" t="s">
        <v>502</v>
      </c>
      <c r="E605" s="31" t="s">
        <v>502</v>
      </c>
      <c r="F605" s="31" t="s">
        <v>502</v>
      </c>
      <c r="G605" s="31" t="s">
        <v>1229</v>
      </c>
      <c r="H605" s="293" t="s">
        <v>502</v>
      </c>
      <c r="I605" s="293" t="s">
        <v>502</v>
      </c>
      <c r="J605" s="293" t="s">
        <v>502</v>
      </c>
      <c r="K605" s="293" t="s">
        <v>502</v>
      </c>
      <c r="L605" s="293" t="s">
        <v>502</v>
      </c>
      <c r="M605" s="293" t="s">
        <v>502</v>
      </c>
      <c r="N605" s="293" t="s">
        <v>502</v>
      </c>
      <c r="O605" s="293" t="s">
        <v>502</v>
      </c>
      <c r="P605" s="31" t="s">
        <v>1424</v>
      </c>
      <c r="Q605" s="198">
        <v>-1.0313000000000001</v>
      </c>
      <c r="R605" s="31">
        <v>16</v>
      </c>
      <c r="S605" s="198">
        <v>-2.0438651310484199</v>
      </c>
      <c r="T605" s="296">
        <v>8.6997850186404401E-4</v>
      </c>
    </row>
    <row r="606" spans="1:20" x14ac:dyDescent="0.2">
      <c r="A606" s="292" t="s">
        <v>123</v>
      </c>
      <c r="B606" s="31">
        <v>1</v>
      </c>
      <c r="C606" s="31" t="s">
        <v>585</v>
      </c>
      <c r="D606" s="31" t="s">
        <v>502</v>
      </c>
      <c r="E606" s="31" t="s">
        <v>502</v>
      </c>
      <c r="F606" s="31" t="s">
        <v>502</v>
      </c>
      <c r="G606" s="31" t="s">
        <v>1426</v>
      </c>
      <c r="H606" s="31" t="s">
        <v>502</v>
      </c>
      <c r="I606" s="31" t="s">
        <v>502</v>
      </c>
      <c r="J606" s="31" t="s">
        <v>502</v>
      </c>
      <c r="K606" s="31" t="s">
        <v>502</v>
      </c>
      <c r="L606" s="31" t="s">
        <v>502</v>
      </c>
      <c r="M606" s="31" t="s">
        <v>502</v>
      </c>
      <c r="N606" s="31" t="s">
        <v>502</v>
      </c>
      <c r="O606" s="31" t="s">
        <v>502</v>
      </c>
      <c r="P606" s="31" t="s">
        <v>1424</v>
      </c>
      <c r="Q606" s="198">
        <v>-1.0313000000000001</v>
      </c>
      <c r="R606" s="31">
        <v>10</v>
      </c>
      <c r="S606" s="198">
        <v>-2.0438651310484199</v>
      </c>
      <c r="T606" s="296">
        <v>8.6997850186404401E-4</v>
      </c>
    </row>
    <row r="607" spans="1:20" x14ac:dyDescent="0.2">
      <c r="A607" s="292" t="s">
        <v>123</v>
      </c>
      <c r="B607" s="31">
        <v>1</v>
      </c>
      <c r="C607" s="31" t="s">
        <v>585</v>
      </c>
      <c r="D607" s="31" t="s">
        <v>502</v>
      </c>
      <c r="E607" s="31" t="s">
        <v>502</v>
      </c>
      <c r="F607" s="31" t="s">
        <v>502</v>
      </c>
      <c r="G607" s="31" t="s">
        <v>1055</v>
      </c>
      <c r="H607" s="293" t="s">
        <v>502</v>
      </c>
      <c r="I607" s="293" t="s">
        <v>502</v>
      </c>
      <c r="J607" s="293" t="s">
        <v>502</v>
      </c>
      <c r="K607" s="293" t="s">
        <v>502</v>
      </c>
      <c r="L607" s="293" t="s">
        <v>502</v>
      </c>
      <c r="M607" s="293" t="s">
        <v>502</v>
      </c>
      <c r="N607" s="293" t="s">
        <v>502</v>
      </c>
      <c r="O607" s="293" t="s">
        <v>502</v>
      </c>
      <c r="P607" s="31" t="s">
        <v>1424</v>
      </c>
      <c r="Q607" s="198">
        <v>-1.0313000000000001</v>
      </c>
      <c r="R607" s="31">
        <v>18</v>
      </c>
      <c r="S607" s="198">
        <v>-2.0438651310484199</v>
      </c>
      <c r="T607" s="296">
        <v>8.6997850186404401E-4</v>
      </c>
    </row>
    <row r="608" spans="1:20" x14ac:dyDescent="0.2">
      <c r="A608" s="292" t="s">
        <v>123</v>
      </c>
      <c r="B608" s="31">
        <v>1</v>
      </c>
      <c r="C608" s="31" t="s">
        <v>585</v>
      </c>
      <c r="D608" s="31" t="s">
        <v>502</v>
      </c>
      <c r="E608" s="31" t="s">
        <v>502</v>
      </c>
      <c r="F608" s="31" t="s">
        <v>502</v>
      </c>
      <c r="G608" s="31" t="s">
        <v>1427</v>
      </c>
      <c r="H608" s="293" t="s">
        <v>502</v>
      </c>
      <c r="I608" s="293" t="s">
        <v>502</v>
      </c>
      <c r="J608" s="293" t="s">
        <v>502</v>
      </c>
      <c r="K608" s="293" t="s">
        <v>502</v>
      </c>
      <c r="L608" s="293" t="s">
        <v>502</v>
      </c>
      <c r="M608" s="293" t="s">
        <v>502</v>
      </c>
      <c r="N608" s="293" t="s">
        <v>502</v>
      </c>
      <c r="O608" s="293" t="s">
        <v>502</v>
      </c>
      <c r="P608" s="31" t="s">
        <v>1428</v>
      </c>
      <c r="Q608" s="198">
        <v>-1.0313000000000001</v>
      </c>
      <c r="R608" s="31">
        <v>2</v>
      </c>
      <c r="S608" s="198">
        <v>-2.0438651310484199</v>
      </c>
      <c r="T608" s="296">
        <v>8.6997850186404401E-4</v>
      </c>
    </row>
    <row r="609" spans="1:20" x14ac:dyDescent="0.2">
      <c r="A609" s="292" t="s">
        <v>123</v>
      </c>
      <c r="B609" s="31">
        <v>1</v>
      </c>
      <c r="C609" s="31" t="s">
        <v>585</v>
      </c>
      <c r="D609" s="31" t="s">
        <v>502</v>
      </c>
      <c r="E609" s="31" t="s">
        <v>502</v>
      </c>
      <c r="F609" s="31" t="s">
        <v>502</v>
      </c>
      <c r="G609" s="31" t="s">
        <v>1429</v>
      </c>
      <c r="H609" s="293" t="s">
        <v>502</v>
      </c>
      <c r="I609" s="293" t="s">
        <v>502</v>
      </c>
      <c r="J609" s="293" t="s">
        <v>502</v>
      </c>
      <c r="K609" s="293" t="s">
        <v>502</v>
      </c>
      <c r="L609" s="293" t="s">
        <v>502</v>
      </c>
      <c r="M609" s="293" t="s">
        <v>502</v>
      </c>
      <c r="N609" s="293" t="s">
        <v>502</v>
      </c>
      <c r="O609" s="293" t="s">
        <v>502</v>
      </c>
      <c r="P609" s="31" t="s">
        <v>1428</v>
      </c>
      <c r="Q609" s="198">
        <v>-1.0313000000000001</v>
      </c>
      <c r="R609" s="31">
        <v>1</v>
      </c>
      <c r="S609" s="198">
        <v>-2.0438651310484199</v>
      </c>
      <c r="T609" s="296">
        <v>8.6997850186404401E-4</v>
      </c>
    </row>
    <row r="610" spans="1:20" x14ac:dyDescent="0.2">
      <c r="A610" s="292" t="s">
        <v>123</v>
      </c>
      <c r="B610" s="31">
        <v>9</v>
      </c>
      <c r="C610" s="31" t="s">
        <v>585</v>
      </c>
      <c r="D610" s="31" t="s">
        <v>502</v>
      </c>
      <c r="E610" s="31" t="s">
        <v>502</v>
      </c>
      <c r="F610" s="31" t="s">
        <v>502</v>
      </c>
      <c r="G610" s="31" t="s">
        <v>1430</v>
      </c>
      <c r="H610" s="31" t="s">
        <v>502</v>
      </c>
      <c r="I610" s="31" t="s">
        <v>502</v>
      </c>
      <c r="J610" s="31" t="s">
        <v>502</v>
      </c>
      <c r="K610" s="31" t="s">
        <v>502</v>
      </c>
      <c r="L610" s="31" t="s">
        <v>502</v>
      </c>
      <c r="M610" s="31" t="s">
        <v>502</v>
      </c>
      <c r="N610" s="31" t="s">
        <v>502</v>
      </c>
      <c r="O610" s="31" t="s">
        <v>502</v>
      </c>
      <c r="P610" s="31" t="s">
        <v>1431</v>
      </c>
      <c r="Q610" s="198">
        <v>-1.0517000000000001</v>
      </c>
      <c r="R610" s="31">
        <v>10</v>
      </c>
      <c r="S610" s="198">
        <v>-2.07297109499694</v>
      </c>
      <c r="T610" s="296">
        <v>6.6992443135465503E-4</v>
      </c>
    </row>
    <row r="611" spans="1:20" x14ac:dyDescent="0.2">
      <c r="A611" s="292" t="s">
        <v>123</v>
      </c>
      <c r="B611" s="31">
        <v>17</v>
      </c>
      <c r="C611" s="31" t="s">
        <v>585</v>
      </c>
      <c r="D611" s="31" t="s">
        <v>502</v>
      </c>
      <c r="E611" s="31" t="s">
        <v>502</v>
      </c>
      <c r="F611" s="31" t="s">
        <v>502</v>
      </c>
      <c r="G611" s="31" t="s">
        <v>710</v>
      </c>
      <c r="H611" s="293" t="s">
        <v>502</v>
      </c>
      <c r="I611" s="293" t="s">
        <v>502</v>
      </c>
      <c r="J611" s="293" t="s">
        <v>502</v>
      </c>
      <c r="K611" s="293" t="s">
        <v>502</v>
      </c>
      <c r="L611" s="293" t="s">
        <v>502</v>
      </c>
      <c r="M611" s="293" t="s">
        <v>502</v>
      </c>
      <c r="N611" s="293" t="s">
        <v>502</v>
      </c>
      <c r="O611" s="293" t="s">
        <v>502</v>
      </c>
      <c r="P611" s="31" t="s">
        <v>711</v>
      </c>
      <c r="Q611" s="198">
        <v>-1.1420999999999999</v>
      </c>
      <c r="R611" s="31">
        <v>7</v>
      </c>
      <c r="S611" s="198">
        <v>-2.2070204537826901</v>
      </c>
      <c r="T611" s="296">
        <v>1.11740548167104E-4</v>
      </c>
    </row>
    <row r="612" spans="1:20" x14ac:dyDescent="0.2">
      <c r="A612" s="292" t="s">
        <v>123</v>
      </c>
      <c r="B612" s="31">
        <v>17</v>
      </c>
      <c r="C612" s="31" t="s">
        <v>585</v>
      </c>
      <c r="D612" s="31" t="s">
        <v>502</v>
      </c>
      <c r="E612" s="31" t="s">
        <v>502</v>
      </c>
      <c r="F612" s="31" t="s">
        <v>502</v>
      </c>
      <c r="G612" s="31" t="s">
        <v>1075</v>
      </c>
      <c r="H612" s="293" t="s">
        <v>502</v>
      </c>
      <c r="I612" s="293" t="s">
        <v>502</v>
      </c>
      <c r="J612" s="293" t="s">
        <v>502</v>
      </c>
      <c r="K612" s="293" t="s">
        <v>502</v>
      </c>
      <c r="L612" s="293" t="s">
        <v>502</v>
      </c>
      <c r="M612" s="293" t="s">
        <v>502</v>
      </c>
      <c r="N612" s="293" t="s">
        <v>502</v>
      </c>
      <c r="O612" s="293" t="s">
        <v>502</v>
      </c>
      <c r="P612" s="31" t="s">
        <v>711</v>
      </c>
      <c r="Q612" s="198">
        <v>-1.1420999999999999</v>
      </c>
      <c r="R612" s="31">
        <v>14</v>
      </c>
      <c r="S612" s="198">
        <v>-2.2070204537826901</v>
      </c>
      <c r="T612" s="296">
        <v>1.11740548167104E-4</v>
      </c>
    </row>
    <row r="613" spans="1:20" x14ac:dyDescent="0.2">
      <c r="A613" s="292" t="s">
        <v>123</v>
      </c>
      <c r="B613" s="31">
        <v>17</v>
      </c>
      <c r="C613" s="31" t="s">
        <v>585</v>
      </c>
      <c r="D613" s="31" t="s">
        <v>502</v>
      </c>
      <c r="E613" s="31" t="s">
        <v>502</v>
      </c>
      <c r="F613" s="31" t="s">
        <v>502</v>
      </c>
      <c r="G613" s="31" t="s">
        <v>717</v>
      </c>
      <c r="H613" s="293" t="s">
        <v>502</v>
      </c>
      <c r="I613" s="293" t="s">
        <v>502</v>
      </c>
      <c r="J613" s="293" t="s">
        <v>502</v>
      </c>
      <c r="K613" s="293" t="s">
        <v>502</v>
      </c>
      <c r="L613" s="293" t="s">
        <v>502</v>
      </c>
      <c r="M613" s="293" t="s">
        <v>502</v>
      </c>
      <c r="N613" s="293" t="s">
        <v>502</v>
      </c>
      <c r="O613" s="293" t="s">
        <v>502</v>
      </c>
      <c r="P613" s="31" t="s">
        <v>711</v>
      </c>
      <c r="Q613" s="198">
        <v>-1.1420999999999999</v>
      </c>
      <c r="R613" s="31">
        <v>27</v>
      </c>
      <c r="S613" s="198">
        <v>-2.2070204537826901</v>
      </c>
      <c r="T613" s="296">
        <v>1.11740548167104E-4</v>
      </c>
    </row>
    <row r="614" spans="1:20" x14ac:dyDescent="0.2">
      <c r="A614" s="292" t="s">
        <v>123</v>
      </c>
      <c r="B614" s="31">
        <v>17</v>
      </c>
      <c r="C614" s="31" t="s">
        <v>585</v>
      </c>
      <c r="D614" s="31" t="s">
        <v>502</v>
      </c>
      <c r="E614" s="31" t="s">
        <v>502</v>
      </c>
      <c r="F614" s="31" t="s">
        <v>502</v>
      </c>
      <c r="G614" s="31" t="s">
        <v>718</v>
      </c>
      <c r="H614" s="31" t="s">
        <v>502</v>
      </c>
      <c r="I614" s="31" t="s">
        <v>502</v>
      </c>
      <c r="J614" s="31" t="s">
        <v>502</v>
      </c>
      <c r="K614" s="31" t="s">
        <v>502</v>
      </c>
      <c r="L614" s="31" t="s">
        <v>502</v>
      </c>
      <c r="M614" s="31" t="s">
        <v>502</v>
      </c>
      <c r="N614" s="31" t="s">
        <v>502</v>
      </c>
      <c r="O614" s="31" t="s">
        <v>502</v>
      </c>
      <c r="P614" s="31" t="s">
        <v>719</v>
      </c>
      <c r="Q614" s="198">
        <v>-1.1420999999999999</v>
      </c>
      <c r="R614" s="31">
        <v>8</v>
      </c>
      <c r="S614" s="198">
        <v>-2.2070204537826901</v>
      </c>
      <c r="T614" s="296">
        <v>1.11740548167104E-4</v>
      </c>
    </row>
    <row r="615" spans="1:20" x14ac:dyDescent="0.2">
      <c r="A615" s="292" t="s">
        <v>123</v>
      </c>
      <c r="B615" s="31">
        <v>11</v>
      </c>
      <c r="C615" s="31" t="s">
        <v>585</v>
      </c>
      <c r="D615" s="31" t="s">
        <v>502</v>
      </c>
      <c r="E615" s="31" t="s">
        <v>502</v>
      </c>
      <c r="F615" s="31" t="s">
        <v>502</v>
      </c>
      <c r="G615" s="31" t="s">
        <v>1399</v>
      </c>
      <c r="H615" s="293" t="s">
        <v>502</v>
      </c>
      <c r="I615" s="293" t="s">
        <v>502</v>
      </c>
      <c r="J615" s="293" t="s">
        <v>502</v>
      </c>
      <c r="K615" s="293" t="s">
        <v>502</v>
      </c>
      <c r="L615" s="293" t="s">
        <v>502</v>
      </c>
      <c r="M615" s="293" t="s">
        <v>502</v>
      </c>
      <c r="N615" s="293" t="s">
        <v>502</v>
      </c>
      <c r="O615" s="293" t="s">
        <v>502</v>
      </c>
      <c r="P615" s="31" t="s">
        <v>1400</v>
      </c>
      <c r="Q615" s="198">
        <v>-1.2143999999999999</v>
      </c>
      <c r="R615" s="31">
        <v>4</v>
      </c>
      <c r="S615" s="198">
        <v>-2.3204425831236799</v>
      </c>
      <c r="T615" s="296">
        <v>2.43648557139338E-5</v>
      </c>
    </row>
    <row r="616" spans="1:20" x14ac:dyDescent="0.2">
      <c r="A616" s="292" t="s">
        <v>123</v>
      </c>
      <c r="B616" s="31">
        <v>11</v>
      </c>
      <c r="C616" s="31" t="s">
        <v>585</v>
      </c>
      <c r="D616" s="31" t="s">
        <v>502</v>
      </c>
      <c r="E616" s="31" t="s">
        <v>502</v>
      </c>
      <c r="F616" s="31" t="s">
        <v>502</v>
      </c>
      <c r="G616" s="31" t="s">
        <v>1220</v>
      </c>
      <c r="H616" s="293" t="s">
        <v>502</v>
      </c>
      <c r="I616" s="293" t="s">
        <v>502</v>
      </c>
      <c r="J616" s="293" t="s">
        <v>502</v>
      </c>
      <c r="K616" s="293" t="s">
        <v>502</v>
      </c>
      <c r="L616" s="293" t="s">
        <v>502</v>
      </c>
      <c r="M616" s="293" t="s">
        <v>502</v>
      </c>
      <c r="N616" s="293" t="s">
        <v>502</v>
      </c>
      <c r="O616" s="293" t="s">
        <v>502</v>
      </c>
      <c r="P616" s="31" t="s">
        <v>830</v>
      </c>
      <c r="Q616" s="198">
        <v>-1.2143999999999999</v>
      </c>
      <c r="R616" s="31">
        <v>17</v>
      </c>
      <c r="S616" s="198">
        <v>-2.3204425831236799</v>
      </c>
      <c r="T616" s="296">
        <v>2.43648557139338E-5</v>
      </c>
    </row>
    <row r="617" spans="1:20" x14ac:dyDescent="0.2">
      <c r="A617" s="292" t="s">
        <v>123</v>
      </c>
      <c r="B617" s="31">
        <v>11</v>
      </c>
      <c r="C617" s="31" t="s">
        <v>585</v>
      </c>
      <c r="D617" s="31" t="s">
        <v>502</v>
      </c>
      <c r="E617" s="31" t="s">
        <v>502</v>
      </c>
      <c r="F617" s="31" t="s">
        <v>502</v>
      </c>
      <c r="G617" s="31" t="s">
        <v>1221</v>
      </c>
      <c r="H617" s="293" t="s">
        <v>502</v>
      </c>
      <c r="I617" s="293" t="s">
        <v>502</v>
      </c>
      <c r="J617" s="293" t="s">
        <v>502</v>
      </c>
      <c r="K617" s="293" t="s">
        <v>502</v>
      </c>
      <c r="L617" s="293" t="s">
        <v>502</v>
      </c>
      <c r="M617" s="293" t="s">
        <v>502</v>
      </c>
      <c r="N617" s="293" t="s">
        <v>502</v>
      </c>
      <c r="O617" s="293" t="s">
        <v>502</v>
      </c>
      <c r="P617" s="31" t="s">
        <v>830</v>
      </c>
      <c r="Q617" s="198">
        <v>-1.2143999999999999</v>
      </c>
      <c r="R617" s="31">
        <v>9</v>
      </c>
      <c r="S617" s="198">
        <v>-2.3204425831236799</v>
      </c>
      <c r="T617" s="296">
        <v>2.43648557139338E-5</v>
      </c>
    </row>
    <row r="618" spans="1:20" x14ac:dyDescent="0.2">
      <c r="A618" s="292" t="s">
        <v>123</v>
      </c>
      <c r="B618" s="31">
        <v>19</v>
      </c>
      <c r="C618" s="31" t="s">
        <v>585</v>
      </c>
      <c r="D618" s="31" t="s">
        <v>502</v>
      </c>
      <c r="E618" s="31" t="s">
        <v>502</v>
      </c>
      <c r="F618" s="31" t="s">
        <v>502</v>
      </c>
      <c r="G618" s="31" t="s">
        <v>564</v>
      </c>
      <c r="H618" s="31" t="s">
        <v>502</v>
      </c>
      <c r="I618" s="31" t="s">
        <v>502</v>
      </c>
      <c r="J618" s="31" t="s">
        <v>502</v>
      </c>
      <c r="K618" s="31" t="s">
        <v>502</v>
      </c>
      <c r="L618" s="31" t="s">
        <v>502</v>
      </c>
      <c r="M618" s="31" t="s">
        <v>502</v>
      </c>
      <c r="N618" s="31" t="s">
        <v>502</v>
      </c>
      <c r="O618" s="31" t="s">
        <v>502</v>
      </c>
      <c r="P618" s="31" t="s">
        <v>804</v>
      </c>
      <c r="Q618" s="198">
        <v>-1.2190000000000001</v>
      </c>
      <c r="R618" s="31">
        <v>9</v>
      </c>
      <c r="S618" s="198">
        <v>-2.32785306880427</v>
      </c>
      <c r="T618" s="296">
        <v>2.38893495131553E-5</v>
      </c>
    </row>
    <row r="619" spans="1:20" x14ac:dyDescent="0.2">
      <c r="A619" s="292" t="s">
        <v>123</v>
      </c>
      <c r="B619" s="31">
        <v>19</v>
      </c>
      <c r="C619" s="31" t="s">
        <v>585</v>
      </c>
      <c r="D619" s="31" t="s">
        <v>502</v>
      </c>
      <c r="E619" s="31" t="s">
        <v>502</v>
      </c>
      <c r="F619" s="31" t="s">
        <v>502</v>
      </c>
      <c r="G619" s="31" t="s">
        <v>1021</v>
      </c>
      <c r="H619" s="293" t="s">
        <v>502</v>
      </c>
      <c r="I619" s="293" t="s">
        <v>502</v>
      </c>
      <c r="J619" s="293" t="s">
        <v>502</v>
      </c>
      <c r="K619" s="293" t="s">
        <v>502</v>
      </c>
      <c r="L619" s="293" t="s">
        <v>502</v>
      </c>
      <c r="M619" s="293" t="s">
        <v>502</v>
      </c>
      <c r="N619" s="293" t="s">
        <v>502</v>
      </c>
      <c r="O619" s="293" t="s">
        <v>502</v>
      </c>
      <c r="P619" s="31" t="s">
        <v>804</v>
      </c>
      <c r="Q619" s="198">
        <v>-1.2372000000000001</v>
      </c>
      <c r="R619" s="31">
        <v>28</v>
      </c>
      <c r="S619" s="198">
        <v>-2.3574055987808</v>
      </c>
      <c r="T619" s="296">
        <v>1.82869545852989E-5</v>
      </c>
    </row>
    <row r="620" spans="1:20" x14ac:dyDescent="0.2">
      <c r="A620" s="292" t="s">
        <v>123</v>
      </c>
      <c r="B620" s="31">
        <v>19</v>
      </c>
      <c r="C620" s="31" t="s">
        <v>585</v>
      </c>
      <c r="D620" s="31" t="s">
        <v>502</v>
      </c>
      <c r="E620" s="31" t="s">
        <v>502</v>
      </c>
      <c r="F620" s="31" t="s">
        <v>502</v>
      </c>
      <c r="G620" s="31" t="s">
        <v>1022</v>
      </c>
      <c r="H620" s="293" t="s">
        <v>502</v>
      </c>
      <c r="I620" s="293" t="s">
        <v>502</v>
      </c>
      <c r="J620" s="293" t="s">
        <v>502</v>
      </c>
      <c r="K620" s="293" t="s">
        <v>502</v>
      </c>
      <c r="L620" s="293" t="s">
        <v>502</v>
      </c>
      <c r="M620" s="293" t="s">
        <v>502</v>
      </c>
      <c r="N620" s="293" t="s">
        <v>502</v>
      </c>
      <c r="O620" s="293" t="s">
        <v>502</v>
      </c>
      <c r="P620" s="31" t="s">
        <v>804</v>
      </c>
      <c r="Q620" s="198">
        <v>-1.2372000000000001</v>
      </c>
      <c r="R620" s="31">
        <v>7</v>
      </c>
      <c r="S620" s="198">
        <v>-2.3574055987808</v>
      </c>
      <c r="T620" s="296">
        <v>1.82869545852989E-5</v>
      </c>
    </row>
    <row r="621" spans="1:20" x14ac:dyDescent="0.2">
      <c r="A621" s="292" t="s">
        <v>123</v>
      </c>
      <c r="B621" s="31">
        <v>19</v>
      </c>
      <c r="C621" s="31" t="s">
        <v>585</v>
      </c>
      <c r="D621" s="31" t="s">
        <v>502</v>
      </c>
      <c r="E621" s="31" t="s">
        <v>502</v>
      </c>
      <c r="F621" s="31" t="s">
        <v>502</v>
      </c>
      <c r="G621" s="31" t="s">
        <v>1134</v>
      </c>
      <c r="H621" s="293" t="s">
        <v>502</v>
      </c>
      <c r="I621" s="293" t="s">
        <v>502</v>
      </c>
      <c r="J621" s="293" t="s">
        <v>502</v>
      </c>
      <c r="K621" s="293" t="s">
        <v>502</v>
      </c>
      <c r="L621" s="293" t="s">
        <v>502</v>
      </c>
      <c r="M621" s="293" t="s">
        <v>502</v>
      </c>
      <c r="N621" s="293" t="s">
        <v>502</v>
      </c>
      <c r="O621" s="293" t="s">
        <v>502</v>
      </c>
      <c r="P621" s="31" t="s">
        <v>804</v>
      </c>
      <c r="Q621" s="198">
        <v>-1.2372000000000001</v>
      </c>
      <c r="R621" s="31">
        <v>11</v>
      </c>
      <c r="S621" s="198">
        <v>-2.3574055987808</v>
      </c>
      <c r="T621" s="296">
        <v>1.82869545852989E-5</v>
      </c>
    </row>
    <row r="622" spans="1:20" x14ac:dyDescent="0.2">
      <c r="A622" s="292" t="s">
        <v>123</v>
      </c>
      <c r="B622" s="31">
        <v>19</v>
      </c>
      <c r="C622" s="31" t="s">
        <v>585</v>
      </c>
      <c r="D622" s="31" t="s">
        <v>502</v>
      </c>
      <c r="E622" s="31" t="s">
        <v>502</v>
      </c>
      <c r="F622" s="31" t="s">
        <v>502</v>
      </c>
      <c r="G622" s="31" t="s">
        <v>810</v>
      </c>
      <c r="H622" s="31" t="s">
        <v>502</v>
      </c>
      <c r="I622" s="31" t="s">
        <v>502</v>
      </c>
      <c r="J622" s="31" t="s">
        <v>502</v>
      </c>
      <c r="K622" s="31" t="s">
        <v>502</v>
      </c>
      <c r="L622" s="31" t="s">
        <v>502</v>
      </c>
      <c r="M622" s="31" t="s">
        <v>502</v>
      </c>
      <c r="N622" s="31" t="s">
        <v>502</v>
      </c>
      <c r="O622" s="31" t="s">
        <v>502</v>
      </c>
      <c r="P622" s="31" t="s">
        <v>804</v>
      </c>
      <c r="Q622" s="198">
        <v>-1.2372000000000001</v>
      </c>
      <c r="R622" s="31">
        <v>37</v>
      </c>
      <c r="S622" s="198">
        <v>-2.3574055987808</v>
      </c>
      <c r="T622" s="296">
        <v>1.82869545852989E-5</v>
      </c>
    </row>
    <row r="623" spans="1:20" x14ac:dyDescent="0.2">
      <c r="A623" s="292" t="s">
        <v>123</v>
      </c>
      <c r="B623" s="31">
        <v>19</v>
      </c>
      <c r="C623" s="31" t="s">
        <v>585</v>
      </c>
      <c r="D623" s="31" t="s">
        <v>502</v>
      </c>
      <c r="E623" s="31" t="s">
        <v>502</v>
      </c>
      <c r="F623" s="31" t="s">
        <v>502</v>
      </c>
      <c r="G623" s="31" t="s">
        <v>1133</v>
      </c>
      <c r="H623" s="293" t="s">
        <v>502</v>
      </c>
      <c r="I623" s="293" t="s">
        <v>502</v>
      </c>
      <c r="J623" s="293" t="s">
        <v>502</v>
      </c>
      <c r="K623" s="293" t="s">
        <v>502</v>
      </c>
      <c r="L623" s="293" t="s">
        <v>502</v>
      </c>
      <c r="M623" s="293" t="s">
        <v>502</v>
      </c>
      <c r="N623" s="293" t="s">
        <v>502</v>
      </c>
      <c r="O623" s="293" t="s">
        <v>502</v>
      </c>
      <c r="P623" s="31" t="s">
        <v>804</v>
      </c>
      <c r="Q623" s="198">
        <v>-1.2372000000000001</v>
      </c>
      <c r="R623" s="31">
        <v>22</v>
      </c>
      <c r="S623" s="198">
        <v>-2.3574055987808</v>
      </c>
      <c r="T623" s="296">
        <v>1.82869545852989E-5</v>
      </c>
    </row>
    <row r="624" spans="1:20" x14ac:dyDescent="0.2">
      <c r="A624" s="292" t="s">
        <v>123</v>
      </c>
      <c r="B624" s="31">
        <v>19</v>
      </c>
      <c r="C624" s="31" t="s">
        <v>585</v>
      </c>
      <c r="D624" s="31" t="s">
        <v>502</v>
      </c>
      <c r="E624" s="31" t="s">
        <v>502</v>
      </c>
      <c r="F624" s="31" t="s">
        <v>502</v>
      </c>
      <c r="G624" s="31" t="s">
        <v>811</v>
      </c>
      <c r="H624" s="293" t="s">
        <v>502</v>
      </c>
      <c r="I624" s="293" t="s">
        <v>502</v>
      </c>
      <c r="J624" s="293" t="s">
        <v>502</v>
      </c>
      <c r="K624" s="293" t="s">
        <v>502</v>
      </c>
      <c r="L624" s="293" t="s">
        <v>502</v>
      </c>
      <c r="M624" s="293" t="s">
        <v>502</v>
      </c>
      <c r="N624" s="293" t="s">
        <v>502</v>
      </c>
      <c r="O624" s="293" t="s">
        <v>502</v>
      </c>
      <c r="P624" s="31" t="s">
        <v>804</v>
      </c>
      <c r="Q624" s="198">
        <v>-1.2372000000000001</v>
      </c>
      <c r="R624" s="31">
        <v>40</v>
      </c>
      <c r="S624" s="198">
        <v>-2.3574055987808</v>
      </c>
      <c r="T624" s="296">
        <v>1.82869545852989E-5</v>
      </c>
    </row>
    <row r="625" spans="1:20" x14ac:dyDescent="0.2">
      <c r="A625" s="292" t="s">
        <v>123</v>
      </c>
      <c r="B625" s="31">
        <v>19</v>
      </c>
      <c r="C625" s="31" t="s">
        <v>585</v>
      </c>
      <c r="D625" s="31" t="s">
        <v>502</v>
      </c>
      <c r="E625" s="31" t="s">
        <v>502</v>
      </c>
      <c r="F625" s="31" t="s">
        <v>502</v>
      </c>
      <c r="G625" s="31" t="s">
        <v>775</v>
      </c>
      <c r="H625" s="293" t="s">
        <v>502</v>
      </c>
      <c r="I625" s="293" t="s">
        <v>502</v>
      </c>
      <c r="J625" s="293" t="s">
        <v>502</v>
      </c>
      <c r="K625" s="293" t="s">
        <v>502</v>
      </c>
      <c r="L625" s="293" t="s">
        <v>502</v>
      </c>
      <c r="M625" s="293" t="s">
        <v>502</v>
      </c>
      <c r="N625" s="293" t="s">
        <v>502</v>
      </c>
      <c r="O625" s="293" t="s">
        <v>502</v>
      </c>
      <c r="P625" s="31" t="s">
        <v>804</v>
      </c>
      <c r="Q625" s="198">
        <v>-1.2372000000000001</v>
      </c>
      <c r="R625" s="31">
        <v>5</v>
      </c>
      <c r="S625" s="198">
        <v>-2.3574055987808</v>
      </c>
      <c r="T625" s="296">
        <v>1.82869545852989E-5</v>
      </c>
    </row>
    <row r="626" spans="1:20" x14ac:dyDescent="0.2">
      <c r="A626" s="292" t="s">
        <v>123</v>
      </c>
      <c r="B626" s="31">
        <v>19</v>
      </c>
      <c r="C626" s="31" t="s">
        <v>585</v>
      </c>
      <c r="D626" s="31" t="s">
        <v>502</v>
      </c>
      <c r="E626" s="31" t="s">
        <v>502</v>
      </c>
      <c r="F626" s="31" t="s">
        <v>502</v>
      </c>
      <c r="G626" s="31" t="s">
        <v>809</v>
      </c>
      <c r="H626" s="31" t="s">
        <v>502</v>
      </c>
      <c r="I626" s="31" t="s">
        <v>502</v>
      </c>
      <c r="J626" s="31" t="s">
        <v>502</v>
      </c>
      <c r="K626" s="31" t="s">
        <v>502</v>
      </c>
      <c r="L626" s="31" t="s">
        <v>502</v>
      </c>
      <c r="M626" s="31" t="s">
        <v>502</v>
      </c>
      <c r="N626" s="31" t="s">
        <v>502</v>
      </c>
      <c r="O626" s="31" t="s">
        <v>502</v>
      </c>
      <c r="P626" s="31" t="s">
        <v>804</v>
      </c>
      <c r="Q626" s="198">
        <v>-1.2372000000000001</v>
      </c>
      <c r="R626" s="31">
        <v>34</v>
      </c>
      <c r="S626" s="198">
        <v>-2.3574055987808</v>
      </c>
      <c r="T626" s="296">
        <v>1.82869545852989E-5</v>
      </c>
    </row>
    <row r="627" spans="1:20" x14ac:dyDescent="0.2">
      <c r="A627" s="292" t="s">
        <v>123</v>
      </c>
      <c r="B627" s="31">
        <v>1</v>
      </c>
      <c r="C627" s="31" t="s">
        <v>585</v>
      </c>
      <c r="D627" s="31" t="s">
        <v>502</v>
      </c>
      <c r="E627" s="31" t="s">
        <v>502</v>
      </c>
      <c r="F627" s="31" t="s">
        <v>502</v>
      </c>
      <c r="G627" s="31" t="s">
        <v>913</v>
      </c>
      <c r="H627" s="293" t="s">
        <v>502</v>
      </c>
      <c r="I627" s="293" t="s">
        <v>502</v>
      </c>
      <c r="J627" s="293" t="s">
        <v>502</v>
      </c>
      <c r="K627" s="293" t="s">
        <v>502</v>
      </c>
      <c r="L627" s="293" t="s">
        <v>502</v>
      </c>
      <c r="M627" s="293" t="s">
        <v>502</v>
      </c>
      <c r="N627" s="293" t="s">
        <v>502</v>
      </c>
      <c r="O627" s="293" t="s">
        <v>502</v>
      </c>
      <c r="P627" s="31" t="s">
        <v>914</v>
      </c>
      <c r="Q627" s="198">
        <v>-1.3021</v>
      </c>
      <c r="R627" s="31">
        <v>8</v>
      </c>
      <c r="S627" s="198">
        <v>-2.4658755664737102</v>
      </c>
      <c r="T627" s="296">
        <v>5.75426509220166E-6</v>
      </c>
    </row>
    <row r="628" spans="1:20" x14ac:dyDescent="0.2">
      <c r="A628" s="72" t="s">
        <v>123</v>
      </c>
      <c r="B628" s="297">
        <v>1</v>
      </c>
      <c r="C628" s="297" t="s">
        <v>585</v>
      </c>
      <c r="D628" s="297" t="s">
        <v>502</v>
      </c>
      <c r="E628" s="297" t="s">
        <v>502</v>
      </c>
      <c r="F628" s="297" t="s">
        <v>502</v>
      </c>
      <c r="G628" s="297" t="s">
        <v>1211</v>
      </c>
      <c r="H628" s="298" t="s">
        <v>502</v>
      </c>
      <c r="I628" s="298" t="s">
        <v>502</v>
      </c>
      <c r="J628" s="298" t="s">
        <v>502</v>
      </c>
      <c r="K628" s="298" t="s">
        <v>502</v>
      </c>
      <c r="L628" s="298" t="s">
        <v>502</v>
      </c>
      <c r="M628" s="298" t="s">
        <v>502</v>
      </c>
      <c r="N628" s="298" t="s">
        <v>502</v>
      </c>
      <c r="O628" s="298" t="s">
        <v>502</v>
      </c>
      <c r="P628" s="297" t="s">
        <v>914</v>
      </c>
      <c r="Q628" s="299">
        <v>-1.41609090909091</v>
      </c>
      <c r="R628" s="297">
        <v>22</v>
      </c>
      <c r="S628" s="299">
        <v>-2.6686144924767601</v>
      </c>
      <c r="T628" s="300">
        <v>2.8347821188057102E-7</v>
      </c>
    </row>
    <row r="629" spans="1:20" x14ac:dyDescent="0.2">
      <c r="A629" s="286" t="s">
        <v>139</v>
      </c>
      <c r="B629" s="287">
        <v>3</v>
      </c>
      <c r="C629" s="287" t="s">
        <v>494</v>
      </c>
      <c r="D629" s="287">
        <v>134514486</v>
      </c>
      <c r="E629" s="287" t="s">
        <v>503</v>
      </c>
      <c r="F629" s="287" t="s">
        <v>495</v>
      </c>
      <c r="G629" s="287" t="s">
        <v>1432</v>
      </c>
      <c r="H629" s="287" t="s">
        <v>516</v>
      </c>
      <c r="I629" s="287" t="s">
        <v>1433</v>
      </c>
      <c r="J629" s="287" t="s">
        <v>1434</v>
      </c>
      <c r="K629" s="287" t="s">
        <v>1435</v>
      </c>
      <c r="L629" s="287">
        <v>2620</v>
      </c>
      <c r="M629" s="287">
        <v>2009</v>
      </c>
      <c r="N629" s="287">
        <v>611</v>
      </c>
      <c r="O629" s="288">
        <v>0.23321</v>
      </c>
      <c r="P629" s="289" t="s">
        <v>502</v>
      </c>
      <c r="Q629" s="289" t="s">
        <v>502</v>
      </c>
      <c r="R629" s="289" t="s">
        <v>502</v>
      </c>
      <c r="S629" s="289" t="s">
        <v>502</v>
      </c>
      <c r="T629" s="306" t="s">
        <v>502</v>
      </c>
    </row>
    <row r="630" spans="1:20" x14ac:dyDescent="0.2">
      <c r="A630" s="292" t="s">
        <v>139</v>
      </c>
      <c r="B630" s="31">
        <v>4</v>
      </c>
      <c r="C630" s="31" t="s">
        <v>494</v>
      </c>
      <c r="D630" s="31">
        <v>55131118</v>
      </c>
      <c r="E630" s="31" t="s">
        <v>496</v>
      </c>
      <c r="F630" s="31" t="s">
        <v>503</v>
      </c>
      <c r="G630" s="31" t="s">
        <v>980</v>
      </c>
      <c r="H630" s="31" t="s">
        <v>862</v>
      </c>
      <c r="I630" s="31" t="s">
        <v>981</v>
      </c>
      <c r="J630" s="31" t="s">
        <v>1436</v>
      </c>
      <c r="K630" s="31" t="s">
        <v>1437</v>
      </c>
      <c r="L630" s="31">
        <v>536</v>
      </c>
      <c r="M630" s="31">
        <v>0</v>
      </c>
      <c r="N630" s="31">
        <v>536</v>
      </c>
      <c r="O630" s="198">
        <v>1</v>
      </c>
      <c r="P630" s="293" t="s">
        <v>502</v>
      </c>
      <c r="Q630" s="293" t="s">
        <v>502</v>
      </c>
      <c r="R630" s="293" t="s">
        <v>502</v>
      </c>
      <c r="S630" s="293" t="s">
        <v>502</v>
      </c>
      <c r="T630" s="307" t="s">
        <v>502</v>
      </c>
    </row>
    <row r="631" spans="1:20" x14ac:dyDescent="0.2">
      <c r="A631" s="292" t="s">
        <v>139</v>
      </c>
      <c r="B631" s="31">
        <v>5</v>
      </c>
      <c r="C631" s="31" t="s">
        <v>494</v>
      </c>
      <c r="D631" s="31">
        <v>35876460</v>
      </c>
      <c r="E631" s="31" t="s">
        <v>496</v>
      </c>
      <c r="F631" s="31" t="s">
        <v>509</v>
      </c>
      <c r="G631" s="31" t="s">
        <v>1438</v>
      </c>
      <c r="H631" s="31" t="s">
        <v>541</v>
      </c>
      <c r="I631" s="31" t="s">
        <v>1439</v>
      </c>
      <c r="J631" s="31" t="s">
        <v>1440</v>
      </c>
      <c r="K631" s="31" t="s">
        <v>1441</v>
      </c>
      <c r="L631" s="31">
        <v>636</v>
      </c>
      <c r="M631" s="31">
        <v>231</v>
      </c>
      <c r="N631" s="31">
        <v>405</v>
      </c>
      <c r="O631" s="198">
        <v>0.63678999999999997</v>
      </c>
      <c r="P631" s="293" t="s">
        <v>502</v>
      </c>
      <c r="Q631" s="293" t="s">
        <v>502</v>
      </c>
      <c r="R631" s="293" t="s">
        <v>502</v>
      </c>
      <c r="S631" s="293" t="s">
        <v>502</v>
      </c>
      <c r="T631" s="307" t="s">
        <v>502</v>
      </c>
    </row>
    <row r="632" spans="1:20" x14ac:dyDescent="0.2">
      <c r="A632" s="292" t="s">
        <v>139</v>
      </c>
      <c r="B632" s="31">
        <v>5</v>
      </c>
      <c r="C632" s="31" t="s">
        <v>494</v>
      </c>
      <c r="D632" s="31">
        <v>112174467</v>
      </c>
      <c r="E632" s="31" t="s">
        <v>495</v>
      </c>
      <c r="F632" s="31" t="s">
        <v>503</v>
      </c>
      <c r="G632" s="31" t="s">
        <v>525</v>
      </c>
      <c r="H632" s="31" t="s">
        <v>526</v>
      </c>
      <c r="I632" s="31" t="s">
        <v>527</v>
      </c>
      <c r="J632" s="31" t="s">
        <v>1442</v>
      </c>
      <c r="K632" s="31" t="s">
        <v>1443</v>
      </c>
      <c r="L632" s="31">
        <v>736</v>
      </c>
      <c r="M632" s="31">
        <v>509</v>
      </c>
      <c r="N632" s="31">
        <v>227</v>
      </c>
      <c r="O632" s="198">
        <v>0.30842000000000003</v>
      </c>
      <c r="P632" s="293" t="s">
        <v>502</v>
      </c>
      <c r="Q632" s="293" t="s">
        <v>502</v>
      </c>
      <c r="R632" s="293" t="s">
        <v>502</v>
      </c>
      <c r="S632" s="293" t="s">
        <v>502</v>
      </c>
      <c r="T632" s="307" t="s">
        <v>502</v>
      </c>
    </row>
    <row r="633" spans="1:20" x14ac:dyDescent="0.2">
      <c r="A633" s="292" t="s">
        <v>139</v>
      </c>
      <c r="B633" s="31">
        <v>6</v>
      </c>
      <c r="C633" s="31" t="s">
        <v>494</v>
      </c>
      <c r="D633" s="31">
        <v>32188010</v>
      </c>
      <c r="E633" s="31" t="s">
        <v>503</v>
      </c>
      <c r="F633" s="31" t="s">
        <v>495</v>
      </c>
      <c r="G633" s="31" t="s">
        <v>1065</v>
      </c>
      <c r="H633" s="31" t="s">
        <v>556</v>
      </c>
      <c r="I633" s="31" t="s">
        <v>1444</v>
      </c>
      <c r="J633" s="31" t="s">
        <v>1445</v>
      </c>
      <c r="K633" s="31" t="s">
        <v>1446</v>
      </c>
      <c r="L633" s="31">
        <v>1391</v>
      </c>
      <c r="M633" s="31">
        <v>966</v>
      </c>
      <c r="N633" s="31">
        <v>425</v>
      </c>
      <c r="O633" s="198">
        <v>0.30553999999999998</v>
      </c>
      <c r="P633" s="293" t="s">
        <v>502</v>
      </c>
      <c r="Q633" s="293" t="s">
        <v>502</v>
      </c>
      <c r="R633" s="293" t="s">
        <v>502</v>
      </c>
      <c r="S633" s="293" t="s">
        <v>502</v>
      </c>
      <c r="T633" s="307" t="s">
        <v>502</v>
      </c>
    </row>
    <row r="634" spans="1:20" x14ac:dyDescent="0.2">
      <c r="A634" s="292" t="s">
        <v>139</v>
      </c>
      <c r="B634" s="31">
        <v>11</v>
      </c>
      <c r="C634" s="31" t="s">
        <v>494</v>
      </c>
      <c r="D634" s="31">
        <v>32456321</v>
      </c>
      <c r="E634" s="31" t="s">
        <v>496</v>
      </c>
      <c r="F634" s="31" t="s">
        <v>503</v>
      </c>
      <c r="G634" s="31" t="s">
        <v>850</v>
      </c>
      <c r="H634" s="31" t="s">
        <v>516</v>
      </c>
      <c r="I634" s="31" t="s">
        <v>851</v>
      </c>
      <c r="J634" s="31" t="s">
        <v>1447</v>
      </c>
      <c r="K634" s="31" t="s">
        <v>1448</v>
      </c>
      <c r="L634" s="31">
        <v>2055</v>
      </c>
      <c r="M634" s="31">
        <v>516</v>
      </c>
      <c r="N634" s="31">
        <v>1539</v>
      </c>
      <c r="O634" s="198">
        <v>0.74890999999999996</v>
      </c>
      <c r="P634" s="293" t="s">
        <v>502</v>
      </c>
      <c r="Q634" s="293" t="s">
        <v>502</v>
      </c>
      <c r="R634" s="293" t="s">
        <v>502</v>
      </c>
      <c r="S634" s="293" t="s">
        <v>502</v>
      </c>
      <c r="T634" s="307" t="s">
        <v>502</v>
      </c>
    </row>
    <row r="635" spans="1:20" x14ac:dyDescent="0.2">
      <c r="A635" s="292" t="s">
        <v>139</v>
      </c>
      <c r="B635" s="31">
        <v>12</v>
      </c>
      <c r="C635" s="31" t="s">
        <v>555</v>
      </c>
      <c r="D635" s="31">
        <v>18715827</v>
      </c>
      <c r="E635" s="31" t="s">
        <v>509</v>
      </c>
      <c r="F635" s="31" t="s">
        <v>495</v>
      </c>
      <c r="G635" s="31" t="s">
        <v>877</v>
      </c>
      <c r="H635" s="31" t="s">
        <v>576</v>
      </c>
      <c r="I635" s="31" t="s">
        <v>937</v>
      </c>
      <c r="J635" s="31" t="s">
        <v>1449</v>
      </c>
      <c r="L635" s="31">
        <v>509</v>
      </c>
      <c r="M635" s="31">
        <v>222</v>
      </c>
      <c r="N635" s="31">
        <v>287</v>
      </c>
      <c r="O635" s="198">
        <v>0.56384999999999996</v>
      </c>
      <c r="P635" s="293" t="s">
        <v>502</v>
      </c>
      <c r="Q635" s="293" t="s">
        <v>502</v>
      </c>
      <c r="R635" s="293" t="s">
        <v>502</v>
      </c>
      <c r="S635" s="293" t="s">
        <v>502</v>
      </c>
      <c r="T635" s="307" t="s">
        <v>502</v>
      </c>
    </row>
    <row r="636" spans="1:20" x14ac:dyDescent="0.2">
      <c r="A636" s="292" t="s">
        <v>139</v>
      </c>
      <c r="B636" s="31">
        <v>12</v>
      </c>
      <c r="C636" s="31" t="s">
        <v>494</v>
      </c>
      <c r="D636" s="31">
        <v>57859625</v>
      </c>
      <c r="E636" s="31" t="s">
        <v>496</v>
      </c>
      <c r="F636" s="31" t="s">
        <v>503</v>
      </c>
      <c r="G636" s="31" t="s">
        <v>1450</v>
      </c>
      <c r="H636" s="31" t="s">
        <v>556</v>
      </c>
      <c r="I636" s="31" t="s">
        <v>1451</v>
      </c>
      <c r="J636" s="31" t="s">
        <v>1452</v>
      </c>
      <c r="K636" s="31" t="s">
        <v>1453</v>
      </c>
      <c r="L636" s="31">
        <v>2764</v>
      </c>
      <c r="M636" s="31">
        <v>975</v>
      </c>
      <c r="N636" s="31">
        <v>1788</v>
      </c>
      <c r="O636" s="198">
        <v>0.64688999999999997</v>
      </c>
      <c r="P636" s="293" t="s">
        <v>502</v>
      </c>
      <c r="Q636" s="293" t="s">
        <v>502</v>
      </c>
      <c r="R636" s="293" t="s">
        <v>502</v>
      </c>
      <c r="S636" s="293" t="s">
        <v>502</v>
      </c>
      <c r="T636" s="307" t="s">
        <v>502</v>
      </c>
    </row>
    <row r="637" spans="1:20" x14ac:dyDescent="0.2">
      <c r="A637" s="292" t="s">
        <v>139</v>
      </c>
      <c r="B637" s="31">
        <v>12</v>
      </c>
      <c r="C637" s="31" t="s">
        <v>494</v>
      </c>
      <c r="D637" s="31">
        <v>111856177</v>
      </c>
      <c r="E637" s="31" t="s">
        <v>496</v>
      </c>
      <c r="F637" s="31" t="s">
        <v>509</v>
      </c>
      <c r="G637" s="31" t="s">
        <v>703</v>
      </c>
      <c r="H637" s="31" t="s">
        <v>644</v>
      </c>
      <c r="I637" s="31" t="s">
        <v>1101</v>
      </c>
      <c r="J637" s="31" t="s">
        <v>1454</v>
      </c>
      <c r="K637" s="31" t="s">
        <v>1455</v>
      </c>
      <c r="L637" s="31">
        <v>1489</v>
      </c>
      <c r="M637" s="31">
        <v>1266</v>
      </c>
      <c r="N637" s="31">
        <v>220</v>
      </c>
      <c r="O637" s="198">
        <v>0.14774999999999999</v>
      </c>
      <c r="P637" s="293" t="s">
        <v>502</v>
      </c>
      <c r="Q637" s="293" t="s">
        <v>502</v>
      </c>
      <c r="R637" s="293" t="s">
        <v>502</v>
      </c>
      <c r="S637" s="293" t="s">
        <v>502</v>
      </c>
      <c r="T637" s="307" t="s">
        <v>502</v>
      </c>
    </row>
    <row r="638" spans="1:20" x14ac:dyDescent="0.2">
      <c r="A638" s="292" t="s">
        <v>139</v>
      </c>
      <c r="B638" s="31">
        <v>15</v>
      </c>
      <c r="C638" s="31" t="s">
        <v>494</v>
      </c>
      <c r="D638" s="31">
        <v>88476272</v>
      </c>
      <c r="E638" s="31" t="s">
        <v>496</v>
      </c>
      <c r="F638" s="31" t="s">
        <v>503</v>
      </c>
      <c r="G638" s="31" t="s">
        <v>663</v>
      </c>
      <c r="H638" s="31" t="s">
        <v>526</v>
      </c>
      <c r="I638" s="31" t="s">
        <v>664</v>
      </c>
      <c r="J638" s="31" t="s">
        <v>1456</v>
      </c>
      <c r="K638" s="31" t="s">
        <v>1457</v>
      </c>
      <c r="L638" s="31">
        <v>492</v>
      </c>
      <c r="M638" s="31">
        <v>281</v>
      </c>
      <c r="N638" s="31">
        <v>210</v>
      </c>
      <c r="O638" s="198">
        <v>0.42682999999999999</v>
      </c>
      <c r="P638" s="293" t="s">
        <v>502</v>
      </c>
      <c r="Q638" s="293" t="s">
        <v>502</v>
      </c>
      <c r="R638" s="293" t="s">
        <v>502</v>
      </c>
      <c r="S638" s="293" t="s">
        <v>502</v>
      </c>
      <c r="T638" s="307" t="s">
        <v>502</v>
      </c>
    </row>
    <row r="639" spans="1:20" x14ac:dyDescent="0.2">
      <c r="A639" s="292" t="s">
        <v>139</v>
      </c>
      <c r="B639" s="31">
        <v>16</v>
      </c>
      <c r="C639" s="31" t="s">
        <v>679</v>
      </c>
      <c r="D639" s="31">
        <v>72829215</v>
      </c>
      <c r="E639" s="31" t="s">
        <v>509</v>
      </c>
      <c r="F639" s="31" t="s">
        <v>495</v>
      </c>
      <c r="G639" s="31" t="s">
        <v>956</v>
      </c>
      <c r="H639" s="31" t="s">
        <v>551</v>
      </c>
      <c r="I639" s="31" t="s">
        <v>957</v>
      </c>
      <c r="J639" s="31" t="s">
        <v>1458</v>
      </c>
      <c r="K639" s="31" t="s">
        <v>1459</v>
      </c>
      <c r="L639" s="31">
        <v>2168</v>
      </c>
      <c r="M639" s="31">
        <v>1146</v>
      </c>
      <c r="N639" s="31">
        <v>1020</v>
      </c>
      <c r="O639" s="198">
        <v>0.47048000000000001</v>
      </c>
      <c r="P639" s="293" t="s">
        <v>502</v>
      </c>
      <c r="Q639" s="293" t="s">
        <v>502</v>
      </c>
      <c r="R639" s="293" t="s">
        <v>502</v>
      </c>
      <c r="S639" s="293" t="s">
        <v>502</v>
      </c>
      <c r="T639" s="307" t="s">
        <v>502</v>
      </c>
    </row>
    <row r="640" spans="1:20" x14ac:dyDescent="0.2">
      <c r="A640" s="292" t="s">
        <v>139</v>
      </c>
      <c r="B640" s="31">
        <v>17</v>
      </c>
      <c r="C640" s="31" t="s">
        <v>494</v>
      </c>
      <c r="D640" s="31">
        <v>16004703</v>
      </c>
      <c r="E640" s="31" t="s">
        <v>496</v>
      </c>
      <c r="F640" s="31" t="s">
        <v>503</v>
      </c>
      <c r="G640" s="31" t="s">
        <v>1151</v>
      </c>
      <c r="H640" s="31" t="s">
        <v>521</v>
      </c>
      <c r="I640" s="31" t="s">
        <v>1460</v>
      </c>
      <c r="J640" s="31" t="s">
        <v>1461</v>
      </c>
      <c r="K640" s="31" t="s">
        <v>1462</v>
      </c>
      <c r="L640" s="31">
        <v>726</v>
      </c>
      <c r="M640" s="31">
        <v>382</v>
      </c>
      <c r="N640" s="31">
        <v>344</v>
      </c>
      <c r="O640" s="198">
        <v>0.47382999999999997</v>
      </c>
      <c r="P640" s="293" t="s">
        <v>502</v>
      </c>
      <c r="Q640" s="293" t="s">
        <v>502</v>
      </c>
      <c r="R640" s="293" t="s">
        <v>502</v>
      </c>
      <c r="S640" s="293" t="s">
        <v>502</v>
      </c>
      <c r="T640" s="307" t="s">
        <v>502</v>
      </c>
    </row>
    <row r="641" spans="1:20" x14ac:dyDescent="0.2">
      <c r="A641" s="292" t="s">
        <v>139</v>
      </c>
      <c r="B641" s="31">
        <v>19</v>
      </c>
      <c r="C641" s="31" t="s">
        <v>494</v>
      </c>
      <c r="D641" s="31">
        <v>15289656</v>
      </c>
      <c r="E641" s="31" t="s">
        <v>509</v>
      </c>
      <c r="F641" s="31" t="s">
        <v>495</v>
      </c>
      <c r="G641" s="31" t="s">
        <v>806</v>
      </c>
      <c r="H641" s="31" t="s">
        <v>536</v>
      </c>
      <c r="I641" s="31" t="s">
        <v>1463</v>
      </c>
      <c r="J641" s="31" t="s">
        <v>1464</v>
      </c>
      <c r="K641" s="31" t="s">
        <v>1465</v>
      </c>
      <c r="L641" s="31">
        <v>1955</v>
      </c>
      <c r="M641" s="31">
        <v>704</v>
      </c>
      <c r="N641" s="31">
        <v>1251</v>
      </c>
      <c r="O641" s="198">
        <v>0.63990000000000002</v>
      </c>
      <c r="P641" s="293" t="s">
        <v>502</v>
      </c>
      <c r="Q641" s="293" t="s">
        <v>502</v>
      </c>
      <c r="R641" s="293" t="s">
        <v>502</v>
      </c>
      <c r="S641" s="293" t="s">
        <v>502</v>
      </c>
      <c r="T641" s="307" t="s">
        <v>502</v>
      </c>
    </row>
    <row r="642" spans="1:20" x14ac:dyDescent="0.2">
      <c r="A642" s="292" t="s">
        <v>139</v>
      </c>
      <c r="B642" s="31">
        <v>22</v>
      </c>
      <c r="C642" s="31" t="s">
        <v>555</v>
      </c>
      <c r="D642" s="31">
        <v>29091862</v>
      </c>
      <c r="E642" s="31" t="s">
        <v>496</v>
      </c>
      <c r="F642" s="31" t="s">
        <v>509</v>
      </c>
      <c r="G642" s="31" t="s">
        <v>1466</v>
      </c>
      <c r="H642" s="31" t="s">
        <v>738</v>
      </c>
      <c r="I642" s="31" t="s">
        <v>1467</v>
      </c>
      <c r="J642" s="31" t="s">
        <v>1468</v>
      </c>
      <c r="L642" s="31">
        <v>141</v>
      </c>
      <c r="M642" s="31">
        <v>0</v>
      </c>
      <c r="N642" s="31">
        <v>141</v>
      </c>
      <c r="O642" s="198">
        <v>1</v>
      </c>
      <c r="P642" s="293" t="s">
        <v>502</v>
      </c>
      <c r="Q642" s="293" t="s">
        <v>502</v>
      </c>
      <c r="R642" s="293" t="s">
        <v>502</v>
      </c>
      <c r="S642" s="293" t="s">
        <v>502</v>
      </c>
      <c r="T642" s="307" t="s">
        <v>502</v>
      </c>
    </row>
    <row r="643" spans="1:20" x14ac:dyDescent="0.2">
      <c r="A643" s="292" t="s">
        <v>139</v>
      </c>
      <c r="B643" s="31">
        <v>9</v>
      </c>
      <c r="C643" s="31" t="s">
        <v>787</v>
      </c>
      <c r="D643" s="31">
        <v>101867537</v>
      </c>
      <c r="E643" s="31" t="s">
        <v>1393</v>
      </c>
      <c r="F643" s="31" t="s">
        <v>503</v>
      </c>
      <c r="G643" s="31" t="s">
        <v>1394</v>
      </c>
      <c r="H643" s="31" t="s">
        <v>516</v>
      </c>
      <c r="I643" s="31" t="s">
        <v>1395</v>
      </c>
      <c r="J643" s="31" t="s">
        <v>1396</v>
      </c>
      <c r="K643" s="31" t="s">
        <v>1397</v>
      </c>
      <c r="L643" s="31">
        <v>141</v>
      </c>
      <c r="M643" s="31">
        <v>127</v>
      </c>
      <c r="N643" s="31">
        <v>10</v>
      </c>
      <c r="O643" s="198">
        <v>7.0919999999999997E-2</v>
      </c>
      <c r="P643" s="293" t="s">
        <v>502</v>
      </c>
      <c r="Q643" s="293" t="s">
        <v>502</v>
      </c>
      <c r="R643" s="293" t="s">
        <v>502</v>
      </c>
      <c r="S643" s="293" t="s">
        <v>502</v>
      </c>
      <c r="T643" s="307" t="s">
        <v>502</v>
      </c>
    </row>
    <row r="644" spans="1:20" x14ac:dyDescent="0.2">
      <c r="A644" s="292" t="s">
        <v>139</v>
      </c>
      <c r="B644" s="31">
        <v>19</v>
      </c>
      <c r="C644" s="31" t="s">
        <v>869</v>
      </c>
      <c r="D644" s="31">
        <v>15354015</v>
      </c>
      <c r="E644" s="31" t="s">
        <v>503</v>
      </c>
      <c r="F644" s="31" t="s">
        <v>1387</v>
      </c>
      <c r="G644" s="31" t="s">
        <v>807</v>
      </c>
      <c r="H644" s="31" t="s">
        <v>675</v>
      </c>
      <c r="I644" s="31" t="s">
        <v>1469</v>
      </c>
      <c r="J644" s="31" t="s">
        <v>1470</v>
      </c>
      <c r="K644" s="31" t="s">
        <v>1471</v>
      </c>
      <c r="L644" s="31">
        <v>262</v>
      </c>
      <c r="M644" s="31">
        <v>234</v>
      </c>
      <c r="N644" s="31">
        <v>28</v>
      </c>
      <c r="O644" s="198">
        <v>0.10687000000000001</v>
      </c>
      <c r="P644" s="293" t="s">
        <v>502</v>
      </c>
      <c r="Q644" s="293" t="s">
        <v>502</v>
      </c>
      <c r="R644" s="293" t="s">
        <v>502</v>
      </c>
      <c r="S644" s="293" t="s">
        <v>502</v>
      </c>
      <c r="T644" s="307" t="s">
        <v>502</v>
      </c>
    </row>
    <row r="645" spans="1:20" x14ac:dyDescent="0.2">
      <c r="A645" s="292" t="s">
        <v>139</v>
      </c>
      <c r="B645" s="31">
        <v>16</v>
      </c>
      <c r="C645" s="31" t="s">
        <v>787</v>
      </c>
      <c r="D645" s="31">
        <v>89349214</v>
      </c>
      <c r="E645" s="31" t="s">
        <v>1472</v>
      </c>
      <c r="F645" s="31" t="s">
        <v>509</v>
      </c>
      <c r="G645" s="31" t="s">
        <v>550</v>
      </c>
      <c r="H645" s="31" t="s">
        <v>551</v>
      </c>
      <c r="I645" s="31" t="s">
        <v>552</v>
      </c>
      <c r="J645" s="31" t="s">
        <v>1473</v>
      </c>
      <c r="K645" s="31" t="s">
        <v>1474</v>
      </c>
      <c r="L645" s="31">
        <v>2146</v>
      </c>
      <c r="M645" s="31">
        <v>2008</v>
      </c>
      <c r="N645" s="31">
        <v>136</v>
      </c>
      <c r="O645" s="198">
        <v>6.3369999999999996E-2</v>
      </c>
      <c r="P645" s="293" t="s">
        <v>502</v>
      </c>
      <c r="Q645" s="293" t="s">
        <v>502</v>
      </c>
      <c r="R645" s="293" t="s">
        <v>502</v>
      </c>
      <c r="S645" s="293" t="s">
        <v>502</v>
      </c>
      <c r="T645" s="307" t="s">
        <v>502</v>
      </c>
    </row>
    <row r="646" spans="1:20" x14ac:dyDescent="0.2">
      <c r="A646" s="292" t="s">
        <v>139</v>
      </c>
      <c r="B646" s="31">
        <v>10</v>
      </c>
      <c r="C646" s="31" t="s">
        <v>682</v>
      </c>
      <c r="D646" s="31">
        <v>8115873</v>
      </c>
      <c r="E646" s="31" t="s">
        <v>1475</v>
      </c>
      <c r="F646" s="31" t="s">
        <v>503</v>
      </c>
      <c r="G646" s="31" t="s">
        <v>613</v>
      </c>
      <c r="H646" s="31" t="s">
        <v>725</v>
      </c>
      <c r="I646" s="31" t="s">
        <v>1476</v>
      </c>
      <c r="J646" s="31" t="s">
        <v>1477</v>
      </c>
      <c r="K646" s="31" t="s">
        <v>1478</v>
      </c>
      <c r="L646" s="31">
        <v>1178</v>
      </c>
      <c r="M646" s="31">
        <v>804</v>
      </c>
      <c r="N646" s="31">
        <v>366</v>
      </c>
      <c r="O646" s="198">
        <v>0.31069999999999998</v>
      </c>
      <c r="P646" s="293" t="s">
        <v>502</v>
      </c>
      <c r="Q646" s="293" t="s">
        <v>502</v>
      </c>
      <c r="R646" s="293" t="s">
        <v>502</v>
      </c>
      <c r="S646" s="293" t="s">
        <v>502</v>
      </c>
      <c r="T646" s="307" t="s">
        <v>502</v>
      </c>
    </row>
    <row r="647" spans="1:20" x14ac:dyDescent="0.2">
      <c r="A647" s="292" t="s">
        <v>139</v>
      </c>
      <c r="B647" s="31">
        <v>17</v>
      </c>
      <c r="C647" s="31" t="s">
        <v>585</v>
      </c>
      <c r="D647" s="31" t="s">
        <v>502</v>
      </c>
      <c r="E647" s="31" t="s">
        <v>502</v>
      </c>
      <c r="F647" s="31" t="s">
        <v>502</v>
      </c>
      <c r="G647" s="31" t="s">
        <v>717</v>
      </c>
      <c r="H647" s="293" t="s">
        <v>502</v>
      </c>
      <c r="I647" s="293" t="s">
        <v>502</v>
      </c>
      <c r="J647" s="293" t="s">
        <v>502</v>
      </c>
      <c r="K647" s="293" t="s">
        <v>502</v>
      </c>
      <c r="L647" s="293" t="s">
        <v>502</v>
      </c>
      <c r="M647" s="293" t="s">
        <v>502</v>
      </c>
      <c r="N647" s="293" t="s">
        <v>502</v>
      </c>
      <c r="O647" s="293" t="s">
        <v>502</v>
      </c>
      <c r="P647" s="31" t="s">
        <v>711</v>
      </c>
      <c r="Q647" s="198">
        <v>3.5158148148148101</v>
      </c>
      <c r="R647" s="318">
        <v>27</v>
      </c>
      <c r="S647" s="198">
        <v>11.4384115554129</v>
      </c>
      <c r="T647" s="296">
        <v>4.6429526889823998E-12</v>
      </c>
    </row>
    <row r="648" spans="1:20" x14ac:dyDescent="0.2">
      <c r="A648" s="292" t="s">
        <v>139</v>
      </c>
      <c r="B648" s="31">
        <v>17</v>
      </c>
      <c r="C648" s="31" t="s">
        <v>585</v>
      </c>
      <c r="D648" s="31" t="s">
        <v>502</v>
      </c>
      <c r="E648" s="31" t="s">
        <v>502</v>
      </c>
      <c r="F648" s="31" t="s">
        <v>502</v>
      </c>
      <c r="G648" s="31" t="s">
        <v>1075</v>
      </c>
      <c r="H648" s="31" t="s">
        <v>502</v>
      </c>
      <c r="I648" s="31" t="s">
        <v>502</v>
      </c>
      <c r="J648" s="31" t="s">
        <v>502</v>
      </c>
      <c r="K648" s="31" t="s">
        <v>502</v>
      </c>
      <c r="L648" s="31" t="s">
        <v>502</v>
      </c>
      <c r="M648" s="31" t="s">
        <v>502</v>
      </c>
      <c r="N648" s="31" t="s">
        <v>502</v>
      </c>
      <c r="O648" s="31" t="s">
        <v>502</v>
      </c>
      <c r="P648" s="31" t="s">
        <v>711</v>
      </c>
      <c r="Q648" s="198">
        <v>2.9518357142857101</v>
      </c>
      <c r="R648" s="318">
        <v>14</v>
      </c>
      <c r="S648" s="198">
        <v>7.7373295046931503</v>
      </c>
      <c r="T648" s="296">
        <v>1.6407238900839599E-8</v>
      </c>
    </row>
    <row r="649" spans="1:20" x14ac:dyDescent="0.2">
      <c r="A649" s="292" t="s">
        <v>139</v>
      </c>
      <c r="B649" s="31">
        <v>17</v>
      </c>
      <c r="C649" s="31" t="s">
        <v>585</v>
      </c>
      <c r="D649" s="31" t="s">
        <v>502</v>
      </c>
      <c r="E649" s="31" t="s">
        <v>502</v>
      </c>
      <c r="F649" s="31" t="s">
        <v>502</v>
      </c>
      <c r="G649" s="31" t="s">
        <v>1306</v>
      </c>
      <c r="H649" s="293" t="s">
        <v>502</v>
      </c>
      <c r="I649" s="293" t="s">
        <v>502</v>
      </c>
      <c r="J649" s="293" t="s">
        <v>502</v>
      </c>
      <c r="K649" s="293" t="s">
        <v>502</v>
      </c>
      <c r="L649" s="293" t="s">
        <v>502</v>
      </c>
      <c r="M649" s="293" t="s">
        <v>502</v>
      </c>
      <c r="N649" s="293" t="s">
        <v>502</v>
      </c>
      <c r="O649" s="293" t="s">
        <v>502</v>
      </c>
      <c r="P649" s="31" t="s">
        <v>1148</v>
      </c>
      <c r="Q649" s="198">
        <v>2.0648</v>
      </c>
      <c r="R649" s="318">
        <v>6</v>
      </c>
      <c r="S649" s="198">
        <v>4.1837597267145199</v>
      </c>
      <c r="T649" s="296">
        <v>6.4455168761560599E-4</v>
      </c>
    </row>
    <row r="650" spans="1:20" x14ac:dyDescent="0.2">
      <c r="A650" s="292" t="s">
        <v>139</v>
      </c>
      <c r="B650" s="31">
        <v>17</v>
      </c>
      <c r="C650" s="31" t="s">
        <v>585</v>
      </c>
      <c r="D650" s="31" t="s">
        <v>502</v>
      </c>
      <c r="E650" s="31" t="s">
        <v>502</v>
      </c>
      <c r="F650" s="31" t="s">
        <v>502</v>
      </c>
      <c r="G650" s="31" t="s">
        <v>592</v>
      </c>
      <c r="H650" s="293" t="s">
        <v>502</v>
      </c>
      <c r="I650" s="293" t="s">
        <v>502</v>
      </c>
      <c r="J650" s="293" t="s">
        <v>502</v>
      </c>
      <c r="K650" s="293" t="s">
        <v>502</v>
      </c>
      <c r="L650" s="293" t="s">
        <v>502</v>
      </c>
      <c r="M650" s="293" t="s">
        <v>502</v>
      </c>
      <c r="N650" s="293" t="s">
        <v>502</v>
      </c>
      <c r="O650" s="293" t="s">
        <v>502</v>
      </c>
      <c r="P650" s="31" t="s">
        <v>593</v>
      </c>
      <c r="Q650" s="198">
        <v>1.8314999999999999</v>
      </c>
      <c r="R650" s="318">
        <v>3</v>
      </c>
      <c r="S650" s="198">
        <v>3.55906923983509</v>
      </c>
      <c r="T650" s="296">
        <v>3.1970460175948898E-3</v>
      </c>
    </row>
    <row r="651" spans="1:20" x14ac:dyDescent="0.2">
      <c r="A651" s="292" t="s">
        <v>139</v>
      </c>
      <c r="B651" s="31">
        <v>17</v>
      </c>
      <c r="C651" s="31" t="s">
        <v>585</v>
      </c>
      <c r="D651" s="31" t="s">
        <v>502</v>
      </c>
      <c r="E651" s="31" t="s">
        <v>502</v>
      </c>
      <c r="F651" s="31" t="s">
        <v>502</v>
      </c>
      <c r="G651" s="31" t="s">
        <v>594</v>
      </c>
      <c r="H651" s="31" t="s">
        <v>502</v>
      </c>
      <c r="I651" s="31" t="s">
        <v>502</v>
      </c>
      <c r="J651" s="31" t="s">
        <v>502</v>
      </c>
      <c r="K651" s="31" t="s">
        <v>502</v>
      </c>
      <c r="L651" s="31" t="s">
        <v>502</v>
      </c>
      <c r="M651" s="31" t="s">
        <v>502</v>
      </c>
      <c r="N651" s="31" t="s">
        <v>502</v>
      </c>
      <c r="O651" s="31" t="s">
        <v>502</v>
      </c>
      <c r="P651" s="31" t="s">
        <v>593</v>
      </c>
      <c r="Q651" s="198">
        <v>1.8314999999999999</v>
      </c>
      <c r="R651" s="318">
        <v>2</v>
      </c>
      <c r="S651" s="198">
        <v>3.55906923983509</v>
      </c>
      <c r="T651" s="296">
        <v>3.1970460175948898E-3</v>
      </c>
    </row>
    <row r="652" spans="1:20" x14ac:dyDescent="0.2">
      <c r="A652" s="292" t="s">
        <v>139</v>
      </c>
      <c r="B652" s="31">
        <v>16</v>
      </c>
      <c r="C652" s="31" t="s">
        <v>585</v>
      </c>
      <c r="D652" s="31" t="s">
        <v>502</v>
      </c>
      <c r="E652" s="31" t="s">
        <v>502</v>
      </c>
      <c r="F652" s="31" t="s">
        <v>502</v>
      </c>
      <c r="G652" s="31" t="s">
        <v>1353</v>
      </c>
      <c r="H652" s="293" t="s">
        <v>502</v>
      </c>
      <c r="I652" s="293" t="s">
        <v>502</v>
      </c>
      <c r="J652" s="293" t="s">
        <v>502</v>
      </c>
      <c r="K652" s="293" t="s">
        <v>502</v>
      </c>
      <c r="L652" s="293" t="s">
        <v>502</v>
      </c>
      <c r="M652" s="293" t="s">
        <v>502</v>
      </c>
      <c r="N652" s="293" t="s">
        <v>502</v>
      </c>
      <c r="O652" s="293" t="s">
        <v>502</v>
      </c>
      <c r="P652" s="31" t="s">
        <v>699</v>
      </c>
      <c r="Q652" s="198">
        <v>1.794</v>
      </c>
      <c r="R652" s="318">
        <v>1</v>
      </c>
      <c r="S652" s="198">
        <v>3.4677502540587501</v>
      </c>
      <c r="T652" s="296">
        <v>3.8730986089990098E-3</v>
      </c>
    </row>
    <row r="653" spans="1:20" x14ac:dyDescent="0.2">
      <c r="A653" s="292" t="s">
        <v>139</v>
      </c>
      <c r="B653" s="31">
        <v>13</v>
      </c>
      <c r="C653" s="31" t="s">
        <v>585</v>
      </c>
      <c r="D653" s="31" t="s">
        <v>502</v>
      </c>
      <c r="E653" s="31" t="s">
        <v>502</v>
      </c>
      <c r="F653" s="31" t="s">
        <v>502</v>
      </c>
      <c r="G653" s="31" t="s">
        <v>1479</v>
      </c>
      <c r="H653" s="293" t="s">
        <v>502</v>
      </c>
      <c r="I653" s="293" t="s">
        <v>502</v>
      </c>
      <c r="J653" s="293" t="s">
        <v>502</v>
      </c>
      <c r="K653" s="293" t="s">
        <v>502</v>
      </c>
      <c r="L653" s="293" t="s">
        <v>502</v>
      </c>
      <c r="M653" s="293" t="s">
        <v>502</v>
      </c>
      <c r="N653" s="293" t="s">
        <v>502</v>
      </c>
      <c r="O653" s="293" t="s">
        <v>502</v>
      </c>
      <c r="P653" s="31" t="s">
        <v>1480</v>
      </c>
      <c r="Q653" s="198">
        <v>-1.6176999999999999</v>
      </c>
      <c r="R653" s="318">
        <v>7</v>
      </c>
      <c r="S653" s="198">
        <v>-3.06885397540319</v>
      </c>
      <c r="T653" s="296">
        <v>2.43618212452014E-2</v>
      </c>
    </row>
    <row r="654" spans="1:20" x14ac:dyDescent="0.2">
      <c r="A654" s="292" t="s">
        <v>139</v>
      </c>
      <c r="B654" s="31" t="s">
        <v>602</v>
      </c>
      <c r="C654" s="31" t="s">
        <v>585</v>
      </c>
      <c r="D654" s="31" t="s">
        <v>502</v>
      </c>
      <c r="E654" s="31" t="s">
        <v>502</v>
      </c>
      <c r="F654" s="31" t="s">
        <v>502</v>
      </c>
      <c r="G654" s="31" t="s">
        <v>828</v>
      </c>
      <c r="H654" s="31" t="s">
        <v>502</v>
      </c>
      <c r="I654" s="31" t="s">
        <v>502</v>
      </c>
      <c r="J654" s="31" t="s">
        <v>502</v>
      </c>
      <c r="K654" s="31" t="s">
        <v>502</v>
      </c>
      <c r="L654" s="31" t="s">
        <v>502</v>
      </c>
      <c r="M654" s="31" t="s">
        <v>502</v>
      </c>
      <c r="N654" s="31" t="s">
        <v>502</v>
      </c>
      <c r="O654" s="31" t="s">
        <v>502</v>
      </c>
      <c r="P654" s="31" t="s">
        <v>821</v>
      </c>
      <c r="Q654" s="198">
        <v>-1.7578</v>
      </c>
      <c r="R654" s="318">
        <v>24</v>
      </c>
      <c r="S654" s="198">
        <v>-3.38182029717162</v>
      </c>
      <c r="T654" s="296">
        <v>8.4262503869823001E-3</v>
      </c>
    </row>
    <row r="655" spans="1:20" x14ac:dyDescent="0.2">
      <c r="A655" s="292" t="s">
        <v>139</v>
      </c>
      <c r="B655" s="31" t="s">
        <v>602</v>
      </c>
      <c r="C655" s="31" t="s">
        <v>585</v>
      </c>
      <c r="D655" s="31" t="s">
        <v>502</v>
      </c>
      <c r="E655" s="31" t="s">
        <v>502</v>
      </c>
      <c r="F655" s="31" t="s">
        <v>502</v>
      </c>
      <c r="G655" s="31" t="s">
        <v>720</v>
      </c>
      <c r="H655" s="293" t="s">
        <v>502</v>
      </c>
      <c r="I655" s="293" t="s">
        <v>502</v>
      </c>
      <c r="J655" s="293" t="s">
        <v>502</v>
      </c>
      <c r="K655" s="293" t="s">
        <v>502</v>
      </c>
      <c r="L655" s="293" t="s">
        <v>502</v>
      </c>
      <c r="M655" s="293" t="s">
        <v>502</v>
      </c>
      <c r="N655" s="293" t="s">
        <v>502</v>
      </c>
      <c r="O655" s="293" t="s">
        <v>502</v>
      </c>
      <c r="P655" s="31" t="s">
        <v>604</v>
      </c>
      <c r="Q655" s="198">
        <v>-1.85</v>
      </c>
      <c r="R655" s="31">
        <v>6</v>
      </c>
      <c r="S655" s="198">
        <v>-3.6050018504433199</v>
      </c>
      <c r="T655" s="296">
        <v>4.1687621156949097E-3</v>
      </c>
    </row>
    <row r="656" spans="1:20" x14ac:dyDescent="0.2">
      <c r="A656" s="292" t="s">
        <v>139</v>
      </c>
      <c r="B656" s="31">
        <v>17</v>
      </c>
      <c r="C656" s="31" t="s">
        <v>585</v>
      </c>
      <c r="D656" s="31" t="s">
        <v>502</v>
      </c>
      <c r="E656" s="31" t="s">
        <v>502</v>
      </c>
      <c r="F656" s="31" t="s">
        <v>502</v>
      </c>
      <c r="G656" s="31" t="s">
        <v>710</v>
      </c>
      <c r="H656" s="293" t="s">
        <v>502</v>
      </c>
      <c r="I656" s="293" t="s">
        <v>502</v>
      </c>
      <c r="J656" s="293" t="s">
        <v>502</v>
      </c>
      <c r="K656" s="293" t="s">
        <v>502</v>
      </c>
      <c r="L656" s="293" t="s">
        <v>502</v>
      </c>
      <c r="M656" s="293" t="s">
        <v>502</v>
      </c>
      <c r="N656" s="293" t="s">
        <v>502</v>
      </c>
      <c r="O656" s="293" t="s">
        <v>502</v>
      </c>
      <c r="P656" s="31" t="s">
        <v>711</v>
      </c>
      <c r="Q656" s="198">
        <v>-1.8534999999999999</v>
      </c>
      <c r="R656" s="318">
        <v>7</v>
      </c>
      <c r="S656" s="198">
        <v>-3.6137582567756801</v>
      </c>
      <c r="T656" s="296">
        <v>4.1687621156949097E-3</v>
      </c>
    </row>
    <row r="657" spans="1:20" x14ac:dyDescent="0.2">
      <c r="A657" s="292" t="s">
        <v>139</v>
      </c>
      <c r="B657" s="31">
        <v>8</v>
      </c>
      <c r="C657" s="31" t="s">
        <v>585</v>
      </c>
      <c r="D657" s="31" t="s">
        <v>502</v>
      </c>
      <c r="E657" s="31" t="s">
        <v>502</v>
      </c>
      <c r="F657" s="31" t="s">
        <v>502</v>
      </c>
      <c r="G657" s="31" t="s">
        <v>253</v>
      </c>
      <c r="H657" s="31" t="s">
        <v>502</v>
      </c>
      <c r="I657" s="31" t="s">
        <v>502</v>
      </c>
      <c r="J657" s="31" t="s">
        <v>502</v>
      </c>
      <c r="K657" s="31" t="s">
        <v>502</v>
      </c>
      <c r="L657" s="31" t="s">
        <v>502</v>
      </c>
      <c r="M657" s="31" t="s">
        <v>502</v>
      </c>
      <c r="N657" s="31" t="s">
        <v>502</v>
      </c>
      <c r="O657" s="31" t="s">
        <v>502</v>
      </c>
      <c r="P657" s="31" t="s">
        <v>827</v>
      </c>
      <c r="Q657" s="198">
        <v>-1.9533</v>
      </c>
      <c r="R657" s="318">
        <v>18</v>
      </c>
      <c r="S657" s="198">
        <v>-3.8725933069934499</v>
      </c>
      <c r="T657" s="296">
        <v>3.1970460175948898E-3</v>
      </c>
    </row>
    <row r="658" spans="1:20" x14ac:dyDescent="0.2">
      <c r="A658" s="286" t="s">
        <v>135</v>
      </c>
      <c r="B658" s="287">
        <v>1</v>
      </c>
      <c r="C658" s="287" t="s">
        <v>494</v>
      </c>
      <c r="D658" s="287">
        <v>156841488</v>
      </c>
      <c r="E658" s="287" t="s">
        <v>496</v>
      </c>
      <c r="F658" s="287" t="s">
        <v>503</v>
      </c>
      <c r="G658" s="287" t="s">
        <v>510</v>
      </c>
      <c r="H658" s="287" t="s">
        <v>556</v>
      </c>
      <c r="I658" s="287" t="s">
        <v>512</v>
      </c>
      <c r="J658" s="287" t="s">
        <v>1481</v>
      </c>
      <c r="K658" s="287" t="s">
        <v>1482</v>
      </c>
      <c r="L658" s="287">
        <v>1056</v>
      </c>
      <c r="M658" s="287">
        <v>549</v>
      </c>
      <c r="N658" s="287">
        <v>507</v>
      </c>
      <c r="O658" s="288">
        <v>0.48010999999999998</v>
      </c>
      <c r="P658" s="289" t="s">
        <v>502</v>
      </c>
      <c r="Q658" s="289" t="s">
        <v>502</v>
      </c>
      <c r="R658" s="289" t="s">
        <v>502</v>
      </c>
      <c r="S658" s="289" t="s">
        <v>502</v>
      </c>
      <c r="T658" s="306" t="s">
        <v>502</v>
      </c>
    </row>
    <row r="659" spans="1:20" x14ac:dyDescent="0.2">
      <c r="A659" s="292" t="s">
        <v>135</v>
      </c>
      <c r="B659" s="31">
        <v>2</v>
      </c>
      <c r="C659" s="31" t="s">
        <v>494</v>
      </c>
      <c r="D659" s="31">
        <v>99170912</v>
      </c>
      <c r="E659" s="31" t="s">
        <v>509</v>
      </c>
      <c r="F659" s="31" t="s">
        <v>495</v>
      </c>
      <c r="G659" s="31" t="s">
        <v>1483</v>
      </c>
      <c r="H659" s="31" t="s">
        <v>526</v>
      </c>
      <c r="I659" s="31" t="s">
        <v>1484</v>
      </c>
      <c r="J659" s="31" t="s">
        <v>1485</v>
      </c>
      <c r="K659" s="31" t="s">
        <v>1486</v>
      </c>
      <c r="L659" s="31">
        <v>1431</v>
      </c>
      <c r="M659" s="31">
        <v>759</v>
      </c>
      <c r="N659" s="31">
        <v>672</v>
      </c>
      <c r="O659" s="198">
        <v>0.46960000000000002</v>
      </c>
      <c r="P659" s="293" t="s">
        <v>502</v>
      </c>
      <c r="Q659" s="293" t="s">
        <v>502</v>
      </c>
      <c r="R659" s="293" t="s">
        <v>502</v>
      </c>
      <c r="S659" s="293" t="s">
        <v>502</v>
      </c>
      <c r="T659" s="307" t="s">
        <v>502</v>
      </c>
    </row>
    <row r="660" spans="1:20" x14ac:dyDescent="0.2">
      <c r="A660" s="292" t="s">
        <v>135</v>
      </c>
      <c r="B660" s="31">
        <v>3</v>
      </c>
      <c r="C660" s="31" t="s">
        <v>494</v>
      </c>
      <c r="D660" s="31">
        <v>178952085</v>
      </c>
      <c r="E660" s="31" t="s">
        <v>495</v>
      </c>
      <c r="F660" s="31" t="s">
        <v>509</v>
      </c>
      <c r="G660" s="31" t="s">
        <v>1084</v>
      </c>
      <c r="H660" s="31" t="s">
        <v>649</v>
      </c>
      <c r="I660" s="31" t="s">
        <v>1085</v>
      </c>
      <c r="J660" s="31" t="s">
        <v>1487</v>
      </c>
      <c r="K660" s="31" t="s">
        <v>1488</v>
      </c>
      <c r="L660" s="31">
        <v>772</v>
      </c>
      <c r="M660" s="31">
        <v>411</v>
      </c>
      <c r="N660" s="31">
        <v>359</v>
      </c>
      <c r="O660" s="198">
        <v>0.46503</v>
      </c>
      <c r="P660" s="293" t="s">
        <v>502</v>
      </c>
      <c r="Q660" s="293" t="s">
        <v>502</v>
      </c>
      <c r="R660" s="293" t="s">
        <v>502</v>
      </c>
      <c r="S660" s="293" t="s">
        <v>502</v>
      </c>
      <c r="T660" s="307" t="s">
        <v>502</v>
      </c>
    </row>
    <row r="661" spans="1:20" x14ac:dyDescent="0.2">
      <c r="A661" s="292" t="s">
        <v>135</v>
      </c>
      <c r="B661" s="31">
        <v>4</v>
      </c>
      <c r="C661" s="31" t="s">
        <v>494</v>
      </c>
      <c r="D661" s="31">
        <v>106157698</v>
      </c>
      <c r="E661" s="31" t="s">
        <v>503</v>
      </c>
      <c r="F661" s="31" t="s">
        <v>496</v>
      </c>
      <c r="G661" s="31" t="s">
        <v>1489</v>
      </c>
      <c r="H661" s="31" t="s">
        <v>546</v>
      </c>
      <c r="I661" s="31" t="s">
        <v>1490</v>
      </c>
      <c r="J661" s="31" t="s">
        <v>1491</v>
      </c>
      <c r="K661" s="31" t="s">
        <v>1492</v>
      </c>
      <c r="L661" s="31">
        <v>426</v>
      </c>
      <c r="M661" s="31">
        <v>1</v>
      </c>
      <c r="N661" s="31">
        <v>425</v>
      </c>
      <c r="O661" s="198">
        <v>0.99765000000000004</v>
      </c>
      <c r="P661" s="293" t="s">
        <v>502</v>
      </c>
      <c r="Q661" s="293" t="s">
        <v>502</v>
      </c>
      <c r="R661" s="293" t="s">
        <v>502</v>
      </c>
      <c r="S661" s="293" t="s">
        <v>502</v>
      </c>
      <c r="T661" s="307" t="s">
        <v>502</v>
      </c>
    </row>
    <row r="662" spans="1:20" x14ac:dyDescent="0.2">
      <c r="A662" s="292" t="s">
        <v>135</v>
      </c>
      <c r="B662" s="31">
        <v>4</v>
      </c>
      <c r="C662" s="31" t="s">
        <v>494</v>
      </c>
      <c r="D662" s="31">
        <v>106196834</v>
      </c>
      <c r="E662" s="31" t="s">
        <v>496</v>
      </c>
      <c r="F662" s="31" t="s">
        <v>503</v>
      </c>
      <c r="G662" s="31" t="s">
        <v>1489</v>
      </c>
      <c r="H662" s="31" t="s">
        <v>685</v>
      </c>
      <c r="I662" s="31" t="s">
        <v>1490</v>
      </c>
      <c r="J662" s="31" t="s">
        <v>1493</v>
      </c>
      <c r="K662" s="31" t="s">
        <v>1494</v>
      </c>
      <c r="L662" s="31">
        <v>491</v>
      </c>
      <c r="M662" s="31">
        <v>1</v>
      </c>
      <c r="N662" s="31">
        <v>490</v>
      </c>
      <c r="O662" s="198">
        <v>0.99795999999999996</v>
      </c>
      <c r="P662" s="293" t="s">
        <v>502</v>
      </c>
      <c r="Q662" s="293" t="s">
        <v>502</v>
      </c>
      <c r="R662" s="293" t="s">
        <v>502</v>
      </c>
      <c r="S662" s="293" t="s">
        <v>502</v>
      </c>
      <c r="T662" s="307" t="s">
        <v>502</v>
      </c>
    </row>
    <row r="663" spans="1:20" x14ac:dyDescent="0.2">
      <c r="A663" s="292" t="s">
        <v>135</v>
      </c>
      <c r="B663" s="31">
        <v>6</v>
      </c>
      <c r="C663" s="31" t="s">
        <v>494</v>
      </c>
      <c r="D663" s="31">
        <v>32183005</v>
      </c>
      <c r="E663" s="31" t="s">
        <v>496</v>
      </c>
      <c r="F663" s="31" t="s">
        <v>509</v>
      </c>
      <c r="G663" s="31" t="s">
        <v>1065</v>
      </c>
      <c r="H663" s="31" t="s">
        <v>738</v>
      </c>
      <c r="I663" s="31" t="s">
        <v>1444</v>
      </c>
      <c r="J663" s="31" t="s">
        <v>1495</v>
      </c>
      <c r="K663" s="31" t="s">
        <v>1496</v>
      </c>
      <c r="L663" s="31">
        <v>843</v>
      </c>
      <c r="M663" s="31">
        <v>798</v>
      </c>
      <c r="N663" s="31">
        <v>44</v>
      </c>
      <c r="O663" s="198">
        <v>5.219E-2</v>
      </c>
      <c r="P663" s="293" t="s">
        <v>502</v>
      </c>
      <c r="Q663" s="293" t="s">
        <v>502</v>
      </c>
      <c r="R663" s="293" t="s">
        <v>502</v>
      </c>
      <c r="S663" s="293" t="s">
        <v>502</v>
      </c>
      <c r="T663" s="307" t="s">
        <v>502</v>
      </c>
    </row>
    <row r="664" spans="1:20" x14ac:dyDescent="0.2">
      <c r="A664" s="292" t="s">
        <v>135</v>
      </c>
      <c r="B664" s="31">
        <v>6</v>
      </c>
      <c r="C664" s="31" t="s">
        <v>494</v>
      </c>
      <c r="D664" s="31">
        <v>157454259</v>
      </c>
      <c r="E664" s="31" t="s">
        <v>509</v>
      </c>
      <c r="F664" s="31" t="s">
        <v>496</v>
      </c>
      <c r="G664" s="31" t="s">
        <v>643</v>
      </c>
      <c r="H664" s="31" t="s">
        <v>541</v>
      </c>
      <c r="I664" s="31" t="s">
        <v>645</v>
      </c>
      <c r="J664" s="31" t="s">
        <v>1497</v>
      </c>
      <c r="K664" s="31" t="s">
        <v>1498</v>
      </c>
      <c r="L664" s="31">
        <v>508</v>
      </c>
      <c r="M664" s="31">
        <v>374</v>
      </c>
      <c r="N664" s="31">
        <v>134</v>
      </c>
      <c r="O664" s="198">
        <v>0.26378000000000001</v>
      </c>
      <c r="P664" s="293" t="s">
        <v>502</v>
      </c>
      <c r="Q664" s="293" t="s">
        <v>502</v>
      </c>
      <c r="R664" s="293" t="s">
        <v>502</v>
      </c>
      <c r="S664" s="293" t="s">
        <v>502</v>
      </c>
      <c r="T664" s="307" t="s">
        <v>502</v>
      </c>
    </row>
    <row r="665" spans="1:20" x14ac:dyDescent="0.2">
      <c r="A665" s="292" t="s">
        <v>135</v>
      </c>
      <c r="B665" s="31">
        <v>7</v>
      </c>
      <c r="C665" s="31" t="s">
        <v>494</v>
      </c>
      <c r="D665" s="31">
        <v>128851867</v>
      </c>
      <c r="E665" s="31" t="s">
        <v>496</v>
      </c>
      <c r="F665" s="31" t="s">
        <v>503</v>
      </c>
      <c r="G665" s="31" t="s">
        <v>1499</v>
      </c>
      <c r="H665" s="31" t="s">
        <v>738</v>
      </c>
      <c r="I665" s="31" t="s">
        <v>1500</v>
      </c>
      <c r="J665" s="31" t="s">
        <v>1501</v>
      </c>
      <c r="K665" s="31" t="s">
        <v>1502</v>
      </c>
      <c r="L665" s="31">
        <v>1304</v>
      </c>
      <c r="M665" s="31">
        <v>679</v>
      </c>
      <c r="N665" s="31">
        <v>624</v>
      </c>
      <c r="O665" s="198">
        <v>0.47853000000000001</v>
      </c>
      <c r="P665" s="293" t="s">
        <v>502</v>
      </c>
      <c r="Q665" s="293" t="s">
        <v>502</v>
      </c>
      <c r="R665" s="293" t="s">
        <v>502</v>
      </c>
      <c r="S665" s="293" t="s">
        <v>502</v>
      </c>
      <c r="T665" s="307" t="s">
        <v>502</v>
      </c>
    </row>
    <row r="666" spans="1:20" x14ac:dyDescent="0.2">
      <c r="A666" s="292" t="s">
        <v>135</v>
      </c>
      <c r="B666" s="31">
        <v>12</v>
      </c>
      <c r="C666" s="31" t="s">
        <v>494</v>
      </c>
      <c r="D666" s="31">
        <v>12022496</v>
      </c>
      <c r="E666" s="31" t="s">
        <v>503</v>
      </c>
      <c r="F666" s="31" t="s">
        <v>496</v>
      </c>
      <c r="G666" s="31" t="s">
        <v>587</v>
      </c>
      <c r="H666" s="31" t="s">
        <v>862</v>
      </c>
      <c r="I666" s="31" t="s">
        <v>660</v>
      </c>
      <c r="J666" s="31" t="s">
        <v>1503</v>
      </c>
      <c r="K666" s="31" t="s">
        <v>1504</v>
      </c>
      <c r="L666" s="31">
        <v>1004</v>
      </c>
      <c r="M666" s="31">
        <v>2</v>
      </c>
      <c r="N666" s="31">
        <v>987</v>
      </c>
      <c r="O666" s="198">
        <v>0.98307</v>
      </c>
      <c r="P666" s="293" t="s">
        <v>502</v>
      </c>
      <c r="Q666" s="293" t="s">
        <v>502</v>
      </c>
      <c r="R666" s="293" t="s">
        <v>502</v>
      </c>
      <c r="S666" s="293" t="s">
        <v>502</v>
      </c>
      <c r="T666" s="307" t="s">
        <v>502</v>
      </c>
    </row>
    <row r="667" spans="1:20" x14ac:dyDescent="0.2">
      <c r="A667" s="292" t="s">
        <v>135</v>
      </c>
      <c r="B667" s="31">
        <v>12</v>
      </c>
      <c r="C667" s="31" t="s">
        <v>494</v>
      </c>
      <c r="D667" s="31">
        <v>49435466</v>
      </c>
      <c r="E667" s="31" t="s">
        <v>509</v>
      </c>
      <c r="F667" s="31" t="s">
        <v>495</v>
      </c>
      <c r="G667" s="31" t="s">
        <v>700</v>
      </c>
      <c r="H667" s="31" t="s">
        <v>498</v>
      </c>
      <c r="I667" s="31" t="s">
        <v>859</v>
      </c>
      <c r="J667" s="31" t="s">
        <v>1505</v>
      </c>
      <c r="K667" s="31" t="s">
        <v>1506</v>
      </c>
      <c r="L667" s="31">
        <v>1270</v>
      </c>
      <c r="M667" s="31">
        <v>663</v>
      </c>
      <c r="N667" s="31">
        <v>607</v>
      </c>
      <c r="O667" s="198">
        <v>0.47794999999999999</v>
      </c>
      <c r="P667" s="293" t="s">
        <v>502</v>
      </c>
      <c r="Q667" s="293" t="s">
        <v>502</v>
      </c>
      <c r="R667" s="293" t="s">
        <v>502</v>
      </c>
      <c r="S667" s="293" t="s">
        <v>502</v>
      </c>
      <c r="T667" s="307" t="s">
        <v>502</v>
      </c>
    </row>
    <row r="668" spans="1:20" x14ac:dyDescent="0.2">
      <c r="A668" s="292" t="s">
        <v>135</v>
      </c>
      <c r="B668" s="31">
        <v>16</v>
      </c>
      <c r="C668" s="31" t="s">
        <v>494</v>
      </c>
      <c r="D668" s="31">
        <v>72822149</v>
      </c>
      <c r="E668" s="31" t="s">
        <v>509</v>
      </c>
      <c r="F668" s="31" t="s">
        <v>496</v>
      </c>
      <c r="G668" s="31" t="s">
        <v>956</v>
      </c>
      <c r="H668" s="31" t="s">
        <v>560</v>
      </c>
      <c r="I668" s="31" t="s">
        <v>957</v>
      </c>
      <c r="J668" s="31" t="s">
        <v>1507</v>
      </c>
      <c r="K668" s="31" t="s">
        <v>1508</v>
      </c>
      <c r="L668" s="31">
        <v>1565</v>
      </c>
      <c r="M668" s="31">
        <v>12</v>
      </c>
      <c r="N668" s="31">
        <v>1552</v>
      </c>
      <c r="O668" s="198">
        <v>0.99168999999999996</v>
      </c>
      <c r="P668" s="293" t="s">
        <v>502</v>
      </c>
      <c r="Q668" s="293" t="s">
        <v>502</v>
      </c>
      <c r="R668" s="293" t="s">
        <v>502</v>
      </c>
      <c r="S668" s="293" t="s">
        <v>502</v>
      </c>
      <c r="T668" s="307" t="s">
        <v>502</v>
      </c>
    </row>
    <row r="669" spans="1:20" x14ac:dyDescent="0.2">
      <c r="A669" s="292" t="s">
        <v>135</v>
      </c>
      <c r="B669" s="31">
        <v>17</v>
      </c>
      <c r="C669" s="31" t="s">
        <v>494</v>
      </c>
      <c r="D669" s="31">
        <v>58678032</v>
      </c>
      <c r="E669" s="31" t="s">
        <v>496</v>
      </c>
      <c r="F669" s="31" t="s">
        <v>495</v>
      </c>
      <c r="G669" s="31" t="s">
        <v>1306</v>
      </c>
      <c r="H669" s="31" t="s">
        <v>516</v>
      </c>
      <c r="I669" s="31" t="s">
        <v>1509</v>
      </c>
      <c r="J669" s="31" t="s">
        <v>1510</v>
      </c>
      <c r="K669" s="31" t="s">
        <v>1511</v>
      </c>
      <c r="L669" s="31">
        <v>1051</v>
      </c>
      <c r="M669" s="31">
        <v>5</v>
      </c>
      <c r="N669" s="31">
        <v>1046</v>
      </c>
      <c r="O669" s="198">
        <v>0.99524000000000001</v>
      </c>
      <c r="P669" s="293" t="s">
        <v>502</v>
      </c>
      <c r="Q669" s="293" t="s">
        <v>502</v>
      </c>
      <c r="R669" s="293" t="s">
        <v>502</v>
      </c>
      <c r="S669" s="293" t="s">
        <v>502</v>
      </c>
      <c r="T669" s="307" t="s">
        <v>502</v>
      </c>
    </row>
    <row r="670" spans="1:20" x14ac:dyDescent="0.2">
      <c r="A670" s="292" t="s">
        <v>135</v>
      </c>
      <c r="B670" s="31">
        <v>17</v>
      </c>
      <c r="C670" s="31" t="s">
        <v>679</v>
      </c>
      <c r="D670" s="31">
        <v>63534404</v>
      </c>
      <c r="E670" s="31" t="s">
        <v>496</v>
      </c>
      <c r="F670" s="31" t="s">
        <v>495</v>
      </c>
      <c r="G670" s="31" t="s">
        <v>1307</v>
      </c>
      <c r="H670" s="31" t="s">
        <v>862</v>
      </c>
      <c r="I670" s="31" t="s">
        <v>1512</v>
      </c>
      <c r="J670" s="31" t="s">
        <v>1513</v>
      </c>
      <c r="K670" s="31" t="s">
        <v>1514</v>
      </c>
      <c r="L670" s="31">
        <v>449</v>
      </c>
      <c r="M670" s="31">
        <v>326</v>
      </c>
      <c r="N670" s="31">
        <v>123</v>
      </c>
      <c r="O670" s="198">
        <v>0.27394000000000002</v>
      </c>
      <c r="P670" s="293" t="s">
        <v>502</v>
      </c>
      <c r="Q670" s="293" t="s">
        <v>502</v>
      </c>
      <c r="R670" s="293" t="s">
        <v>502</v>
      </c>
      <c r="S670" s="293" t="s">
        <v>502</v>
      </c>
      <c r="T670" s="307" t="s">
        <v>502</v>
      </c>
    </row>
    <row r="671" spans="1:20" x14ac:dyDescent="0.2">
      <c r="A671" s="292" t="s">
        <v>135</v>
      </c>
      <c r="B671" s="31">
        <v>22</v>
      </c>
      <c r="C671" s="31" t="s">
        <v>682</v>
      </c>
      <c r="D671" s="31">
        <v>41521987</v>
      </c>
      <c r="E671" s="31" t="s">
        <v>1515</v>
      </c>
      <c r="F671" s="31" t="s">
        <v>496</v>
      </c>
      <c r="G671" s="31" t="s">
        <v>1002</v>
      </c>
      <c r="H671" s="31" t="s">
        <v>546</v>
      </c>
      <c r="I671" s="31" t="s">
        <v>1004</v>
      </c>
      <c r="J671" s="31" t="s">
        <v>1516</v>
      </c>
      <c r="K671" s="31" t="s">
        <v>1517</v>
      </c>
      <c r="L671" s="31">
        <v>416</v>
      </c>
      <c r="M671" s="31">
        <v>20</v>
      </c>
      <c r="N671" s="31">
        <v>402</v>
      </c>
      <c r="O671" s="198">
        <v>0.96635000000000004</v>
      </c>
      <c r="P671" s="293" t="s">
        <v>502</v>
      </c>
      <c r="Q671" s="293" t="s">
        <v>502</v>
      </c>
      <c r="R671" s="293" t="s">
        <v>502</v>
      </c>
      <c r="S671" s="293" t="s">
        <v>502</v>
      </c>
      <c r="T671" s="307" t="s">
        <v>502</v>
      </c>
    </row>
    <row r="672" spans="1:20" x14ac:dyDescent="0.2">
      <c r="A672" s="292" t="s">
        <v>135</v>
      </c>
      <c r="B672" s="31">
        <v>17</v>
      </c>
      <c r="C672" s="31" t="s">
        <v>682</v>
      </c>
      <c r="D672" s="31">
        <v>7577513</v>
      </c>
      <c r="E672" s="31" t="s">
        <v>1387</v>
      </c>
      <c r="F672" s="31" t="s">
        <v>503</v>
      </c>
      <c r="G672" s="31" t="s">
        <v>393</v>
      </c>
      <c r="H672" s="31" t="s">
        <v>556</v>
      </c>
      <c r="I672" s="31" t="s">
        <v>557</v>
      </c>
      <c r="J672" s="31" t="s">
        <v>1518</v>
      </c>
      <c r="K672" s="31" t="s">
        <v>1519</v>
      </c>
      <c r="L672" s="31">
        <v>281</v>
      </c>
      <c r="M672" s="31">
        <v>2</v>
      </c>
      <c r="N672" s="31">
        <v>283</v>
      </c>
      <c r="O672" s="198">
        <v>1</v>
      </c>
      <c r="P672" s="293" t="s">
        <v>502</v>
      </c>
      <c r="Q672" s="293" t="s">
        <v>502</v>
      </c>
      <c r="R672" s="293" t="s">
        <v>502</v>
      </c>
      <c r="S672" s="293" t="s">
        <v>502</v>
      </c>
      <c r="T672" s="307" t="s">
        <v>502</v>
      </c>
    </row>
    <row r="673" spans="1:20" x14ac:dyDescent="0.2">
      <c r="A673" s="292" t="s">
        <v>135</v>
      </c>
      <c r="B673" s="31">
        <v>16</v>
      </c>
      <c r="C673" s="31" t="s">
        <v>787</v>
      </c>
      <c r="D673" s="31">
        <v>72822563</v>
      </c>
      <c r="E673" s="31" t="s">
        <v>1520</v>
      </c>
      <c r="F673" s="31" t="s">
        <v>503</v>
      </c>
      <c r="G673" s="31" t="s">
        <v>956</v>
      </c>
      <c r="H673" s="31" t="s">
        <v>560</v>
      </c>
      <c r="I673" s="31" t="s">
        <v>957</v>
      </c>
      <c r="J673" s="31" t="s">
        <v>1521</v>
      </c>
      <c r="K673" s="31" t="s">
        <v>1522</v>
      </c>
      <c r="L673" s="31">
        <v>1144</v>
      </c>
      <c r="M673" s="31">
        <v>370</v>
      </c>
      <c r="N673" s="31">
        <v>822</v>
      </c>
      <c r="O673" s="198">
        <v>0.71853</v>
      </c>
      <c r="P673" s="293" t="s">
        <v>502</v>
      </c>
      <c r="Q673" s="293" t="s">
        <v>502</v>
      </c>
      <c r="R673" s="293" t="s">
        <v>502</v>
      </c>
      <c r="S673" s="293" t="s">
        <v>502</v>
      </c>
      <c r="T673" s="307" t="s">
        <v>502</v>
      </c>
    </row>
    <row r="674" spans="1:20" x14ac:dyDescent="0.2">
      <c r="A674" s="292" t="s">
        <v>135</v>
      </c>
      <c r="B674" s="31">
        <v>11</v>
      </c>
      <c r="C674" s="31" t="s">
        <v>585</v>
      </c>
      <c r="D674" s="31" t="s">
        <v>502</v>
      </c>
      <c r="E674" s="31" t="s">
        <v>502</v>
      </c>
      <c r="F674" s="31" t="s">
        <v>502</v>
      </c>
      <c r="G674" s="31" t="s">
        <v>1523</v>
      </c>
      <c r="H674" s="293" t="s">
        <v>502</v>
      </c>
      <c r="I674" s="293" t="s">
        <v>502</v>
      </c>
      <c r="J674" s="293" t="s">
        <v>502</v>
      </c>
      <c r="K674" s="293" t="s">
        <v>502</v>
      </c>
      <c r="L674" s="293" t="s">
        <v>502</v>
      </c>
      <c r="M674" s="293" t="s">
        <v>502</v>
      </c>
      <c r="N674" s="293" t="s">
        <v>502</v>
      </c>
      <c r="O674" s="293" t="s">
        <v>502</v>
      </c>
      <c r="P674" s="31" t="s">
        <v>1524</v>
      </c>
      <c r="Q674" s="198">
        <v>-1.0468999999999999</v>
      </c>
      <c r="R674" s="31">
        <v>4</v>
      </c>
      <c r="S674" s="198">
        <v>-2.0660855602667798</v>
      </c>
      <c r="T674" s="296">
        <v>2.7893281568754799E-6</v>
      </c>
    </row>
    <row r="675" spans="1:20" x14ac:dyDescent="0.2">
      <c r="A675" s="292" t="s">
        <v>135</v>
      </c>
      <c r="B675" s="31">
        <v>11</v>
      </c>
      <c r="C675" s="31" t="s">
        <v>585</v>
      </c>
      <c r="D675" s="31" t="s">
        <v>502</v>
      </c>
      <c r="E675" s="31" t="s">
        <v>502</v>
      </c>
      <c r="F675" s="31" t="s">
        <v>502</v>
      </c>
      <c r="G675" s="31" t="s">
        <v>1525</v>
      </c>
      <c r="H675" s="293" t="s">
        <v>502</v>
      </c>
      <c r="I675" s="293" t="s">
        <v>502</v>
      </c>
      <c r="J675" s="293" t="s">
        <v>502</v>
      </c>
      <c r="K675" s="293" t="s">
        <v>502</v>
      </c>
      <c r="L675" s="293" t="s">
        <v>502</v>
      </c>
      <c r="M675" s="293" t="s">
        <v>502</v>
      </c>
      <c r="N675" s="293" t="s">
        <v>502</v>
      </c>
      <c r="O675" s="293" t="s">
        <v>502</v>
      </c>
      <c r="P675" s="31" t="s">
        <v>1524</v>
      </c>
      <c r="Q675" s="198">
        <v>-1.0468999999999999</v>
      </c>
      <c r="R675" s="31">
        <v>4</v>
      </c>
      <c r="S675" s="198">
        <v>-2.0660855602667798</v>
      </c>
      <c r="T675" s="296">
        <v>2.7893281568754799E-6</v>
      </c>
    </row>
    <row r="676" spans="1:20" x14ac:dyDescent="0.2">
      <c r="A676" s="292" t="s">
        <v>135</v>
      </c>
      <c r="B676" s="31">
        <v>11</v>
      </c>
      <c r="C676" s="31" t="s">
        <v>585</v>
      </c>
      <c r="D676" s="31" t="s">
        <v>502</v>
      </c>
      <c r="E676" s="31" t="s">
        <v>502</v>
      </c>
      <c r="F676" s="31" t="s">
        <v>502</v>
      </c>
      <c r="G676" s="31" t="s">
        <v>1399</v>
      </c>
      <c r="H676" s="293" t="s">
        <v>502</v>
      </c>
      <c r="I676" s="293" t="s">
        <v>502</v>
      </c>
      <c r="J676" s="293" t="s">
        <v>502</v>
      </c>
      <c r="K676" s="293" t="s">
        <v>502</v>
      </c>
      <c r="L676" s="293" t="s">
        <v>502</v>
      </c>
      <c r="M676" s="293" t="s">
        <v>502</v>
      </c>
      <c r="N676" s="293" t="s">
        <v>502</v>
      </c>
      <c r="O676" s="293" t="s">
        <v>502</v>
      </c>
      <c r="P676" s="31" t="s">
        <v>1400</v>
      </c>
      <c r="Q676" s="198">
        <v>-0.81420000000000003</v>
      </c>
      <c r="R676" s="31">
        <v>4</v>
      </c>
      <c r="S676" s="198">
        <v>-1.75832286023514</v>
      </c>
      <c r="T676" s="296">
        <v>8.6269053580351795E-5</v>
      </c>
    </row>
    <row r="677" spans="1:20" x14ac:dyDescent="0.2">
      <c r="A677" s="292" t="s">
        <v>135</v>
      </c>
      <c r="B677" s="31">
        <v>11</v>
      </c>
      <c r="C677" s="31" t="s">
        <v>585</v>
      </c>
      <c r="D677" s="31" t="s">
        <v>502</v>
      </c>
      <c r="E677" s="31" t="s">
        <v>502</v>
      </c>
      <c r="F677" s="31" t="s">
        <v>502</v>
      </c>
      <c r="G677" s="31" t="s">
        <v>1220</v>
      </c>
      <c r="H677" s="293" t="s">
        <v>502</v>
      </c>
      <c r="I677" s="293" t="s">
        <v>502</v>
      </c>
      <c r="J677" s="293" t="s">
        <v>502</v>
      </c>
      <c r="K677" s="293" t="s">
        <v>502</v>
      </c>
      <c r="L677" s="293" t="s">
        <v>502</v>
      </c>
      <c r="M677" s="293" t="s">
        <v>502</v>
      </c>
      <c r="N677" s="293" t="s">
        <v>502</v>
      </c>
      <c r="O677" s="293" t="s">
        <v>502</v>
      </c>
      <c r="P677" s="31" t="s">
        <v>830</v>
      </c>
      <c r="Q677" s="198">
        <v>-1.13081176470588</v>
      </c>
      <c r="R677" s="31">
        <v>17</v>
      </c>
      <c r="S677" s="198">
        <v>-2.1898192068040698</v>
      </c>
      <c r="T677" s="296">
        <v>7.7815011977365197E-7</v>
      </c>
    </row>
    <row r="678" spans="1:20" x14ac:dyDescent="0.2">
      <c r="A678" s="292" t="s">
        <v>135</v>
      </c>
      <c r="B678" s="31">
        <v>11</v>
      </c>
      <c r="C678" s="31" t="s">
        <v>585</v>
      </c>
      <c r="D678" s="31" t="s">
        <v>502</v>
      </c>
      <c r="E678" s="31" t="s">
        <v>502</v>
      </c>
      <c r="F678" s="31" t="s">
        <v>502</v>
      </c>
      <c r="G678" s="31" t="s">
        <v>1221</v>
      </c>
      <c r="H678" s="293" t="s">
        <v>502</v>
      </c>
      <c r="I678" s="293" t="s">
        <v>502</v>
      </c>
      <c r="J678" s="293" t="s">
        <v>502</v>
      </c>
      <c r="K678" s="293" t="s">
        <v>502</v>
      </c>
      <c r="L678" s="293" t="s">
        <v>502</v>
      </c>
      <c r="M678" s="293" t="s">
        <v>502</v>
      </c>
      <c r="N678" s="293" t="s">
        <v>502</v>
      </c>
      <c r="O678" s="293" t="s">
        <v>502</v>
      </c>
      <c r="P678" s="31" t="s">
        <v>830</v>
      </c>
      <c r="Q678" s="198">
        <v>-1.1506000000000001</v>
      </c>
      <c r="R678" s="31">
        <v>9</v>
      </c>
      <c r="S678" s="198">
        <v>-2.2200620500183001</v>
      </c>
      <c r="T678" s="296">
        <v>5.7150519895112595E-7</v>
      </c>
    </row>
    <row r="679" spans="1:20" x14ac:dyDescent="0.2">
      <c r="A679" s="292" t="s">
        <v>135</v>
      </c>
      <c r="B679" s="31">
        <v>11</v>
      </c>
      <c r="C679" s="31" t="s">
        <v>585</v>
      </c>
      <c r="D679" s="31" t="s">
        <v>502</v>
      </c>
      <c r="E679" s="31" t="s">
        <v>502</v>
      </c>
      <c r="F679" s="31" t="s">
        <v>502</v>
      </c>
      <c r="G679" s="31" t="s">
        <v>829</v>
      </c>
      <c r="H679" s="293" t="s">
        <v>502</v>
      </c>
      <c r="I679" s="293" t="s">
        <v>502</v>
      </c>
      <c r="J679" s="293" t="s">
        <v>502</v>
      </c>
      <c r="K679" s="293" t="s">
        <v>502</v>
      </c>
      <c r="L679" s="293" t="s">
        <v>502</v>
      </c>
      <c r="M679" s="293" t="s">
        <v>502</v>
      </c>
      <c r="N679" s="293" t="s">
        <v>502</v>
      </c>
      <c r="O679" s="293" t="s">
        <v>502</v>
      </c>
      <c r="P679" s="31" t="s">
        <v>830</v>
      </c>
      <c r="Q679" s="198">
        <v>1.4739</v>
      </c>
      <c r="R679" s="31">
        <v>15</v>
      </c>
      <c r="S679" s="198">
        <v>2.7777177281360901</v>
      </c>
      <c r="T679" s="296">
        <v>3.7163313738858599E-5</v>
      </c>
    </row>
    <row r="680" spans="1:20" x14ac:dyDescent="0.2">
      <c r="A680" s="292" t="s">
        <v>135</v>
      </c>
      <c r="B680" s="31">
        <v>11</v>
      </c>
      <c r="C680" s="31" t="s">
        <v>585</v>
      </c>
      <c r="D680" s="31" t="s">
        <v>502</v>
      </c>
      <c r="E680" s="31" t="s">
        <v>502</v>
      </c>
      <c r="F680" s="31" t="s">
        <v>502</v>
      </c>
      <c r="G680" s="31" t="s">
        <v>391</v>
      </c>
      <c r="H680" s="293" t="s">
        <v>502</v>
      </c>
      <c r="I680" s="293" t="s">
        <v>502</v>
      </c>
      <c r="J680" s="293" t="s">
        <v>502</v>
      </c>
      <c r="K680" s="293" t="s">
        <v>502</v>
      </c>
      <c r="L680" s="293" t="s">
        <v>502</v>
      </c>
      <c r="M680" s="293" t="s">
        <v>502</v>
      </c>
      <c r="N680" s="293" t="s">
        <v>502</v>
      </c>
      <c r="O680" s="293" t="s">
        <v>502</v>
      </c>
      <c r="P680" s="31" t="s">
        <v>830</v>
      </c>
      <c r="Q680" s="198">
        <v>2.9245999999999999</v>
      </c>
      <c r="R680" s="31">
        <v>5</v>
      </c>
      <c r="S680" s="198">
        <v>7.5926315512838398</v>
      </c>
      <c r="T680" s="296">
        <v>1E-10</v>
      </c>
    </row>
    <row r="681" spans="1:20" x14ac:dyDescent="0.2">
      <c r="A681" s="292" t="s">
        <v>135</v>
      </c>
      <c r="B681" s="31">
        <v>11</v>
      </c>
      <c r="C681" s="31" t="s">
        <v>585</v>
      </c>
      <c r="D681" s="31" t="s">
        <v>502</v>
      </c>
      <c r="E681" s="31" t="s">
        <v>502</v>
      </c>
      <c r="F681" s="31" t="s">
        <v>502</v>
      </c>
      <c r="G681" s="31" t="s">
        <v>831</v>
      </c>
      <c r="H681" s="293" t="s">
        <v>502</v>
      </c>
      <c r="I681" s="293" t="s">
        <v>502</v>
      </c>
      <c r="J681" s="293" t="s">
        <v>502</v>
      </c>
      <c r="K681" s="293" t="s">
        <v>502</v>
      </c>
      <c r="L681" s="293" t="s">
        <v>502</v>
      </c>
      <c r="M681" s="293" t="s">
        <v>502</v>
      </c>
      <c r="N681" s="293" t="s">
        <v>502</v>
      </c>
      <c r="O681" s="293" t="s">
        <v>502</v>
      </c>
      <c r="P681" s="31" t="s">
        <v>830</v>
      </c>
      <c r="Q681" s="198">
        <v>2.7848333333333302</v>
      </c>
      <c r="R681" s="31">
        <v>3</v>
      </c>
      <c r="S681" s="198">
        <v>6.8915730859648097</v>
      </c>
      <c r="T681" s="296">
        <v>1E-10</v>
      </c>
    </row>
    <row r="682" spans="1:20" x14ac:dyDescent="0.2">
      <c r="A682" s="292" t="s">
        <v>135</v>
      </c>
      <c r="B682" s="31">
        <v>11</v>
      </c>
      <c r="C682" s="31" t="s">
        <v>585</v>
      </c>
      <c r="D682" s="31" t="s">
        <v>502</v>
      </c>
      <c r="E682" s="31" t="s">
        <v>502</v>
      </c>
      <c r="F682" s="31" t="s">
        <v>502</v>
      </c>
      <c r="G682" s="31" t="s">
        <v>832</v>
      </c>
      <c r="H682" s="293" t="s">
        <v>502</v>
      </c>
      <c r="I682" s="293" t="s">
        <v>502</v>
      </c>
      <c r="J682" s="293" t="s">
        <v>502</v>
      </c>
      <c r="K682" s="293" t="s">
        <v>502</v>
      </c>
      <c r="L682" s="293" t="s">
        <v>502</v>
      </c>
      <c r="M682" s="293" t="s">
        <v>502</v>
      </c>
      <c r="N682" s="293" t="s">
        <v>502</v>
      </c>
      <c r="O682" s="293" t="s">
        <v>502</v>
      </c>
      <c r="P682" s="31" t="s">
        <v>830</v>
      </c>
      <c r="Q682" s="198">
        <v>2.5053000000000001</v>
      </c>
      <c r="R682" s="31">
        <v>3</v>
      </c>
      <c r="S682" s="198">
        <v>5.6776739411618804</v>
      </c>
      <c r="T682" s="296">
        <v>1E-10</v>
      </c>
    </row>
    <row r="683" spans="1:20" x14ac:dyDescent="0.2">
      <c r="A683" s="292" t="s">
        <v>135</v>
      </c>
      <c r="B683" s="31">
        <v>11</v>
      </c>
      <c r="C683" s="31" t="s">
        <v>585</v>
      </c>
      <c r="D683" s="31" t="s">
        <v>502</v>
      </c>
      <c r="E683" s="31" t="s">
        <v>502</v>
      </c>
      <c r="F683" s="31" t="s">
        <v>502</v>
      </c>
      <c r="G683" s="31" t="s">
        <v>833</v>
      </c>
      <c r="H683" s="293" t="s">
        <v>502</v>
      </c>
      <c r="I683" s="293" t="s">
        <v>502</v>
      </c>
      <c r="J683" s="293" t="s">
        <v>502</v>
      </c>
      <c r="K683" s="293" t="s">
        <v>502</v>
      </c>
      <c r="L683" s="293" t="s">
        <v>502</v>
      </c>
      <c r="M683" s="293" t="s">
        <v>502</v>
      </c>
      <c r="N683" s="293" t="s">
        <v>502</v>
      </c>
      <c r="O683" s="293" t="s">
        <v>502</v>
      </c>
      <c r="P683" s="31" t="s">
        <v>830</v>
      </c>
      <c r="Q683" s="198">
        <v>2.5053000000000001</v>
      </c>
      <c r="R683" s="31">
        <v>3</v>
      </c>
      <c r="S683" s="198">
        <v>5.6776739411618804</v>
      </c>
      <c r="T683" s="296">
        <v>1E-10</v>
      </c>
    </row>
    <row r="684" spans="1:20" x14ac:dyDescent="0.2">
      <c r="A684" s="292" t="s">
        <v>135</v>
      </c>
      <c r="B684" s="31">
        <v>11</v>
      </c>
      <c r="C684" s="31" t="s">
        <v>585</v>
      </c>
      <c r="D684" s="31" t="s">
        <v>502</v>
      </c>
      <c r="E684" s="31" t="s">
        <v>502</v>
      </c>
      <c r="F684" s="31" t="s">
        <v>502</v>
      </c>
      <c r="G684" s="31" t="s">
        <v>1526</v>
      </c>
      <c r="H684" s="293" t="s">
        <v>502</v>
      </c>
      <c r="I684" s="293" t="s">
        <v>502</v>
      </c>
      <c r="J684" s="293" t="s">
        <v>502</v>
      </c>
      <c r="K684" s="293" t="s">
        <v>502</v>
      </c>
      <c r="L684" s="293" t="s">
        <v>502</v>
      </c>
      <c r="M684" s="293" t="s">
        <v>502</v>
      </c>
      <c r="N684" s="293" t="s">
        <v>502</v>
      </c>
      <c r="O684" s="293" t="s">
        <v>502</v>
      </c>
      <c r="P684" s="31" t="s">
        <v>830</v>
      </c>
      <c r="Q684" s="198">
        <v>3.6476999999999999</v>
      </c>
      <c r="R684" s="31">
        <v>14</v>
      </c>
      <c r="S684" s="198">
        <v>12.533348483645501</v>
      </c>
      <c r="T684" s="296">
        <v>1E-10</v>
      </c>
    </row>
    <row r="685" spans="1:20" x14ac:dyDescent="0.2">
      <c r="A685" s="292" t="s">
        <v>135</v>
      </c>
      <c r="B685" s="31">
        <v>17</v>
      </c>
      <c r="C685" s="31" t="s">
        <v>585</v>
      </c>
      <c r="D685" s="31" t="s">
        <v>502</v>
      </c>
      <c r="E685" s="31" t="s">
        <v>502</v>
      </c>
      <c r="F685" s="31" t="s">
        <v>502</v>
      </c>
      <c r="G685" s="31" t="s">
        <v>1152</v>
      </c>
      <c r="H685" s="293" t="s">
        <v>502</v>
      </c>
      <c r="I685" s="293" t="s">
        <v>502</v>
      </c>
      <c r="J685" s="293" t="s">
        <v>502</v>
      </c>
      <c r="K685" s="293" t="s">
        <v>502</v>
      </c>
      <c r="L685" s="293" t="s">
        <v>502</v>
      </c>
      <c r="M685" s="293" t="s">
        <v>502</v>
      </c>
      <c r="N685" s="293" t="s">
        <v>502</v>
      </c>
      <c r="O685" s="293" t="s">
        <v>502</v>
      </c>
      <c r="P685" s="31" t="s">
        <v>1153</v>
      </c>
      <c r="Q685" s="198">
        <v>-1.0330999999999999</v>
      </c>
      <c r="R685" s="31">
        <v>11</v>
      </c>
      <c r="S685" s="198">
        <v>-2.0464167813551701</v>
      </c>
      <c r="T685" s="296">
        <v>3.5012298928713001E-6</v>
      </c>
    </row>
    <row r="686" spans="1:20" x14ac:dyDescent="0.2">
      <c r="A686" s="292" t="s">
        <v>135</v>
      </c>
      <c r="B686" s="31">
        <v>17</v>
      </c>
      <c r="C686" s="31" t="s">
        <v>585</v>
      </c>
      <c r="D686" s="31" t="s">
        <v>502</v>
      </c>
      <c r="E686" s="31" t="s">
        <v>502</v>
      </c>
      <c r="F686" s="31" t="s">
        <v>502</v>
      </c>
      <c r="G686" s="31" t="s">
        <v>1226</v>
      </c>
      <c r="H686" s="293" t="s">
        <v>502</v>
      </c>
      <c r="I686" s="293" t="s">
        <v>502</v>
      </c>
      <c r="J686" s="293" t="s">
        <v>502</v>
      </c>
      <c r="K686" s="293" t="s">
        <v>502</v>
      </c>
      <c r="L686" s="293" t="s">
        <v>502</v>
      </c>
      <c r="M686" s="293" t="s">
        <v>502</v>
      </c>
      <c r="N686" s="293" t="s">
        <v>502</v>
      </c>
      <c r="O686" s="293" t="s">
        <v>502</v>
      </c>
      <c r="P686" s="31" t="s">
        <v>1131</v>
      </c>
      <c r="Q686" s="198">
        <v>-0.93079999999999996</v>
      </c>
      <c r="R686" s="31">
        <v>10</v>
      </c>
      <c r="S686" s="198">
        <v>-1.9063327984165199</v>
      </c>
      <c r="T686" s="296">
        <v>2.0906550684309499E-5</v>
      </c>
    </row>
    <row r="687" spans="1:20" x14ac:dyDescent="0.2">
      <c r="A687" s="292" t="s">
        <v>135</v>
      </c>
      <c r="B687" s="31">
        <v>17</v>
      </c>
      <c r="C687" s="31" t="s">
        <v>585</v>
      </c>
      <c r="D687" s="31" t="s">
        <v>502</v>
      </c>
      <c r="E687" s="31" t="s">
        <v>502</v>
      </c>
      <c r="F687" s="31" t="s">
        <v>502</v>
      </c>
      <c r="G687" s="31" t="s">
        <v>393</v>
      </c>
      <c r="H687" s="293" t="s">
        <v>502</v>
      </c>
      <c r="I687" s="293" t="s">
        <v>502</v>
      </c>
      <c r="J687" s="293" t="s">
        <v>502</v>
      </c>
      <c r="K687" s="293" t="s">
        <v>502</v>
      </c>
      <c r="L687" s="293" t="s">
        <v>502</v>
      </c>
      <c r="M687" s="293" t="s">
        <v>502</v>
      </c>
      <c r="N687" s="293" t="s">
        <v>502</v>
      </c>
      <c r="O687" s="293" t="s">
        <v>502</v>
      </c>
      <c r="P687" s="31" t="s">
        <v>1131</v>
      </c>
      <c r="Q687" s="198">
        <v>-0.93079999999999996</v>
      </c>
      <c r="R687" s="31">
        <v>10</v>
      </c>
      <c r="S687" s="198">
        <v>-1.9063327984165199</v>
      </c>
      <c r="T687" s="296">
        <v>2.0906550684309499E-5</v>
      </c>
    </row>
    <row r="688" spans="1:20" x14ac:dyDescent="0.2">
      <c r="A688" s="292" t="s">
        <v>135</v>
      </c>
      <c r="B688" s="31">
        <v>17</v>
      </c>
      <c r="C688" s="31" t="s">
        <v>585</v>
      </c>
      <c r="D688" s="31" t="s">
        <v>502</v>
      </c>
      <c r="E688" s="31" t="s">
        <v>502</v>
      </c>
      <c r="F688" s="31" t="s">
        <v>502</v>
      </c>
      <c r="G688" s="31" t="s">
        <v>1130</v>
      </c>
      <c r="H688" s="293" t="s">
        <v>502</v>
      </c>
      <c r="I688" s="293" t="s">
        <v>502</v>
      </c>
      <c r="J688" s="293" t="s">
        <v>502</v>
      </c>
      <c r="K688" s="293" t="s">
        <v>502</v>
      </c>
      <c r="L688" s="293" t="s">
        <v>502</v>
      </c>
      <c r="M688" s="293" t="s">
        <v>502</v>
      </c>
      <c r="N688" s="293" t="s">
        <v>502</v>
      </c>
      <c r="O688" s="293" t="s">
        <v>502</v>
      </c>
      <c r="P688" s="31" t="s">
        <v>1131</v>
      </c>
      <c r="Q688" s="198">
        <v>-0.93079999999999996</v>
      </c>
      <c r="R688" s="31">
        <v>15</v>
      </c>
      <c r="S688" s="198">
        <v>-1.9063327984165199</v>
      </c>
      <c r="T688" s="296">
        <v>2.0906550684309499E-5</v>
      </c>
    </row>
    <row r="689" spans="1:20" x14ac:dyDescent="0.2">
      <c r="A689" s="292" t="s">
        <v>135</v>
      </c>
      <c r="B689" s="31">
        <v>17</v>
      </c>
      <c r="C689" s="31" t="s">
        <v>585</v>
      </c>
      <c r="D689" s="31" t="s">
        <v>502</v>
      </c>
      <c r="E689" s="31" t="s">
        <v>502</v>
      </c>
      <c r="F689" s="31" t="s">
        <v>502</v>
      </c>
      <c r="G689" s="31" t="s">
        <v>1132</v>
      </c>
      <c r="H689" s="293" t="s">
        <v>502</v>
      </c>
      <c r="I689" s="293" t="s">
        <v>502</v>
      </c>
      <c r="J689" s="293" t="s">
        <v>502</v>
      </c>
      <c r="K689" s="293" t="s">
        <v>502</v>
      </c>
      <c r="L689" s="293" t="s">
        <v>502</v>
      </c>
      <c r="M689" s="293" t="s">
        <v>502</v>
      </c>
      <c r="N689" s="293" t="s">
        <v>502</v>
      </c>
      <c r="O689" s="293" t="s">
        <v>502</v>
      </c>
      <c r="P689" s="31" t="s">
        <v>1131</v>
      </c>
      <c r="Q689" s="198">
        <v>-0.93079999999999996</v>
      </c>
      <c r="R689" s="31">
        <v>8</v>
      </c>
      <c r="S689" s="198">
        <v>-1.9063327984165199</v>
      </c>
      <c r="T689" s="296">
        <v>2.0906550684309499E-5</v>
      </c>
    </row>
    <row r="690" spans="1:20" x14ac:dyDescent="0.2">
      <c r="A690" s="292" t="s">
        <v>135</v>
      </c>
      <c r="B690" s="31">
        <v>19</v>
      </c>
      <c r="C690" s="31" t="s">
        <v>585</v>
      </c>
      <c r="D690" s="31" t="s">
        <v>502</v>
      </c>
      <c r="E690" s="31" t="s">
        <v>502</v>
      </c>
      <c r="F690" s="31" t="s">
        <v>502</v>
      </c>
      <c r="G690" s="31" t="s">
        <v>1133</v>
      </c>
      <c r="H690" s="293" t="s">
        <v>502</v>
      </c>
      <c r="I690" s="293" t="s">
        <v>502</v>
      </c>
      <c r="J690" s="293" t="s">
        <v>502</v>
      </c>
      <c r="K690" s="293" t="s">
        <v>502</v>
      </c>
      <c r="L690" s="293" t="s">
        <v>502</v>
      </c>
      <c r="M690" s="293" t="s">
        <v>502</v>
      </c>
      <c r="N690" s="293" t="s">
        <v>502</v>
      </c>
      <c r="O690" s="293" t="s">
        <v>502</v>
      </c>
      <c r="P690" s="31" t="s">
        <v>804</v>
      </c>
      <c r="Q690" s="198">
        <v>-1.0707</v>
      </c>
      <c r="R690" s="31">
        <v>22</v>
      </c>
      <c r="S690" s="198">
        <v>-2.1004522658359801</v>
      </c>
      <c r="T690" s="296">
        <v>1.9467393286239201E-6</v>
      </c>
    </row>
    <row r="691" spans="1:20" x14ac:dyDescent="0.2">
      <c r="A691" s="292" t="s">
        <v>135</v>
      </c>
      <c r="B691" s="31">
        <v>19</v>
      </c>
      <c r="C691" s="31" t="s">
        <v>585</v>
      </c>
      <c r="D691" s="31" t="s">
        <v>502</v>
      </c>
      <c r="E691" s="31" t="s">
        <v>502</v>
      </c>
      <c r="F691" s="31" t="s">
        <v>502</v>
      </c>
      <c r="G691" s="31" t="s">
        <v>811</v>
      </c>
      <c r="H691" s="293" t="s">
        <v>502</v>
      </c>
      <c r="I691" s="293" t="s">
        <v>502</v>
      </c>
      <c r="J691" s="293" t="s">
        <v>502</v>
      </c>
      <c r="K691" s="293" t="s">
        <v>502</v>
      </c>
      <c r="L691" s="293" t="s">
        <v>502</v>
      </c>
      <c r="M691" s="293" t="s">
        <v>502</v>
      </c>
      <c r="N691" s="293" t="s">
        <v>502</v>
      </c>
      <c r="O691" s="293" t="s">
        <v>502</v>
      </c>
      <c r="P691" s="31" t="s">
        <v>804</v>
      </c>
      <c r="Q691" s="198">
        <v>-1.0707</v>
      </c>
      <c r="R691" s="31">
        <v>40</v>
      </c>
      <c r="S691" s="198">
        <v>-2.1004522658359801</v>
      </c>
      <c r="T691" s="296">
        <v>1.9467393286239201E-6</v>
      </c>
    </row>
    <row r="692" spans="1:20" x14ac:dyDescent="0.2">
      <c r="A692" s="292" t="s">
        <v>135</v>
      </c>
      <c r="B692" s="31">
        <v>19</v>
      </c>
      <c r="C692" s="31" t="s">
        <v>585</v>
      </c>
      <c r="D692" s="31" t="s">
        <v>502</v>
      </c>
      <c r="E692" s="31" t="s">
        <v>502</v>
      </c>
      <c r="F692" s="31" t="s">
        <v>502</v>
      </c>
      <c r="G692" s="31" t="s">
        <v>775</v>
      </c>
      <c r="H692" s="293" t="s">
        <v>502</v>
      </c>
      <c r="I692" s="293" t="s">
        <v>502</v>
      </c>
      <c r="J692" s="293" t="s">
        <v>502</v>
      </c>
      <c r="K692" s="293" t="s">
        <v>502</v>
      </c>
      <c r="L692" s="293" t="s">
        <v>502</v>
      </c>
      <c r="M692" s="293" t="s">
        <v>502</v>
      </c>
      <c r="N692" s="293" t="s">
        <v>502</v>
      </c>
      <c r="O692" s="293" t="s">
        <v>502</v>
      </c>
      <c r="P692" s="31" t="s">
        <v>804</v>
      </c>
      <c r="Q692" s="198">
        <v>-1.0707</v>
      </c>
      <c r="R692" s="31">
        <v>5</v>
      </c>
      <c r="S692" s="198">
        <v>-2.1004522658359801</v>
      </c>
      <c r="T692" s="296">
        <v>1.9467393286239201E-6</v>
      </c>
    </row>
    <row r="693" spans="1:20" x14ac:dyDescent="0.2">
      <c r="A693" s="292" t="s">
        <v>135</v>
      </c>
      <c r="B693" s="31">
        <v>19</v>
      </c>
      <c r="C693" s="31" t="s">
        <v>585</v>
      </c>
      <c r="D693" s="31" t="s">
        <v>502</v>
      </c>
      <c r="E693" s="31" t="s">
        <v>502</v>
      </c>
      <c r="F693" s="31" t="s">
        <v>502</v>
      </c>
      <c r="G693" s="31" t="s">
        <v>809</v>
      </c>
      <c r="H693" s="293" t="s">
        <v>502</v>
      </c>
      <c r="I693" s="293" t="s">
        <v>502</v>
      </c>
      <c r="J693" s="293" t="s">
        <v>502</v>
      </c>
      <c r="K693" s="293" t="s">
        <v>502</v>
      </c>
      <c r="L693" s="293" t="s">
        <v>502</v>
      </c>
      <c r="M693" s="293" t="s">
        <v>502</v>
      </c>
      <c r="N693" s="293" t="s">
        <v>502</v>
      </c>
      <c r="O693" s="293" t="s">
        <v>502</v>
      </c>
      <c r="P693" s="31" t="s">
        <v>804</v>
      </c>
      <c r="Q693" s="198">
        <v>-1.0707</v>
      </c>
      <c r="R693" s="31">
        <v>34</v>
      </c>
      <c r="S693" s="198">
        <v>-2.1004522658359801</v>
      </c>
      <c r="T693" s="296">
        <v>1.9467393286239201E-6</v>
      </c>
    </row>
    <row r="694" spans="1:20" x14ac:dyDescent="0.2">
      <c r="A694" s="292" t="s">
        <v>135</v>
      </c>
      <c r="B694" s="31">
        <v>1</v>
      </c>
      <c r="C694" s="31" t="s">
        <v>585</v>
      </c>
      <c r="D694" s="31" t="s">
        <v>502</v>
      </c>
      <c r="E694" s="31" t="s">
        <v>502</v>
      </c>
      <c r="F694" s="31" t="s">
        <v>502</v>
      </c>
      <c r="G694" s="31" t="s">
        <v>1527</v>
      </c>
      <c r="H694" s="293" t="s">
        <v>502</v>
      </c>
      <c r="I694" s="293" t="s">
        <v>502</v>
      </c>
      <c r="J694" s="293" t="s">
        <v>502</v>
      </c>
      <c r="K694" s="293" t="s">
        <v>502</v>
      </c>
      <c r="L694" s="293" t="s">
        <v>502</v>
      </c>
      <c r="M694" s="293" t="s">
        <v>502</v>
      </c>
      <c r="N694" s="293" t="s">
        <v>502</v>
      </c>
      <c r="O694" s="293" t="s">
        <v>502</v>
      </c>
      <c r="P694" s="31" t="s">
        <v>1528</v>
      </c>
      <c r="Q694" s="198">
        <v>1.1274</v>
      </c>
      <c r="R694" s="31">
        <v>20</v>
      </c>
      <c r="S694" s="198">
        <v>2.1846467202153099</v>
      </c>
      <c r="T694" s="296">
        <v>3.3818037871978599E-3</v>
      </c>
    </row>
    <row r="695" spans="1:20" x14ac:dyDescent="0.2">
      <c r="A695" s="292" t="s">
        <v>135</v>
      </c>
      <c r="B695" s="31">
        <v>1</v>
      </c>
      <c r="C695" s="31" t="s">
        <v>585</v>
      </c>
      <c r="D695" s="31" t="s">
        <v>502</v>
      </c>
      <c r="E695" s="31" t="s">
        <v>502</v>
      </c>
      <c r="F695" s="31" t="s">
        <v>502</v>
      </c>
      <c r="G695" s="31" t="s">
        <v>1229</v>
      </c>
      <c r="H695" s="293" t="s">
        <v>502</v>
      </c>
      <c r="I695" s="293" t="s">
        <v>502</v>
      </c>
      <c r="J695" s="293" t="s">
        <v>502</v>
      </c>
      <c r="K695" s="293" t="s">
        <v>502</v>
      </c>
      <c r="L695" s="293" t="s">
        <v>502</v>
      </c>
      <c r="M695" s="293" t="s">
        <v>502</v>
      </c>
      <c r="N695" s="293" t="s">
        <v>502</v>
      </c>
      <c r="O695" s="293" t="s">
        <v>502</v>
      </c>
      <c r="P695" s="31" t="s">
        <v>1424</v>
      </c>
      <c r="Q695" s="198">
        <v>-0.78580000000000005</v>
      </c>
      <c r="R695" s="31">
        <v>16</v>
      </c>
      <c r="S695" s="198">
        <v>-1.7240480696562199</v>
      </c>
      <c r="T695" s="296">
        <v>1.14501195009474E-4</v>
      </c>
    </row>
    <row r="696" spans="1:20" x14ac:dyDescent="0.2">
      <c r="A696" s="292" t="s">
        <v>135</v>
      </c>
      <c r="B696" s="31">
        <v>1</v>
      </c>
      <c r="C696" s="31" t="s">
        <v>585</v>
      </c>
      <c r="D696" s="31" t="s">
        <v>502</v>
      </c>
      <c r="E696" s="31" t="s">
        <v>502</v>
      </c>
      <c r="F696" s="31" t="s">
        <v>502</v>
      </c>
      <c r="G696" s="31" t="s">
        <v>623</v>
      </c>
      <c r="H696" s="293" t="s">
        <v>502</v>
      </c>
      <c r="I696" s="293" t="s">
        <v>502</v>
      </c>
      <c r="J696" s="293" t="s">
        <v>502</v>
      </c>
      <c r="K696" s="293" t="s">
        <v>502</v>
      </c>
      <c r="L696" s="293" t="s">
        <v>502</v>
      </c>
      <c r="M696" s="293" t="s">
        <v>502</v>
      </c>
      <c r="N696" s="293" t="s">
        <v>502</v>
      </c>
      <c r="O696" s="293" t="s">
        <v>502</v>
      </c>
      <c r="P696" s="31" t="s">
        <v>621</v>
      </c>
      <c r="Q696" s="198">
        <v>0.82689999999999997</v>
      </c>
      <c r="R696" s="31">
        <v>16</v>
      </c>
      <c r="S696" s="198">
        <v>1.7738696507681899</v>
      </c>
      <c r="T696" s="296">
        <v>8.1043552572250502E-2</v>
      </c>
    </row>
    <row r="697" spans="1:20" x14ac:dyDescent="0.2">
      <c r="A697" s="292" t="s">
        <v>135</v>
      </c>
      <c r="B697" s="31">
        <v>22</v>
      </c>
      <c r="C697" s="31" t="s">
        <v>585</v>
      </c>
      <c r="D697" s="31" t="s">
        <v>502</v>
      </c>
      <c r="E697" s="31" t="s">
        <v>502</v>
      </c>
      <c r="F697" s="31" t="s">
        <v>502</v>
      </c>
      <c r="G697" s="31" t="s">
        <v>1529</v>
      </c>
      <c r="H697" s="293" t="s">
        <v>502</v>
      </c>
      <c r="I697" s="293" t="s">
        <v>502</v>
      </c>
      <c r="J697" s="293" t="s">
        <v>502</v>
      </c>
      <c r="K697" s="293" t="s">
        <v>502</v>
      </c>
      <c r="L697" s="293" t="s">
        <v>502</v>
      </c>
      <c r="M697" s="293" t="s">
        <v>502</v>
      </c>
      <c r="N697" s="293" t="s">
        <v>502</v>
      </c>
      <c r="O697" s="293" t="s">
        <v>502</v>
      </c>
      <c r="P697" s="31" t="s">
        <v>1530</v>
      </c>
      <c r="Q697" s="198">
        <v>-0.89119999999999999</v>
      </c>
      <c r="R697" s="31">
        <v>9</v>
      </c>
      <c r="S697" s="198">
        <v>-1.8547181935869701</v>
      </c>
      <c r="T697" s="296">
        <v>3.1671352728346703E-5</v>
      </c>
    </row>
    <row r="698" spans="1:20" x14ac:dyDescent="0.2">
      <c r="A698" s="292" t="s">
        <v>135</v>
      </c>
      <c r="B698" s="31">
        <v>2</v>
      </c>
      <c r="C698" s="31" t="s">
        <v>585</v>
      </c>
      <c r="D698" s="31" t="s">
        <v>502</v>
      </c>
      <c r="E698" s="31" t="s">
        <v>502</v>
      </c>
      <c r="F698" s="31" t="s">
        <v>502</v>
      </c>
      <c r="G698" s="31" t="s">
        <v>1531</v>
      </c>
      <c r="H698" s="293" t="s">
        <v>502</v>
      </c>
      <c r="I698" s="293" t="s">
        <v>502</v>
      </c>
      <c r="J698" s="293" t="s">
        <v>502</v>
      </c>
      <c r="K698" s="293" t="s">
        <v>502</v>
      </c>
      <c r="L698" s="293" t="s">
        <v>502</v>
      </c>
      <c r="M698" s="293" t="s">
        <v>502</v>
      </c>
      <c r="N698" s="293" t="s">
        <v>502</v>
      </c>
      <c r="O698" s="293" t="s">
        <v>502</v>
      </c>
      <c r="P698" s="31" t="s">
        <v>1532</v>
      </c>
      <c r="Q698" s="198">
        <v>-0.86699999999999999</v>
      </c>
      <c r="R698" s="31">
        <v>2</v>
      </c>
      <c r="S698" s="198">
        <v>-1.82386633103954</v>
      </c>
      <c r="T698" s="296">
        <v>4.1950984098034301E-5</v>
      </c>
    </row>
    <row r="699" spans="1:20" x14ac:dyDescent="0.2">
      <c r="A699" s="292" t="s">
        <v>135</v>
      </c>
      <c r="B699" s="31">
        <v>2</v>
      </c>
      <c r="C699" s="31" t="s">
        <v>585</v>
      </c>
      <c r="D699" s="31" t="s">
        <v>502</v>
      </c>
      <c r="E699" s="31" t="s">
        <v>502</v>
      </c>
      <c r="F699" s="31" t="s">
        <v>502</v>
      </c>
      <c r="G699" s="31" t="s">
        <v>1533</v>
      </c>
      <c r="H699" s="293" t="s">
        <v>502</v>
      </c>
      <c r="I699" s="293" t="s">
        <v>502</v>
      </c>
      <c r="J699" s="293" t="s">
        <v>502</v>
      </c>
      <c r="K699" s="293" t="s">
        <v>502</v>
      </c>
      <c r="L699" s="293" t="s">
        <v>502</v>
      </c>
      <c r="M699" s="293" t="s">
        <v>502</v>
      </c>
      <c r="N699" s="293" t="s">
        <v>502</v>
      </c>
      <c r="O699" s="293" t="s">
        <v>502</v>
      </c>
      <c r="P699" s="31" t="s">
        <v>1534</v>
      </c>
      <c r="Q699" s="198">
        <v>1.1848000000000001</v>
      </c>
      <c r="R699" s="31">
        <v>9</v>
      </c>
      <c r="S699" s="198">
        <v>2.27331877572658</v>
      </c>
      <c r="T699" s="296">
        <v>1.65771651840533E-3</v>
      </c>
    </row>
    <row r="700" spans="1:20" x14ac:dyDescent="0.2">
      <c r="A700" s="292" t="s">
        <v>135</v>
      </c>
      <c r="B700" s="31">
        <v>2</v>
      </c>
      <c r="C700" s="31" t="s">
        <v>585</v>
      </c>
      <c r="D700" s="31" t="s">
        <v>502</v>
      </c>
      <c r="E700" s="31" t="s">
        <v>502</v>
      </c>
      <c r="F700" s="31" t="s">
        <v>502</v>
      </c>
      <c r="G700" s="31" t="s">
        <v>1281</v>
      </c>
      <c r="H700" s="293" t="s">
        <v>502</v>
      </c>
      <c r="I700" s="293" t="s">
        <v>502</v>
      </c>
      <c r="J700" s="293" t="s">
        <v>502</v>
      </c>
      <c r="K700" s="293" t="s">
        <v>502</v>
      </c>
      <c r="L700" s="293" t="s">
        <v>502</v>
      </c>
      <c r="M700" s="293" t="s">
        <v>502</v>
      </c>
      <c r="N700" s="293" t="s">
        <v>502</v>
      </c>
      <c r="O700" s="293" t="s">
        <v>502</v>
      </c>
      <c r="P700" s="31" t="s">
        <v>1282</v>
      </c>
      <c r="Q700" s="198">
        <v>-0.86529999999999996</v>
      </c>
      <c r="R700" s="31">
        <v>5</v>
      </c>
      <c r="S700" s="198">
        <v>-1.8217184435013001</v>
      </c>
      <c r="T700" s="296">
        <v>4.2138108789564097E-5</v>
      </c>
    </row>
    <row r="701" spans="1:20" x14ac:dyDescent="0.2">
      <c r="A701" s="292" t="s">
        <v>135</v>
      </c>
      <c r="B701" s="31">
        <v>3</v>
      </c>
      <c r="C701" s="31" t="s">
        <v>585</v>
      </c>
      <c r="D701" s="31" t="s">
        <v>502</v>
      </c>
      <c r="E701" s="31" t="s">
        <v>502</v>
      </c>
      <c r="F701" s="31" t="s">
        <v>502</v>
      </c>
      <c r="G701" s="31" t="s">
        <v>1535</v>
      </c>
      <c r="H701" s="293" t="s">
        <v>502</v>
      </c>
      <c r="I701" s="293" t="s">
        <v>502</v>
      </c>
      <c r="J701" s="293" t="s">
        <v>502</v>
      </c>
      <c r="K701" s="293" t="s">
        <v>502</v>
      </c>
      <c r="L701" s="293" t="s">
        <v>502</v>
      </c>
      <c r="M701" s="293" t="s">
        <v>502</v>
      </c>
      <c r="N701" s="293" t="s">
        <v>502</v>
      </c>
      <c r="O701" s="293" t="s">
        <v>502</v>
      </c>
      <c r="P701" s="31" t="s">
        <v>1536</v>
      </c>
      <c r="Q701" s="198">
        <v>0.49049999999999999</v>
      </c>
      <c r="R701" s="31">
        <v>5</v>
      </c>
      <c r="S701" s="198">
        <v>1.4049317035969</v>
      </c>
      <c r="T701" s="296">
        <v>0.87073167923422701</v>
      </c>
    </row>
    <row r="702" spans="1:20" x14ac:dyDescent="0.2">
      <c r="A702" s="292" t="s">
        <v>135</v>
      </c>
      <c r="B702" s="31">
        <v>4</v>
      </c>
      <c r="C702" s="31" t="s">
        <v>585</v>
      </c>
      <c r="D702" s="31" t="s">
        <v>502</v>
      </c>
      <c r="E702" s="31" t="s">
        <v>502</v>
      </c>
      <c r="F702" s="31" t="s">
        <v>502</v>
      </c>
      <c r="G702" s="31" t="s">
        <v>714</v>
      </c>
      <c r="H702" s="293" t="s">
        <v>502</v>
      </c>
      <c r="I702" s="293" t="s">
        <v>502</v>
      </c>
      <c r="J702" s="293" t="s">
        <v>502</v>
      </c>
      <c r="K702" s="293" t="s">
        <v>502</v>
      </c>
      <c r="L702" s="293" t="s">
        <v>502</v>
      </c>
      <c r="M702" s="293" t="s">
        <v>502</v>
      </c>
      <c r="N702" s="293" t="s">
        <v>502</v>
      </c>
      <c r="O702" s="293" t="s">
        <v>502</v>
      </c>
      <c r="P702" s="31" t="s">
        <v>715</v>
      </c>
      <c r="Q702" s="198">
        <v>-1.0024999999999999</v>
      </c>
      <c r="R702" s="31">
        <v>17</v>
      </c>
      <c r="S702" s="198">
        <v>-2.0034687404693901</v>
      </c>
      <c r="T702" s="296">
        <v>6.3097164625374599E-6</v>
      </c>
    </row>
    <row r="703" spans="1:20" x14ac:dyDescent="0.2">
      <c r="A703" s="292" t="s">
        <v>135</v>
      </c>
      <c r="B703" s="31">
        <v>5</v>
      </c>
      <c r="C703" s="31" t="s">
        <v>585</v>
      </c>
      <c r="D703" s="31" t="s">
        <v>502</v>
      </c>
      <c r="E703" s="31" t="s">
        <v>502</v>
      </c>
      <c r="F703" s="31" t="s">
        <v>502</v>
      </c>
      <c r="G703" s="31" t="s">
        <v>1438</v>
      </c>
      <c r="H703" s="293" t="s">
        <v>502</v>
      </c>
      <c r="I703" s="293" t="s">
        <v>502</v>
      </c>
      <c r="J703" s="293" t="s">
        <v>502</v>
      </c>
      <c r="K703" s="293" t="s">
        <v>502</v>
      </c>
      <c r="L703" s="293" t="s">
        <v>502</v>
      </c>
      <c r="M703" s="293" t="s">
        <v>502</v>
      </c>
      <c r="N703" s="293" t="s">
        <v>502</v>
      </c>
      <c r="O703" s="293" t="s">
        <v>502</v>
      </c>
      <c r="P703" s="31" t="s">
        <v>1537</v>
      </c>
      <c r="Q703" s="198">
        <v>0.94930000000000003</v>
      </c>
      <c r="R703" s="31">
        <v>8</v>
      </c>
      <c r="S703" s="198">
        <v>1.9309355347553601</v>
      </c>
      <c r="T703" s="296">
        <v>2.65552968749754E-2</v>
      </c>
    </row>
    <row r="704" spans="1:20" x14ac:dyDescent="0.2">
      <c r="A704" s="292" t="s">
        <v>135</v>
      </c>
      <c r="B704" s="31">
        <v>5</v>
      </c>
      <c r="C704" s="31" t="s">
        <v>585</v>
      </c>
      <c r="D704" s="31" t="s">
        <v>502</v>
      </c>
      <c r="E704" s="31" t="s">
        <v>502</v>
      </c>
      <c r="F704" s="31" t="s">
        <v>502</v>
      </c>
      <c r="G704" s="31" t="s">
        <v>1538</v>
      </c>
      <c r="H704" s="293" t="s">
        <v>502</v>
      </c>
      <c r="I704" s="293" t="s">
        <v>502</v>
      </c>
      <c r="J704" s="293" t="s">
        <v>502</v>
      </c>
      <c r="K704" s="293" t="s">
        <v>502</v>
      </c>
      <c r="L704" s="293" t="s">
        <v>502</v>
      </c>
      <c r="M704" s="293" t="s">
        <v>502</v>
      </c>
      <c r="N704" s="293" t="s">
        <v>502</v>
      </c>
      <c r="O704" s="293" t="s">
        <v>502</v>
      </c>
      <c r="P704" s="31" t="s">
        <v>1537</v>
      </c>
      <c r="Q704" s="198">
        <v>0.94930000000000003</v>
      </c>
      <c r="R704" s="31">
        <v>38</v>
      </c>
      <c r="S704" s="198">
        <v>1.9309355347553601</v>
      </c>
      <c r="T704" s="296">
        <v>2.65552968749754E-2</v>
      </c>
    </row>
    <row r="705" spans="1:20" x14ac:dyDescent="0.2">
      <c r="A705" s="286" t="s">
        <v>132</v>
      </c>
      <c r="B705" s="287">
        <v>1</v>
      </c>
      <c r="C705" s="287" t="s">
        <v>494</v>
      </c>
      <c r="D705" s="287">
        <v>11308007</v>
      </c>
      <c r="E705" s="287" t="s">
        <v>496</v>
      </c>
      <c r="F705" s="287" t="s">
        <v>503</v>
      </c>
      <c r="G705" s="287" t="s">
        <v>497</v>
      </c>
      <c r="H705" s="287" t="s">
        <v>556</v>
      </c>
      <c r="I705" s="287" t="s">
        <v>499</v>
      </c>
      <c r="J705" s="287" t="s">
        <v>1539</v>
      </c>
      <c r="K705" s="287" t="s">
        <v>1540</v>
      </c>
      <c r="L705" s="287">
        <v>180</v>
      </c>
      <c r="M705" s="287">
        <v>84</v>
      </c>
      <c r="N705" s="287">
        <v>96</v>
      </c>
      <c r="O705" s="287">
        <v>0.53332999999999997</v>
      </c>
      <c r="P705" s="289" t="s">
        <v>502</v>
      </c>
      <c r="Q705" s="289" t="s">
        <v>502</v>
      </c>
      <c r="R705" s="289" t="s">
        <v>502</v>
      </c>
      <c r="S705" s="289" t="s">
        <v>502</v>
      </c>
      <c r="T705" s="306" t="s">
        <v>502</v>
      </c>
    </row>
    <row r="706" spans="1:20" x14ac:dyDescent="0.2">
      <c r="A706" s="292" t="s">
        <v>132</v>
      </c>
      <c r="B706" s="31">
        <v>1</v>
      </c>
      <c r="C706" s="31" t="s">
        <v>494</v>
      </c>
      <c r="D706" s="31">
        <v>27023162</v>
      </c>
      <c r="E706" s="31" t="s">
        <v>495</v>
      </c>
      <c r="F706" s="31" t="s">
        <v>509</v>
      </c>
      <c r="G706" s="31" t="s">
        <v>834</v>
      </c>
      <c r="H706" s="31" t="s">
        <v>516</v>
      </c>
      <c r="I706" s="31" t="s">
        <v>835</v>
      </c>
      <c r="J706" s="31" t="s">
        <v>1541</v>
      </c>
      <c r="K706" s="31" t="s">
        <v>1542</v>
      </c>
      <c r="L706" s="31">
        <v>383</v>
      </c>
      <c r="M706" s="31">
        <v>289</v>
      </c>
      <c r="N706" s="31">
        <v>91</v>
      </c>
      <c r="O706" s="31">
        <v>0.23760000000000001</v>
      </c>
      <c r="P706" s="293" t="s">
        <v>502</v>
      </c>
      <c r="Q706" s="293" t="s">
        <v>502</v>
      </c>
      <c r="R706" s="293" t="s">
        <v>502</v>
      </c>
      <c r="S706" s="293" t="s">
        <v>502</v>
      </c>
      <c r="T706" s="307" t="s">
        <v>502</v>
      </c>
    </row>
    <row r="707" spans="1:20" x14ac:dyDescent="0.2">
      <c r="A707" s="292" t="s">
        <v>132</v>
      </c>
      <c r="B707" s="31">
        <v>2</v>
      </c>
      <c r="C707" s="31" t="s">
        <v>494</v>
      </c>
      <c r="D707" s="31">
        <v>178097304</v>
      </c>
      <c r="E707" s="31" t="s">
        <v>509</v>
      </c>
      <c r="F707" s="31" t="s">
        <v>495</v>
      </c>
      <c r="G707" s="31" t="s">
        <v>1543</v>
      </c>
      <c r="H707" s="31" t="s">
        <v>531</v>
      </c>
      <c r="I707" s="31" t="s">
        <v>1544</v>
      </c>
      <c r="J707" s="31" t="s">
        <v>1545</v>
      </c>
      <c r="K707" s="31" t="s">
        <v>1546</v>
      </c>
      <c r="L707" s="31">
        <v>90</v>
      </c>
      <c r="M707" s="31">
        <v>50</v>
      </c>
      <c r="N707" s="31">
        <v>40</v>
      </c>
      <c r="O707" s="31">
        <v>0.44444</v>
      </c>
      <c r="P707" s="293" t="s">
        <v>502</v>
      </c>
      <c r="Q707" s="293" t="s">
        <v>502</v>
      </c>
      <c r="R707" s="293" t="s">
        <v>502</v>
      </c>
      <c r="S707" s="293" t="s">
        <v>502</v>
      </c>
      <c r="T707" s="307" t="s">
        <v>502</v>
      </c>
    </row>
    <row r="708" spans="1:20" x14ac:dyDescent="0.2">
      <c r="A708" s="292" t="s">
        <v>132</v>
      </c>
      <c r="B708" s="31">
        <v>3</v>
      </c>
      <c r="C708" s="31" t="s">
        <v>494</v>
      </c>
      <c r="D708" s="31">
        <v>185183579</v>
      </c>
      <c r="E708" s="31" t="s">
        <v>509</v>
      </c>
      <c r="F708" s="31" t="s">
        <v>495</v>
      </c>
      <c r="G708" s="31" t="s">
        <v>1547</v>
      </c>
      <c r="H708" s="31" t="s">
        <v>551</v>
      </c>
      <c r="I708" s="31" t="s">
        <v>1548</v>
      </c>
      <c r="J708" s="31" t="s">
        <v>1549</v>
      </c>
      <c r="K708" s="31" t="s">
        <v>1550</v>
      </c>
      <c r="L708" s="31">
        <v>163</v>
      </c>
      <c r="M708" s="31">
        <v>98</v>
      </c>
      <c r="N708" s="31">
        <v>65</v>
      </c>
      <c r="O708" s="31">
        <v>0.39877000000000001</v>
      </c>
      <c r="P708" s="293" t="s">
        <v>502</v>
      </c>
      <c r="Q708" s="293" t="s">
        <v>502</v>
      </c>
      <c r="R708" s="293" t="s">
        <v>502</v>
      </c>
      <c r="S708" s="293" t="s">
        <v>502</v>
      </c>
      <c r="T708" s="307" t="s">
        <v>502</v>
      </c>
    </row>
    <row r="709" spans="1:20" x14ac:dyDescent="0.2">
      <c r="A709" s="292" t="s">
        <v>132</v>
      </c>
      <c r="B709" s="31">
        <v>4</v>
      </c>
      <c r="C709" s="31" t="s">
        <v>494</v>
      </c>
      <c r="D709" s="31">
        <v>1803675</v>
      </c>
      <c r="E709" s="31" t="s">
        <v>495</v>
      </c>
      <c r="F709" s="31" t="s">
        <v>509</v>
      </c>
      <c r="G709" s="31" t="s">
        <v>714</v>
      </c>
      <c r="H709" s="31" t="s">
        <v>556</v>
      </c>
      <c r="I709" s="31" t="s">
        <v>1551</v>
      </c>
      <c r="J709" s="31" t="s">
        <v>1552</v>
      </c>
      <c r="K709" s="31" t="s">
        <v>1553</v>
      </c>
      <c r="L709" s="31">
        <v>386</v>
      </c>
      <c r="M709" s="31">
        <v>211</v>
      </c>
      <c r="N709" s="31">
        <v>175</v>
      </c>
      <c r="O709" s="31">
        <v>0.45337</v>
      </c>
      <c r="P709" s="293" t="s">
        <v>502</v>
      </c>
      <c r="Q709" s="293" t="s">
        <v>502</v>
      </c>
      <c r="R709" s="293" t="s">
        <v>502</v>
      </c>
      <c r="S709" s="293" t="s">
        <v>502</v>
      </c>
      <c r="T709" s="307" t="s">
        <v>502</v>
      </c>
    </row>
    <row r="710" spans="1:20" x14ac:dyDescent="0.2">
      <c r="A710" s="292" t="s">
        <v>132</v>
      </c>
      <c r="B710" s="31">
        <v>5</v>
      </c>
      <c r="C710" s="31" t="s">
        <v>494</v>
      </c>
      <c r="D710" s="31">
        <v>57755570</v>
      </c>
      <c r="E710" s="31" t="s">
        <v>503</v>
      </c>
      <c r="F710" s="31" t="s">
        <v>496</v>
      </c>
      <c r="G710" s="31" t="s">
        <v>1241</v>
      </c>
      <c r="H710" s="31" t="s">
        <v>516</v>
      </c>
      <c r="I710" s="31" t="s">
        <v>1242</v>
      </c>
      <c r="J710" s="31" t="s">
        <v>1554</v>
      </c>
      <c r="K710" s="31" t="s">
        <v>1555</v>
      </c>
      <c r="L710" s="31">
        <v>335</v>
      </c>
      <c r="M710" s="31">
        <v>89</v>
      </c>
      <c r="N710" s="31">
        <v>246</v>
      </c>
      <c r="O710" s="31">
        <v>0.73433000000000004</v>
      </c>
      <c r="P710" s="293" t="s">
        <v>502</v>
      </c>
      <c r="Q710" s="293" t="s">
        <v>502</v>
      </c>
      <c r="R710" s="293" t="s">
        <v>502</v>
      </c>
      <c r="S710" s="293" t="s">
        <v>502</v>
      </c>
      <c r="T710" s="307" t="s">
        <v>502</v>
      </c>
    </row>
    <row r="711" spans="1:20" x14ac:dyDescent="0.2">
      <c r="A711" s="292" t="s">
        <v>132</v>
      </c>
      <c r="B711" s="31">
        <v>7</v>
      </c>
      <c r="C711" s="31" t="s">
        <v>494</v>
      </c>
      <c r="D711" s="31">
        <v>151848004</v>
      </c>
      <c r="E711" s="31" t="s">
        <v>509</v>
      </c>
      <c r="F711" s="31" t="s">
        <v>495</v>
      </c>
      <c r="G711" s="31" t="s">
        <v>694</v>
      </c>
      <c r="H711" s="31" t="s">
        <v>1556</v>
      </c>
      <c r="I711" s="31" t="s">
        <v>1374</v>
      </c>
      <c r="J711" s="31" t="s">
        <v>1557</v>
      </c>
      <c r="K711" s="31" t="s">
        <v>1558</v>
      </c>
      <c r="L711" s="31">
        <v>73</v>
      </c>
      <c r="M711" s="31">
        <v>49</v>
      </c>
      <c r="N711" s="31">
        <v>24</v>
      </c>
      <c r="O711" s="31">
        <v>0.32877000000000001</v>
      </c>
      <c r="P711" s="293" t="s">
        <v>502</v>
      </c>
      <c r="Q711" s="293" t="s">
        <v>502</v>
      </c>
      <c r="R711" s="293" t="s">
        <v>502</v>
      </c>
      <c r="S711" s="293" t="s">
        <v>502</v>
      </c>
      <c r="T711" s="307" t="s">
        <v>502</v>
      </c>
    </row>
    <row r="712" spans="1:20" x14ac:dyDescent="0.2">
      <c r="A712" s="292" t="s">
        <v>132</v>
      </c>
      <c r="B712" s="31">
        <v>11</v>
      </c>
      <c r="C712" s="31" t="s">
        <v>494</v>
      </c>
      <c r="D712" s="31">
        <v>108196825</v>
      </c>
      <c r="E712" s="31" t="s">
        <v>496</v>
      </c>
      <c r="F712" s="31" t="s">
        <v>503</v>
      </c>
      <c r="G712" s="31" t="s">
        <v>655</v>
      </c>
      <c r="H712" s="31" t="s">
        <v>1559</v>
      </c>
      <c r="I712" s="31" t="s">
        <v>657</v>
      </c>
      <c r="J712" s="31" t="s">
        <v>1560</v>
      </c>
      <c r="K712" s="31" t="s">
        <v>1561</v>
      </c>
      <c r="L712" s="31">
        <v>41</v>
      </c>
      <c r="M712" s="31">
        <v>1</v>
      </c>
      <c r="N712" s="31">
        <v>40</v>
      </c>
      <c r="O712" s="31">
        <v>0.97560999999999998</v>
      </c>
      <c r="P712" s="293" t="s">
        <v>502</v>
      </c>
      <c r="Q712" s="293" t="s">
        <v>502</v>
      </c>
      <c r="R712" s="293" t="s">
        <v>502</v>
      </c>
      <c r="S712" s="293" t="s">
        <v>502</v>
      </c>
      <c r="T712" s="307" t="s">
        <v>502</v>
      </c>
    </row>
    <row r="713" spans="1:20" x14ac:dyDescent="0.2">
      <c r="A713" s="292" t="s">
        <v>132</v>
      </c>
      <c r="B713" s="31">
        <v>15</v>
      </c>
      <c r="C713" s="31" t="s">
        <v>494</v>
      </c>
      <c r="D713" s="31">
        <v>88678581</v>
      </c>
      <c r="E713" s="31" t="s">
        <v>509</v>
      </c>
      <c r="F713" s="31" t="s">
        <v>503</v>
      </c>
      <c r="G713" s="31" t="s">
        <v>663</v>
      </c>
      <c r="H713" s="31" t="s">
        <v>560</v>
      </c>
      <c r="I713" s="31" t="s">
        <v>664</v>
      </c>
      <c r="J713" s="31" t="s">
        <v>1562</v>
      </c>
      <c r="K713" s="31" t="s">
        <v>1563</v>
      </c>
      <c r="L713" s="31">
        <v>131</v>
      </c>
      <c r="M713" s="31">
        <v>74</v>
      </c>
      <c r="N713" s="31">
        <v>57</v>
      </c>
      <c r="O713" s="31">
        <v>0.43511</v>
      </c>
      <c r="P713" s="293" t="s">
        <v>502</v>
      </c>
      <c r="Q713" s="293" t="s">
        <v>502</v>
      </c>
      <c r="R713" s="293" t="s">
        <v>502</v>
      </c>
      <c r="S713" s="293" t="s">
        <v>502</v>
      </c>
      <c r="T713" s="307" t="s">
        <v>502</v>
      </c>
    </row>
    <row r="714" spans="1:20" x14ac:dyDescent="0.2">
      <c r="A714" s="292" t="s">
        <v>132</v>
      </c>
      <c r="B714" s="31">
        <v>16</v>
      </c>
      <c r="C714" s="31" t="s">
        <v>494</v>
      </c>
      <c r="D714" s="31">
        <v>68772239</v>
      </c>
      <c r="E714" s="31" t="s">
        <v>496</v>
      </c>
      <c r="F714" s="31" t="s">
        <v>495</v>
      </c>
      <c r="G714" s="31" t="s">
        <v>1120</v>
      </c>
      <c r="H714" s="31" t="s">
        <v>644</v>
      </c>
      <c r="I714" s="31" t="s">
        <v>1121</v>
      </c>
      <c r="J714" s="31" t="s">
        <v>1564</v>
      </c>
      <c r="K714" s="31" t="s">
        <v>1565</v>
      </c>
      <c r="L714" s="31">
        <v>251</v>
      </c>
      <c r="M714" s="31">
        <v>132</v>
      </c>
      <c r="N714" s="31">
        <v>119</v>
      </c>
      <c r="O714" s="31">
        <v>0.47410000000000002</v>
      </c>
      <c r="P714" s="293" t="s">
        <v>502</v>
      </c>
      <c r="Q714" s="293" t="s">
        <v>502</v>
      </c>
      <c r="R714" s="293" t="s">
        <v>502</v>
      </c>
      <c r="S714" s="293" t="s">
        <v>502</v>
      </c>
      <c r="T714" s="307" t="s">
        <v>502</v>
      </c>
    </row>
    <row r="715" spans="1:20" x14ac:dyDescent="0.2">
      <c r="A715" s="292" t="s">
        <v>132</v>
      </c>
      <c r="B715" s="31">
        <v>17</v>
      </c>
      <c r="C715" s="31" t="s">
        <v>494</v>
      </c>
      <c r="D715" s="31">
        <v>30325838</v>
      </c>
      <c r="E715" s="31" t="s">
        <v>496</v>
      </c>
      <c r="F715" s="31" t="s">
        <v>503</v>
      </c>
      <c r="G715" s="31" t="s">
        <v>1566</v>
      </c>
      <c r="H715" s="31" t="s">
        <v>526</v>
      </c>
      <c r="I715" s="31" t="s">
        <v>1567</v>
      </c>
      <c r="J715" s="31" t="s">
        <v>1568</v>
      </c>
      <c r="K715" s="31" t="s">
        <v>1569</v>
      </c>
      <c r="L715" s="31">
        <v>93</v>
      </c>
      <c r="M715" s="31">
        <v>47</v>
      </c>
      <c r="N715" s="31">
        <v>46</v>
      </c>
      <c r="O715" s="31">
        <v>0.49462</v>
      </c>
      <c r="P715" s="293" t="s">
        <v>502</v>
      </c>
      <c r="Q715" s="293" t="s">
        <v>502</v>
      </c>
      <c r="R715" s="293" t="s">
        <v>502</v>
      </c>
      <c r="S715" s="293" t="s">
        <v>502</v>
      </c>
      <c r="T715" s="307" t="s">
        <v>502</v>
      </c>
    </row>
    <row r="716" spans="1:20" x14ac:dyDescent="0.2">
      <c r="A716" s="292" t="s">
        <v>132</v>
      </c>
      <c r="B716" s="31">
        <v>17</v>
      </c>
      <c r="C716" s="31" t="s">
        <v>494</v>
      </c>
      <c r="D716" s="31">
        <v>63554048</v>
      </c>
      <c r="E716" s="31" t="s">
        <v>496</v>
      </c>
      <c r="F716" s="31" t="s">
        <v>503</v>
      </c>
      <c r="G716" s="31" t="s">
        <v>1307</v>
      </c>
      <c r="H716" s="31" t="s">
        <v>644</v>
      </c>
      <c r="I716" s="31" t="s">
        <v>1512</v>
      </c>
      <c r="J716" s="31" t="s">
        <v>1570</v>
      </c>
      <c r="K716" s="31" t="s">
        <v>1571</v>
      </c>
      <c r="L716" s="31">
        <v>166</v>
      </c>
      <c r="M716" s="31">
        <v>64</v>
      </c>
      <c r="N716" s="31">
        <v>102</v>
      </c>
      <c r="O716" s="31">
        <v>0.61446000000000001</v>
      </c>
      <c r="P716" s="293" t="s">
        <v>502</v>
      </c>
      <c r="Q716" s="293" t="s">
        <v>502</v>
      </c>
      <c r="R716" s="293" t="s">
        <v>502</v>
      </c>
      <c r="S716" s="293" t="s">
        <v>502</v>
      </c>
      <c r="T716" s="307" t="s">
        <v>502</v>
      </c>
    </row>
    <row r="717" spans="1:20" x14ac:dyDescent="0.2">
      <c r="A717" s="292" t="s">
        <v>132</v>
      </c>
      <c r="B717" s="31">
        <v>16</v>
      </c>
      <c r="C717" s="31" t="s">
        <v>787</v>
      </c>
      <c r="D717" s="31">
        <v>72822563</v>
      </c>
      <c r="E717" s="31" t="s">
        <v>1520</v>
      </c>
      <c r="F717" s="31" t="s">
        <v>503</v>
      </c>
      <c r="G717" s="31" t="s">
        <v>956</v>
      </c>
      <c r="H717" s="31" t="s">
        <v>560</v>
      </c>
      <c r="I717" s="31" t="s">
        <v>957</v>
      </c>
      <c r="J717" s="31" t="s">
        <v>1521</v>
      </c>
      <c r="K717" s="31" t="s">
        <v>1522</v>
      </c>
      <c r="L717" s="31">
        <v>347</v>
      </c>
      <c r="M717" s="31">
        <v>119</v>
      </c>
      <c r="N717" s="31">
        <v>243</v>
      </c>
      <c r="O717" s="31">
        <v>0.70028999999999997</v>
      </c>
      <c r="P717" s="293" t="s">
        <v>502</v>
      </c>
      <c r="Q717" s="293" t="s">
        <v>502</v>
      </c>
      <c r="R717" s="293" t="s">
        <v>502</v>
      </c>
      <c r="S717" s="293" t="s">
        <v>502</v>
      </c>
      <c r="T717" s="307" t="s">
        <v>502</v>
      </c>
    </row>
    <row r="718" spans="1:20" x14ac:dyDescent="0.2">
      <c r="A718" s="292" t="s">
        <v>132</v>
      </c>
      <c r="B718" s="31">
        <v>10</v>
      </c>
      <c r="C718" s="31" t="s">
        <v>869</v>
      </c>
      <c r="D718" s="31">
        <v>8111475</v>
      </c>
      <c r="E718" s="31" t="s">
        <v>496</v>
      </c>
      <c r="F718" s="31" t="s">
        <v>870</v>
      </c>
      <c r="G718" s="31" t="s">
        <v>613</v>
      </c>
      <c r="H718" s="31" t="s">
        <v>862</v>
      </c>
      <c r="I718" s="31" t="s">
        <v>1476</v>
      </c>
      <c r="J718" s="31" t="s">
        <v>1572</v>
      </c>
      <c r="K718" s="31" t="s">
        <v>1573</v>
      </c>
      <c r="L718" s="31">
        <v>172</v>
      </c>
      <c r="M718" s="31">
        <v>88</v>
      </c>
      <c r="N718" s="31">
        <v>84</v>
      </c>
      <c r="O718" s="31">
        <v>0.48837000000000003</v>
      </c>
      <c r="P718" s="293" t="s">
        <v>502</v>
      </c>
      <c r="Q718" s="293" t="s">
        <v>502</v>
      </c>
      <c r="R718" s="293" t="s">
        <v>502</v>
      </c>
      <c r="S718" s="293" t="s">
        <v>502</v>
      </c>
      <c r="T718" s="307" t="s">
        <v>502</v>
      </c>
    </row>
    <row r="719" spans="1:20" x14ac:dyDescent="0.2">
      <c r="A719" s="292" t="s">
        <v>132</v>
      </c>
      <c r="B719" s="31">
        <v>20</v>
      </c>
      <c r="C719" s="31" t="s">
        <v>585</v>
      </c>
      <c r="D719" s="31" t="s">
        <v>502</v>
      </c>
      <c r="E719" s="31" t="s">
        <v>502</v>
      </c>
      <c r="F719" s="31" t="s">
        <v>502</v>
      </c>
      <c r="G719" s="31" t="s">
        <v>1312</v>
      </c>
      <c r="H719" s="293" t="s">
        <v>502</v>
      </c>
      <c r="I719" s="293" t="s">
        <v>502</v>
      </c>
      <c r="J719" s="293" t="s">
        <v>502</v>
      </c>
      <c r="K719" s="293" t="s">
        <v>502</v>
      </c>
      <c r="L719" s="293" t="s">
        <v>502</v>
      </c>
      <c r="M719" s="293" t="s">
        <v>502</v>
      </c>
      <c r="N719" s="293" t="s">
        <v>502</v>
      </c>
      <c r="O719" s="293" t="s">
        <v>502</v>
      </c>
      <c r="P719" s="31" t="s">
        <v>1309</v>
      </c>
      <c r="Q719" s="198">
        <v>2.3218000000000001</v>
      </c>
      <c r="R719" s="31">
        <v>11</v>
      </c>
      <c r="S719" s="198">
        <v>4.9995560766578597</v>
      </c>
      <c r="T719" s="296">
        <v>0</v>
      </c>
    </row>
    <row r="720" spans="1:20" x14ac:dyDescent="0.2">
      <c r="A720" s="292" t="s">
        <v>132</v>
      </c>
      <c r="B720" s="31">
        <v>20</v>
      </c>
      <c r="C720" s="31" t="s">
        <v>585</v>
      </c>
      <c r="D720" s="31" t="s">
        <v>502</v>
      </c>
      <c r="E720" s="31" t="s">
        <v>502</v>
      </c>
      <c r="F720" s="31" t="s">
        <v>502</v>
      </c>
      <c r="G720" s="31" t="s">
        <v>875</v>
      </c>
      <c r="H720" s="293" t="s">
        <v>502</v>
      </c>
      <c r="I720" s="293" t="s">
        <v>502</v>
      </c>
      <c r="J720" s="293" t="s">
        <v>502</v>
      </c>
      <c r="K720" s="293" t="s">
        <v>502</v>
      </c>
      <c r="L720" s="293" t="s">
        <v>502</v>
      </c>
      <c r="M720" s="293" t="s">
        <v>502</v>
      </c>
      <c r="N720" s="293" t="s">
        <v>502</v>
      </c>
      <c r="O720" s="293" t="s">
        <v>502</v>
      </c>
      <c r="P720" s="31" t="s">
        <v>876</v>
      </c>
      <c r="Q720" s="198">
        <v>2.2545000000000002</v>
      </c>
      <c r="R720" s="31">
        <v>21</v>
      </c>
      <c r="S720" s="198">
        <v>4.7716889441531603</v>
      </c>
      <c r="T720" s="296">
        <v>9.1038288019262798E-14</v>
      </c>
    </row>
    <row r="721" spans="1:20" x14ac:dyDescent="0.2">
      <c r="A721" s="292" t="s">
        <v>132</v>
      </c>
      <c r="B721" s="31">
        <v>20</v>
      </c>
      <c r="C721" s="31" t="s">
        <v>585</v>
      </c>
      <c r="D721" s="31" t="s">
        <v>502</v>
      </c>
      <c r="E721" s="31" t="s">
        <v>502</v>
      </c>
      <c r="F721" s="31" t="s">
        <v>502</v>
      </c>
      <c r="G721" s="31" t="s">
        <v>889</v>
      </c>
      <c r="H721" s="293" t="s">
        <v>502</v>
      </c>
      <c r="I721" s="293" t="s">
        <v>502</v>
      </c>
      <c r="J721" s="293" t="s">
        <v>502</v>
      </c>
      <c r="K721" s="293" t="s">
        <v>502</v>
      </c>
      <c r="L721" s="293" t="s">
        <v>502</v>
      </c>
      <c r="M721" s="293" t="s">
        <v>502</v>
      </c>
      <c r="N721" s="293" t="s">
        <v>502</v>
      </c>
      <c r="O721" s="293" t="s">
        <v>502</v>
      </c>
      <c r="P721" s="31" t="s">
        <v>876</v>
      </c>
      <c r="Q721" s="198">
        <v>2.226</v>
      </c>
      <c r="R721" s="31">
        <v>13</v>
      </c>
      <c r="S721" s="198">
        <v>4.6783506562077903</v>
      </c>
      <c r="T721" s="296">
        <v>1.21384384025684E-13</v>
      </c>
    </row>
    <row r="722" spans="1:20" x14ac:dyDescent="0.2">
      <c r="A722" s="292" t="s">
        <v>132</v>
      </c>
      <c r="B722" s="31">
        <v>20</v>
      </c>
      <c r="C722" s="31" t="s">
        <v>585</v>
      </c>
      <c r="D722" s="31" t="s">
        <v>502</v>
      </c>
      <c r="E722" s="31" t="s">
        <v>502</v>
      </c>
      <c r="F722" s="31" t="s">
        <v>502</v>
      </c>
      <c r="G722" s="31" t="s">
        <v>823</v>
      </c>
      <c r="H722" s="293" t="s">
        <v>502</v>
      </c>
      <c r="I722" s="293" t="s">
        <v>502</v>
      </c>
      <c r="J722" s="293" t="s">
        <v>502</v>
      </c>
      <c r="K722" s="293" t="s">
        <v>502</v>
      </c>
      <c r="L722" s="293" t="s">
        <v>502</v>
      </c>
      <c r="M722" s="293" t="s">
        <v>502</v>
      </c>
      <c r="N722" s="293" t="s">
        <v>502</v>
      </c>
      <c r="O722" s="293" t="s">
        <v>502</v>
      </c>
      <c r="P722" s="31" t="s">
        <v>824</v>
      </c>
      <c r="Q722" s="198">
        <v>2.1759781249999999</v>
      </c>
      <c r="R722" s="31">
        <v>32</v>
      </c>
      <c r="S722" s="198">
        <v>4.5189203392040103</v>
      </c>
      <c r="T722" s="296">
        <v>3.4139358007223599E-13</v>
      </c>
    </row>
    <row r="723" spans="1:20" x14ac:dyDescent="0.2">
      <c r="A723" s="292" t="s">
        <v>132</v>
      </c>
      <c r="B723" s="31">
        <v>12</v>
      </c>
      <c r="C723" s="31" t="s">
        <v>585</v>
      </c>
      <c r="D723" s="31" t="s">
        <v>502</v>
      </c>
      <c r="E723" s="31" t="s">
        <v>502</v>
      </c>
      <c r="F723" s="31" t="s">
        <v>502</v>
      </c>
      <c r="G723" s="31" t="s">
        <v>600</v>
      </c>
      <c r="H723" s="293" t="s">
        <v>502</v>
      </c>
      <c r="I723" s="293" t="s">
        <v>502</v>
      </c>
      <c r="J723" s="293" t="s">
        <v>502</v>
      </c>
      <c r="K723" s="293" t="s">
        <v>502</v>
      </c>
      <c r="L723" s="293" t="s">
        <v>502</v>
      </c>
      <c r="M723" s="293" t="s">
        <v>502</v>
      </c>
      <c r="N723" s="293" t="s">
        <v>502</v>
      </c>
      <c r="O723" s="293" t="s">
        <v>502</v>
      </c>
      <c r="P723" s="31" t="s">
        <v>586</v>
      </c>
      <c r="Q723" s="198">
        <v>2.0949</v>
      </c>
      <c r="R723" s="31">
        <v>28</v>
      </c>
      <c r="S723" s="198">
        <v>4.2719655118437796</v>
      </c>
      <c r="T723" s="296">
        <v>2.0331884324302E-12</v>
      </c>
    </row>
    <row r="724" spans="1:20" x14ac:dyDescent="0.2">
      <c r="A724" s="292" t="s">
        <v>132</v>
      </c>
      <c r="B724" s="31">
        <v>12</v>
      </c>
      <c r="C724" s="31" t="s">
        <v>585</v>
      </c>
      <c r="D724" s="31" t="s">
        <v>502</v>
      </c>
      <c r="E724" s="31" t="s">
        <v>502</v>
      </c>
      <c r="F724" s="31" t="s">
        <v>502</v>
      </c>
      <c r="G724" s="31" t="s">
        <v>601</v>
      </c>
      <c r="H724" s="293" t="s">
        <v>502</v>
      </c>
      <c r="I724" s="293" t="s">
        <v>502</v>
      </c>
      <c r="J724" s="293" t="s">
        <v>502</v>
      </c>
      <c r="K724" s="293" t="s">
        <v>502</v>
      </c>
      <c r="L724" s="293" t="s">
        <v>502</v>
      </c>
      <c r="M724" s="293" t="s">
        <v>502</v>
      </c>
      <c r="N724" s="293" t="s">
        <v>502</v>
      </c>
      <c r="O724" s="293" t="s">
        <v>502</v>
      </c>
      <c r="P724" s="31" t="s">
        <v>586</v>
      </c>
      <c r="Q724" s="198">
        <v>2.0949</v>
      </c>
      <c r="R724" s="31">
        <v>11</v>
      </c>
      <c r="S724" s="198">
        <v>4.2719655118437796</v>
      </c>
      <c r="T724" s="296">
        <v>2.0331884324302E-12</v>
      </c>
    </row>
    <row r="725" spans="1:20" x14ac:dyDescent="0.2">
      <c r="A725" s="292" t="s">
        <v>132</v>
      </c>
      <c r="B725" s="31">
        <v>20</v>
      </c>
      <c r="C725" s="31" t="s">
        <v>585</v>
      </c>
      <c r="D725" s="31" t="s">
        <v>502</v>
      </c>
      <c r="E725" s="31" t="s">
        <v>502</v>
      </c>
      <c r="F725" s="31" t="s">
        <v>502</v>
      </c>
      <c r="G725" s="31" t="s">
        <v>1574</v>
      </c>
      <c r="H725" s="293" t="s">
        <v>502</v>
      </c>
      <c r="I725" s="293" t="s">
        <v>502</v>
      </c>
      <c r="J725" s="293" t="s">
        <v>502</v>
      </c>
      <c r="K725" s="293" t="s">
        <v>502</v>
      </c>
      <c r="L725" s="293" t="s">
        <v>502</v>
      </c>
      <c r="M725" s="293" t="s">
        <v>502</v>
      </c>
      <c r="N725" s="293" t="s">
        <v>502</v>
      </c>
      <c r="O725" s="293" t="s">
        <v>502</v>
      </c>
      <c r="P725" s="31" t="s">
        <v>824</v>
      </c>
      <c r="Q725" s="198">
        <v>1.78745714285714</v>
      </c>
      <c r="R725" s="31">
        <v>21</v>
      </c>
      <c r="S725" s="198">
        <v>3.4520590494573198</v>
      </c>
      <c r="T725" s="296">
        <v>3.1544376634583098E-9</v>
      </c>
    </row>
    <row r="726" spans="1:20" x14ac:dyDescent="0.2">
      <c r="A726" s="292" t="s">
        <v>132</v>
      </c>
      <c r="B726" s="31">
        <v>11</v>
      </c>
      <c r="C726" s="31" t="s">
        <v>585</v>
      </c>
      <c r="D726" s="31" t="s">
        <v>502</v>
      </c>
      <c r="E726" s="31" t="s">
        <v>502</v>
      </c>
      <c r="F726" s="31" t="s">
        <v>502</v>
      </c>
      <c r="G726" s="31" t="s">
        <v>1575</v>
      </c>
      <c r="H726" s="293" t="s">
        <v>502</v>
      </c>
      <c r="I726" s="293" t="s">
        <v>502</v>
      </c>
      <c r="J726" s="293" t="s">
        <v>502</v>
      </c>
      <c r="K726" s="293" t="s">
        <v>502</v>
      </c>
      <c r="L726" s="293" t="s">
        <v>502</v>
      </c>
      <c r="M726" s="293" t="s">
        <v>502</v>
      </c>
      <c r="N726" s="293" t="s">
        <v>502</v>
      </c>
      <c r="O726" s="293" t="s">
        <v>502</v>
      </c>
      <c r="P726" s="31" t="s">
        <v>1576</v>
      </c>
      <c r="Q726" s="198">
        <v>1.623</v>
      </c>
      <c r="R726" s="31">
        <v>19</v>
      </c>
      <c r="S726" s="198">
        <v>3.0801486969442902</v>
      </c>
      <c r="T726" s="296">
        <v>9.8935939163435904E-8</v>
      </c>
    </row>
    <row r="727" spans="1:20" x14ac:dyDescent="0.2">
      <c r="A727" s="292" t="s">
        <v>132</v>
      </c>
      <c r="B727" s="31">
        <v>11</v>
      </c>
      <c r="C727" s="31" t="s">
        <v>585</v>
      </c>
      <c r="D727" s="31" t="s">
        <v>502</v>
      </c>
      <c r="E727" s="31" t="s">
        <v>502</v>
      </c>
      <c r="F727" s="31" t="s">
        <v>502</v>
      </c>
      <c r="G727" s="31" t="s">
        <v>655</v>
      </c>
      <c r="H727" s="293" t="s">
        <v>502</v>
      </c>
      <c r="I727" s="293" t="s">
        <v>502</v>
      </c>
      <c r="J727" s="293" t="s">
        <v>502</v>
      </c>
      <c r="K727" s="293" t="s">
        <v>502</v>
      </c>
      <c r="L727" s="293" t="s">
        <v>502</v>
      </c>
      <c r="M727" s="293" t="s">
        <v>502</v>
      </c>
      <c r="N727" s="293" t="s">
        <v>502</v>
      </c>
      <c r="O727" s="293" t="s">
        <v>502</v>
      </c>
      <c r="P727" s="31" t="s">
        <v>1577</v>
      </c>
      <c r="Q727" s="198">
        <v>-1.024</v>
      </c>
      <c r="R727" s="31">
        <v>62</v>
      </c>
      <c r="S727" s="198">
        <v>-2.0335493465839098</v>
      </c>
      <c r="T727" s="296">
        <v>3.17245180136045E-2</v>
      </c>
    </row>
    <row r="728" spans="1:20" x14ac:dyDescent="0.2">
      <c r="A728" s="292" t="s">
        <v>132</v>
      </c>
      <c r="B728" s="31">
        <v>11</v>
      </c>
      <c r="C728" s="31" t="s">
        <v>585</v>
      </c>
      <c r="D728" s="31" t="s">
        <v>502</v>
      </c>
      <c r="E728" s="31" t="s">
        <v>502</v>
      </c>
      <c r="F728" s="31" t="s">
        <v>502</v>
      </c>
      <c r="G728" s="31" t="s">
        <v>1578</v>
      </c>
      <c r="H728" s="293" t="s">
        <v>502</v>
      </c>
      <c r="I728" s="293" t="s">
        <v>502</v>
      </c>
      <c r="J728" s="293" t="s">
        <v>502</v>
      </c>
      <c r="K728" s="293" t="s">
        <v>502</v>
      </c>
      <c r="L728" s="293" t="s">
        <v>502</v>
      </c>
      <c r="M728" s="293" t="s">
        <v>502</v>
      </c>
      <c r="N728" s="293" t="s">
        <v>502</v>
      </c>
      <c r="O728" s="293" t="s">
        <v>502</v>
      </c>
      <c r="P728" s="31" t="s">
        <v>1579</v>
      </c>
      <c r="Q728" s="198">
        <v>-1.024</v>
      </c>
      <c r="R728" s="31">
        <v>4</v>
      </c>
      <c r="S728" s="198">
        <v>-2.0335493465839098</v>
      </c>
      <c r="T728" s="296">
        <v>3.17245180136045E-2</v>
      </c>
    </row>
    <row r="729" spans="1:20" x14ac:dyDescent="0.2">
      <c r="A729" s="292" t="s">
        <v>132</v>
      </c>
      <c r="B729" s="31">
        <v>11</v>
      </c>
      <c r="C729" s="31" t="s">
        <v>585</v>
      </c>
      <c r="D729" s="31" t="s">
        <v>502</v>
      </c>
      <c r="E729" s="31" t="s">
        <v>502</v>
      </c>
      <c r="F729" s="31" t="s">
        <v>502</v>
      </c>
      <c r="G729" s="31" t="s">
        <v>1580</v>
      </c>
      <c r="H729" s="293" t="s">
        <v>502</v>
      </c>
      <c r="I729" s="293" t="s">
        <v>502</v>
      </c>
      <c r="J729" s="293" t="s">
        <v>502</v>
      </c>
      <c r="K729" s="293" t="s">
        <v>502</v>
      </c>
      <c r="L729" s="293" t="s">
        <v>502</v>
      </c>
      <c r="M729" s="293" t="s">
        <v>502</v>
      </c>
      <c r="N729" s="293" t="s">
        <v>502</v>
      </c>
      <c r="O729" s="293" t="s">
        <v>502</v>
      </c>
      <c r="P729" s="31" t="s">
        <v>1579</v>
      </c>
      <c r="Q729" s="198">
        <v>-1.024</v>
      </c>
      <c r="R729" s="31">
        <v>36</v>
      </c>
      <c r="S729" s="198">
        <v>-2.0335493465839098</v>
      </c>
      <c r="T729" s="296">
        <v>3.17245180136045E-2</v>
      </c>
    </row>
    <row r="730" spans="1:20" x14ac:dyDescent="0.2">
      <c r="A730" s="292" t="s">
        <v>132</v>
      </c>
      <c r="B730" s="31">
        <v>11</v>
      </c>
      <c r="C730" s="31" t="s">
        <v>585</v>
      </c>
      <c r="D730" s="31" t="s">
        <v>502</v>
      </c>
      <c r="E730" s="31" t="s">
        <v>502</v>
      </c>
      <c r="F730" s="31" t="s">
        <v>502</v>
      </c>
      <c r="G730" s="31" t="s">
        <v>753</v>
      </c>
      <c r="H730" s="293" t="s">
        <v>502</v>
      </c>
      <c r="I730" s="293" t="s">
        <v>502</v>
      </c>
      <c r="J730" s="293" t="s">
        <v>502</v>
      </c>
      <c r="K730" s="293" t="s">
        <v>502</v>
      </c>
      <c r="L730" s="293" t="s">
        <v>502</v>
      </c>
      <c r="M730" s="293" t="s">
        <v>502</v>
      </c>
      <c r="N730" s="293" t="s">
        <v>502</v>
      </c>
      <c r="O730" s="293" t="s">
        <v>502</v>
      </c>
      <c r="P730" s="31" t="s">
        <v>1579</v>
      </c>
      <c r="Q730" s="198">
        <v>-1.024</v>
      </c>
      <c r="R730" s="31">
        <v>16</v>
      </c>
      <c r="S730" s="198">
        <v>-2.0335493465839098</v>
      </c>
      <c r="T730" s="296">
        <v>3.17245180136045E-2</v>
      </c>
    </row>
    <row r="731" spans="1:20" x14ac:dyDescent="0.2">
      <c r="A731" s="292" t="s">
        <v>132</v>
      </c>
      <c r="B731" s="31">
        <v>11</v>
      </c>
      <c r="C731" s="31" t="s">
        <v>585</v>
      </c>
      <c r="D731" s="31" t="s">
        <v>502</v>
      </c>
      <c r="E731" s="31" t="s">
        <v>502</v>
      </c>
      <c r="F731" s="31" t="s">
        <v>502</v>
      </c>
      <c r="G731" s="31" t="s">
        <v>1581</v>
      </c>
      <c r="H731" s="293" t="s">
        <v>502</v>
      </c>
      <c r="I731" s="293" t="s">
        <v>502</v>
      </c>
      <c r="J731" s="293" t="s">
        <v>502</v>
      </c>
      <c r="K731" s="293" t="s">
        <v>502</v>
      </c>
      <c r="L731" s="293" t="s">
        <v>502</v>
      </c>
      <c r="M731" s="293" t="s">
        <v>502</v>
      </c>
      <c r="N731" s="293" t="s">
        <v>502</v>
      </c>
      <c r="O731" s="293" t="s">
        <v>502</v>
      </c>
      <c r="P731" s="31" t="s">
        <v>1582</v>
      </c>
      <c r="Q731" s="198">
        <v>-1.024</v>
      </c>
      <c r="R731" s="31">
        <v>12</v>
      </c>
      <c r="S731" s="198">
        <v>-2.0335493465839098</v>
      </c>
      <c r="T731" s="296">
        <v>3.17245180136045E-2</v>
      </c>
    </row>
    <row r="732" spans="1:20" x14ac:dyDescent="0.2">
      <c r="A732" s="292" t="s">
        <v>132</v>
      </c>
      <c r="B732" s="31">
        <v>2</v>
      </c>
      <c r="C732" s="31" t="s">
        <v>585</v>
      </c>
      <c r="D732" s="31" t="s">
        <v>502</v>
      </c>
      <c r="E732" s="31" t="s">
        <v>502</v>
      </c>
      <c r="F732" s="31" t="s">
        <v>502</v>
      </c>
      <c r="G732" s="31" t="s">
        <v>976</v>
      </c>
      <c r="H732" s="293" t="s">
        <v>502</v>
      </c>
      <c r="I732" s="293" t="s">
        <v>502</v>
      </c>
      <c r="J732" s="293" t="s">
        <v>502</v>
      </c>
      <c r="K732" s="293" t="s">
        <v>502</v>
      </c>
      <c r="L732" s="293" t="s">
        <v>502</v>
      </c>
      <c r="M732" s="293" t="s">
        <v>502</v>
      </c>
      <c r="N732" s="293" t="s">
        <v>502</v>
      </c>
      <c r="O732" s="293" t="s">
        <v>502</v>
      </c>
      <c r="P732" s="31" t="s">
        <v>1583</v>
      </c>
      <c r="Q732" s="198">
        <v>-1.0673999999999999</v>
      </c>
      <c r="R732" s="31">
        <v>1</v>
      </c>
      <c r="S732" s="198">
        <v>-2.0956532121041702</v>
      </c>
      <c r="T732" s="296">
        <v>2.2239753941739101E-2</v>
      </c>
    </row>
    <row r="733" spans="1:20" x14ac:dyDescent="0.2">
      <c r="A733" s="292" t="s">
        <v>132</v>
      </c>
      <c r="B733" s="31">
        <v>22</v>
      </c>
      <c r="C733" s="31" t="s">
        <v>585</v>
      </c>
      <c r="D733" s="31" t="s">
        <v>502</v>
      </c>
      <c r="E733" s="31" t="s">
        <v>502</v>
      </c>
      <c r="F733" s="31" t="s">
        <v>502</v>
      </c>
      <c r="G733" s="31" t="s">
        <v>1584</v>
      </c>
      <c r="H733" s="293" t="s">
        <v>502</v>
      </c>
      <c r="I733" s="293" t="s">
        <v>502</v>
      </c>
      <c r="J733" s="293" t="s">
        <v>502</v>
      </c>
      <c r="K733" s="293" t="s">
        <v>502</v>
      </c>
      <c r="L733" s="293" t="s">
        <v>502</v>
      </c>
      <c r="M733" s="293" t="s">
        <v>502</v>
      </c>
      <c r="N733" s="293" t="s">
        <v>502</v>
      </c>
      <c r="O733" s="293" t="s">
        <v>502</v>
      </c>
      <c r="P733" s="31" t="s">
        <v>1530</v>
      </c>
      <c r="Q733" s="198">
        <v>-1.1420999999999999</v>
      </c>
      <c r="R733" s="31">
        <v>3</v>
      </c>
      <c r="S733" s="198">
        <v>-2.2070204537826901</v>
      </c>
      <c r="T733" s="296">
        <v>9.4660170669967503E-3</v>
      </c>
    </row>
    <row r="734" spans="1:20" x14ac:dyDescent="0.2">
      <c r="A734" s="292" t="s">
        <v>132</v>
      </c>
      <c r="B734" s="31">
        <v>22</v>
      </c>
      <c r="C734" s="31" t="s">
        <v>585</v>
      </c>
      <c r="D734" s="31" t="s">
        <v>502</v>
      </c>
      <c r="E734" s="31" t="s">
        <v>502</v>
      </c>
      <c r="F734" s="31" t="s">
        <v>502</v>
      </c>
      <c r="G734" s="31" t="s">
        <v>1585</v>
      </c>
      <c r="H734" s="293" t="s">
        <v>502</v>
      </c>
      <c r="I734" s="293" t="s">
        <v>502</v>
      </c>
      <c r="J734" s="293" t="s">
        <v>502</v>
      </c>
      <c r="K734" s="293" t="s">
        <v>502</v>
      </c>
      <c r="L734" s="293" t="s">
        <v>502</v>
      </c>
      <c r="M734" s="293" t="s">
        <v>502</v>
      </c>
      <c r="N734" s="293" t="s">
        <v>502</v>
      </c>
      <c r="O734" s="293" t="s">
        <v>502</v>
      </c>
      <c r="P734" s="31" t="s">
        <v>1530</v>
      </c>
      <c r="Q734" s="198">
        <v>-1.1420999999999999</v>
      </c>
      <c r="R734" s="31">
        <v>8</v>
      </c>
      <c r="S734" s="198">
        <v>-2.2070204537826901</v>
      </c>
      <c r="T734" s="296">
        <v>9.4660170669967503E-3</v>
      </c>
    </row>
    <row r="735" spans="1:20" x14ac:dyDescent="0.2">
      <c r="A735" s="292" t="s">
        <v>132</v>
      </c>
      <c r="B735" s="31">
        <v>2</v>
      </c>
      <c r="C735" s="31" t="s">
        <v>585</v>
      </c>
      <c r="D735" s="31" t="s">
        <v>502</v>
      </c>
      <c r="E735" s="31" t="s">
        <v>502</v>
      </c>
      <c r="F735" s="31" t="s">
        <v>502</v>
      </c>
      <c r="G735" s="31" t="s">
        <v>1586</v>
      </c>
      <c r="H735" s="293" t="s">
        <v>502</v>
      </c>
      <c r="I735" s="293" t="s">
        <v>502</v>
      </c>
      <c r="J735" s="293" t="s">
        <v>502</v>
      </c>
      <c r="K735" s="293" t="s">
        <v>502</v>
      </c>
      <c r="L735" s="293" t="s">
        <v>502</v>
      </c>
      <c r="M735" s="293" t="s">
        <v>502</v>
      </c>
      <c r="N735" s="293" t="s">
        <v>502</v>
      </c>
      <c r="O735" s="293" t="s">
        <v>502</v>
      </c>
      <c r="P735" s="31" t="s">
        <v>1587</v>
      </c>
      <c r="Q735" s="198">
        <v>-1.1443000000000001</v>
      </c>
      <c r="R735" s="31">
        <v>2</v>
      </c>
      <c r="S735" s="198">
        <v>-2.2103885591930101</v>
      </c>
      <c r="T735" s="296">
        <v>9.4660170669967503E-3</v>
      </c>
    </row>
    <row r="736" spans="1:20" x14ac:dyDescent="0.2">
      <c r="A736" s="292" t="s">
        <v>132</v>
      </c>
      <c r="B736" s="31">
        <v>13</v>
      </c>
      <c r="C736" s="31" t="s">
        <v>585</v>
      </c>
      <c r="D736" s="31" t="s">
        <v>502</v>
      </c>
      <c r="E736" s="31" t="s">
        <v>502</v>
      </c>
      <c r="F736" s="31" t="s">
        <v>502</v>
      </c>
      <c r="G736" s="31" t="s">
        <v>1588</v>
      </c>
      <c r="H736" s="293" t="s">
        <v>502</v>
      </c>
      <c r="I736" s="293" t="s">
        <v>502</v>
      </c>
      <c r="J736" s="293" t="s">
        <v>502</v>
      </c>
      <c r="K736" s="293" t="s">
        <v>502</v>
      </c>
      <c r="L736" s="293" t="s">
        <v>502</v>
      </c>
      <c r="M736" s="293" t="s">
        <v>502</v>
      </c>
      <c r="N736" s="293" t="s">
        <v>502</v>
      </c>
      <c r="O736" s="293" t="s">
        <v>502</v>
      </c>
      <c r="P736" s="31" t="s">
        <v>1480</v>
      </c>
      <c r="Q736" s="198">
        <v>-1.1944999999999999</v>
      </c>
      <c r="R736" s="31">
        <v>24</v>
      </c>
      <c r="S736" s="198">
        <v>-2.28865499635359</v>
      </c>
      <c r="T736" s="296">
        <v>8.3849305905696302E-3</v>
      </c>
    </row>
    <row r="737" spans="1:20" x14ac:dyDescent="0.2">
      <c r="A737" s="292" t="s">
        <v>132</v>
      </c>
      <c r="B737" s="31">
        <v>22</v>
      </c>
      <c r="C737" s="31" t="s">
        <v>585</v>
      </c>
      <c r="D737" s="31" t="s">
        <v>502</v>
      </c>
      <c r="E737" s="31" t="s">
        <v>502</v>
      </c>
      <c r="F737" s="31" t="s">
        <v>502</v>
      </c>
      <c r="G737" s="31" t="s">
        <v>1466</v>
      </c>
      <c r="H737" s="293" t="s">
        <v>502</v>
      </c>
      <c r="I737" s="293" t="s">
        <v>502</v>
      </c>
      <c r="J737" s="293" t="s">
        <v>502</v>
      </c>
      <c r="K737" s="293" t="s">
        <v>502</v>
      </c>
      <c r="L737" s="293" t="s">
        <v>502</v>
      </c>
      <c r="M737" s="293" t="s">
        <v>502</v>
      </c>
      <c r="N737" s="293" t="s">
        <v>502</v>
      </c>
      <c r="O737" s="293" t="s">
        <v>502</v>
      </c>
      <c r="P737" s="31" t="s">
        <v>1589</v>
      </c>
      <c r="Q737" s="198">
        <v>-1.2703</v>
      </c>
      <c r="R737" s="31">
        <v>14</v>
      </c>
      <c r="S737" s="198">
        <v>-2.4121171889028301</v>
      </c>
      <c r="T737" s="296">
        <v>4.5254342725328696E-3</v>
      </c>
    </row>
    <row r="738" spans="1:20" x14ac:dyDescent="0.2">
      <c r="A738" s="292" t="s">
        <v>132</v>
      </c>
      <c r="B738" s="31">
        <v>22</v>
      </c>
      <c r="C738" s="31" t="s">
        <v>585</v>
      </c>
      <c r="D738" s="31" t="s">
        <v>502</v>
      </c>
      <c r="E738" s="31" t="s">
        <v>502</v>
      </c>
      <c r="F738" s="31" t="s">
        <v>502</v>
      </c>
      <c r="G738" s="31" t="s">
        <v>951</v>
      </c>
      <c r="H738" s="293" t="s">
        <v>502</v>
      </c>
      <c r="I738" s="293" t="s">
        <v>502</v>
      </c>
      <c r="J738" s="293" t="s">
        <v>502</v>
      </c>
      <c r="K738" s="293" t="s">
        <v>502</v>
      </c>
      <c r="L738" s="293" t="s">
        <v>502</v>
      </c>
      <c r="M738" s="293" t="s">
        <v>502</v>
      </c>
      <c r="N738" s="293" t="s">
        <v>502</v>
      </c>
      <c r="O738" s="293" t="s">
        <v>502</v>
      </c>
      <c r="P738" s="31" t="s">
        <v>1589</v>
      </c>
      <c r="Q738" s="198">
        <v>-1.2703</v>
      </c>
      <c r="R738" s="31">
        <v>16</v>
      </c>
      <c r="S738" s="198">
        <v>-2.4121171889028301</v>
      </c>
      <c r="T738" s="296">
        <v>4.5254342725328696E-3</v>
      </c>
    </row>
    <row r="739" spans="1:20" x14ac:dyDescent="0.2">
      <c r="A739" s="292" t="s">
        <v>132</v>
      </c>
      <c r="B739" s="31">
        <v>22</v>
      </c>
      <c r="C739" s="31" t="s">
        <v>585</v>
      </c>
      <c r="D739" s="31" t="s">
        <v>502</v>
      </c>
      <c r="E739" s="31" t="s">
        <v>502</v>
      </c>
      <c r="F739" s="31" t="s">
        <v>502</v>
      </c>
      <c r="G739" s="31" t="s">
        <v>1002</v>
      </c>
      <c r="H739" s="293" t="s">
        <v>502</v>
      </c>
      <c r="I739" s="293" t="s">
        <v>502</v>
      </c>
      <c r="J739" s="293" t="s">
        <v>502</v>
      </c>
      <c r="K739" s="293" t="s">
        <v>502</v>
      </c>
      <c r="L739" s="293" t="s">
        <v>502</v>
      </c>
      <c r="M739" s="293" t="s">
        <v>502</v>
      </c>
      <c r="N739" s="293" t="s">
        <v>502</v>
      </c>
      <c r="O739" s="293" t="s">
        <v>502</v>
      </c>
      <c r="P739" s="31" t="s">
        <v>1590</v>
      </c>
      <c r="Q739" s="198">
        <v>-1.2703</v>
      </c>
      <c r="R739" s="31">
        <v>31</v>
      </c>
      <c r="S739" s="198">
        <v>-2.4121171889028301</v>
      </c>
      <c r="T739" s="296">
        <v>4.5254342725328696E-3</v>
      </c>
    </row>
    <row r="740" spans="1:20" x14ac:dyDescent="0.2">
      <c r="A740" s="292" t="s">
        <v>132</v>
      </c>
      <c r="B740" s="31">
        <v>13</v>
      </c>
      <c r="C740" s="31" t="s">
        <v>585</v>
      </c>
      <c r="D740" s="31" t="s">
        <v>502</v>
      </c>
      <c r="E740" s="31" t="s">
        <v>502</v>
      </c>
      <c r="F740" s="31" t="s">
        <v>502</v>
      </c>
      <c r="G740" s="31" t="s">
        <v>1479</v>
      </c>
      <c r="H740" s="293" t="s">
        <v>502</v>
      </c>
      <c r="I740" s="293" t="s">
        <v>502</v>
      </c>
      <c r="J740" s="293" t="s">
        <v>502</v>
      </c>
      <c r="K740" s="293" t="s">
        <v>502</v>
      </c>
      <c r="L740" s="293" t="s">
        <v>502</v>
      </c>
      <c r="M740" s="293" t="s">
        <v>502</v>
      </c>
      <c r="N740" s="293" t="s">
        <v>502</v>
      </c>
      <c r="O740" s="293" t="s">
        <v>502</v>
      </c>
      <c r="P740" s="31" t="s">
        <v>1480</v>
      </c>
      <c r="Q740" s="198">
        <v>-1.339</v>
      </c>
      <c r="R740" s="31">
        <v>7</v>
      </c>
      <c r="S740" s="198">
        <v>-2.5297590847078699</v>
      </c>
      <c r="T740" s="296">
        <v>2.2056560659811102E-3</v>
      </c>
    </row>
    <row r="741" spans="1:20" x14ac:dyDescent="0.2">
      <c r="A741" s="292" t="s">
        <v>132</v>
      </c>
      <c r="B741" s="31">
        <v>14</v>
      </c>
      <c r="C741" s="31" t="s">
        <v>585</v>
      </c>
      <c r="D741" s="31" t="s">
        <v>502</v>
      </c>
      <c r="E741" s="31" t="s">
        <v>502</v>
      </c>
      <c r="F741" s="31" t="s">
        <v>502</v>
      </c>
      <c r="G741" s="31" t="s">
        <v>545</v>
      </c>
      <c r="H741" s="293" t="s">
        <v>502</v>
      </c>
      <c r="I741" s="293" t="s">
        <v>502</v>
      </c>
      <c r="J741" s="293" t="s">
        <v>502</v>
      </c>
      <c r="K741" s="293" t="s">
        <v>502</v>
      </c>
      <c r="L741" s="293" t="s">
        <v>502</v>
      </c>
      <c r="M741" s="293" t="s">
        <v>502</v>
      </c>
      <c r="N741" s="293" t="s">
        <v>502</v>
      </c>
      <c r="O741" s="293" t="s">
        <v>502</v>
      </c>
      <c r="P741" s="31" t="s">
        <v>716</v>
      </c>
      <c r="Q741" s="198">
        <v>-1.4882</v>
      </c>
      <c r="R741" s="31">
        <v>13</v>
      </c>
      <c r="S741" s="198">
        <v>-2.8053873835999799</v>
      </c>
      <c r="T741" s="296">
        <v>2.5261663387137899E-4</v>
      </c>
    </row>
    <row r="742" spans="1:20" x14ac:dyDescent="0.2">
      <c r="A742" s="292" t="s">
        <v>132</v>
      </c>
      <c r="B742" s="31">
        <v>22</v>
      </c>
      <c r="C742" s="31" t="s">
        <v>585</v>
      </c>
      <c r="D742" s="31" t="s">
        <v>502</v>
      </c>
      <c r="E742" s="31" t="s">
        <v>502</v>
      </c>
      <c r="F742" s="31" t="s">
        <v>502</v>
      </c>
      <c r="G742" s="31" t="s">
        <v>1529</v>
      </c>
      <c r="H742" s="293" t="s">
        <v>502</v>
      </c>
      <c r="I742" s="293" t="s">
        <v>502</v>
      </c>
      <c r="J742" s="293" t="s">
        <v>502</v>
      </c>
      <c r="K742" s="293" t="s">
        <v>502</v>
      </c>
      <c r="L742" s="293" t="s">
        <v>502</v>
      </c>
      <c r="M742" s="293" t="s">
        <v>502</v>
      </c>
      <c r="N742" s="293" t="s">
        <v>502</v>
      </c>
      <c r="O742" s="293" t="s">
        <v>502</v>
      </c>
      <c r="P742" s="31" t="s">
        <v>1530</v>
      </c>
      <c r="Q742" s="198">
        <v>-1.65123333333333</v>
      </c>
      <c r="R742" s="31">
        <v>9</v>
      </c>
      <c r="S742" s="198">
        <v>-3.1410204444902998</v>
      </c>
      <c r="T742" s="296">
        <v>1.7907706682154099E-5</v>
      </c>
    </row>
    <row r="743" spans="1:20" x14ac:dyDescent="0.2">
      <c r="A743" s="286" t="s">
        <v>140</v>
      </c>
      <c r="B743" s="287">
        <v>2</v>
      </c>
      <c r="C743" s="287" t="s">
        <v>494</v>
      </c>
      <c r="D743" s="287">
        <v>99170912</v>
      </c>
      <c r="E743" s="287" t="s">
        <v>509</v>
      </c>
      <c r="F743" s="287" t="s">
        <v>495</v>
      </c>
      <c r="G743" s="287" t="s">
        <v>1483</v>
      </c>
      <c r="H743" s="287" t="s">
        <v>526</v>
      </c>
      <c r="I743" s="287" t="s">
        <v>1484</v>
      </c>
      <c r="J743" s="287" t="s">
        <v>1485</v>
      </c>
      <c r="K743" s="287" t="s">
        <v>1486</v>
      </c>
      <c r="L743" s="287">
        <v>734</v>
      </c>
      <c r="M743" s="287">
        <v>380</v>
      </c>
      <c r="N743" s="287">
        <v>354</v>
      </c>
      <c r="O743" s="288">
        <v>0.48229</v>
      </c>
      <c r="P743" s="289" t="s">
        <v>502</v>
      </c>
      <c r="Q743" s="289" t="s">
        <v>502</v>
      </c>
      <c r="R743" s="289" t="s">
        <v>502</v>
      </c>
      <c r="S743" s="289" t="s">
        <v>502</v>
      </c>
      <c r="T743" s="306" t="s">
        <v>502</v>
      </c>
    </row>
    <row r="744" spans="1:20" x14ac:dyDescent="0.2">
      <c r="A744" s="292" t="s">
        <v>140</v>
      </c>
      <c r="B744" s="31">
        <v>3</v>
      </c>
      <c r="C744" s="31" t="s">
        <v>494</v>
      </c>
      <c r="D744" s="31">
        <v>178952085</v>
      </c>
      <c r="E744" s="31" t="s">
        <v>495</v>
      </c>
      <c r="F744" s="31" t="s">
        <v>509</v>
      </c>
      <c r="G744" s="31" t="s">
        <v>1084</v>
      </c>
      <c r="H744" s="31" t="s">
        <v>649</v>
      </c>
      <c r="I744" s="31" t="s">
        <v>1085</v>
      </c>
      <c r="J744" s="31" t="s">
        <v>1487</v>
      </c>
      <c r="K744" s="31" t="s">
        <v>1488</v>
      </c>
      <c r="L744" s="31">
        <v>288</v>
      </c>
      <c r="M744" s="31">
        <v>144</v>
      </c>
      <c r="N744" s="31">
        <v>144</v>
      </c>
      <c r="O744" s="198">
        <v>0.5</v>
      </c>
      <c r="P744" s="293" t="s">
        <v>502</v>
      </c>
      <c r="Q744" s="293" t="s">
        <v>502</v>
      </c>
      <c r="R744" s="293" t="s">
        <v>502</v>
      </c>
      <c r="S744" s="293" t="s">
        <v>502</v>
      </c>
      <c r="T744" s="307" t="s">
        <v>502</v>
      </c>
    </row>
    <row r="745" spans="1:20" x14ac:dyDescent="0.2">
      <c r="A745" s="292" t="s">
        <v>140</v>
      </c>
      <c r="B745" s="31">
        <v>3</v>
      </c>
      <c r="C745" s="31" t="s">
        <v>494</v>
      </c>
      <c r="D745" s="31">
        <v>185169181</v>
      </c>
      <c r="E745" s="31" t="s">
        <v>496</v>
      </c>
      <c r="F745" s="31" t="s">
        <v>495</v>
      </c>
      <c r="G745" s="31" t="s">
        <v>1547</v>
      </c>
      <c r="H745" s="31" t="s">
        <v>556</v>
      </c>
      <c r="I745" s="31" t="s">
        <v>1548</v>
      </c>
      <c r="J745" s="31" t="s">
        <v>1591</v>
      </c>
      <c r="K745" s="31" t="s">
        <v>1592</v>
      </c>
      <c r="L745" s="31">
        <v>301</v>
      </c>
      <c r="M745" s="31">
        <v>271</v>
      </c>
      <c r="N745" s="31">
        <v>29</v>
      </c>
      <c r="O745" s="198">
        <v>9.6350000000000005E-2</v>
      </c>
      <c r="P745" s="293" t="s">
        <v>502</v>
      </c>
      <c r="Q745" s="293" t="s">
        <v>502</v>
      </c>
      <c r="R745" s="293" t="s">
        <v>502</v>
      </c>
      <c r="S745" s="293" t="s">
        <v>502</v>
      </c>
      <c r="T745" s="307" t="s">
        <v>502</v>
      </c>
    </row>
    <row r="746" spans="1:20" x14ac:dyDescent="0.2">
      <c r="A746" s="292" t="s">
        <v>140</v>
      </c>
      <c r="B746" s="31">
        <v>4</v>
      </c>
      <c r="C746" s="31" t="s">
        <v>494</v>
      </c>
      <c r="D746" s="31">
        <v>106157698</v>
      </c>
      <c r="E746" s="31" t="s">
        <v>503</v>
      </c>
      <c r="F746" s="31" t="s">
        <v>496</v>
      </c>
      <c r="G746" s="31" t="s">
        <v>1489</v>
      </c>
      <c r="H746" s="31" t="s">
        <v>546</v>
      </c>
      <c r="I746" s="31" t="s">
        <v>1490</v>
      </c>
      <c r="J746" s="31" t="s">
        <v>1491</v>
      </c>
      <c r="K746" s="31" t="s">
        <v>1492</v>
      </c>
      <c r="L746" s="31">
        <v>133</v>
      </c>
      <c r="M746" s="31">
        <v>0</v>
      </c>
      <c r="N746" s="31">
        <v>133</v>
      </c>
      <c r="O746" s="198">
        <v>1</v>
      </c>
      <c r="P746" s="293" t="s">
        <v>502</v>
      </c>
      <c r="Q746" s="293" t="s">
        <v>502</v>
      </c>
      <c r="R746" s="293" t="s">
        <v>502</v>
      </c>
      <c r="S746" s="293" t="s">
        <v>502</v>
      </c>
      <c r="T746" s="307" t="s">
        <v>502</v>
      </c>
    </row>
    <row r="747" spans="1:20" x14ac:dyDescent="0.2">
      <c r="A747" s="292" t="s">
        <v>140</v>
      </c>
      <c r="B747" s="31">
        <v>4</v>
      </c>
      <c r="C747" s="31" t="s">
        <v>494</v>
      </c>
      <c r="D747" s="31">
        <v>106196834</v>
      </c>
      <c r="E747" s="31" t="s">
        <v>496</v>
      </c>
      <c r="F747" s="31" t="s">
        <v>503</v>
      </c>
      <c r="G747" s="31" t="s">
        <v>1489</v>
      </c>
      <c r="H747" s="31" t="s">
        <v>685</v>
      </c>
      <c r="I747" s="31" t="s">
        <v>1490</v>
      </c>
      <c r="J747" s="31" t="s">
        <v>1493</v>
      </c>
      <c r="K747" s="31" t="s">
        <v>1494</v>
      </c>
      <c r="L747" s="31">
        <v>162</v>
      </c>
      <c r="M747" s="31">
        <v>0</v>
      </c>
      <c r="N747" s="31">
        <v>162</v>
      </c>
      <c r="O747" s="198">
        <v>1</v>
      </c>
      <c r="P747" s="293" t="s">
        <v>502</v>
      </c>
      <c r="Q747" s="293" t="s">
        <v>502</v>
      </c>
      <c r="R747" s="293" t="s">
        <v>502</v>
      </c>
      <c r="S747" s="293" t="s">
        <v>502</v>
      </c>
      <c r="T747" s="307" t="s">
        <v>502</v>
      </c>
    </row>
    <row r="748" spans="1:20" x14ac:dyDescent="0.2">
      <c r="A748" s="292" t="s">
        <v>140</v>
      </c>
      <c r="B748" s="31">
        <v>7</v>
      </c>
      <c r="C748" s="31" t="s">
        <v>494</v>
      </c>
      <c r="D748" s="31">
        <v>128851867</v>
      </c>
      <c r="E748" s="31" t="s">
        <v>496</v>
      </c>
      <c r="F748" s="31" t="s">
        <v>503</v>
      </c>
      <c r="G748" s="31" t="s">
        <v>1499</v>
      </c>
      <c r="H748" s="31" t="s">
        <v>738</v>
      </c>
      <c r="I748" s="31" t="s">
        <v>1500</v>
      </c>
      <c r="J748" s="31" t="s">
        <v>1501</v>
      </c>
      <c r="K748" s="31" t="s">
        <v>1502</v>
      </c>
      <c r="L748" s="31">
        <v>634</v>
      </c>
      <c r="M748" s="31">
        <v>334</v>
      </c>
      <c r="N748" s="31">
        <v>300</v>
      </c>
      <c r="O748" s="198">
        <v>0.47319</v>
      </c>
      <c r="P748" s="293" t="s">
        <v>502</v>
      </c>
      <c r="Q748" s="293" t="s">
        <v>502</v>
      </c>
      <c r="R748" s="293" t="s">
        <v>502</v>
      </c>
      <c r="S748" s="293" t="s">
        <v>502</v>
      </c>
      <c r="T748" s="307" t="s">
        <v>502</v>
      </c>
    </row>
    <row r="749" spans="1:20" x14ac:dyDescent="0.2">
      <c r="A749" s="292" t="s">
        <v>140</v>
      </c>
      <c r="B749" s="31">
        <v>12</v>
      </c>
      <c r="C749" s="31" t="s">
        <v>494</v>
      </c>
      <c r="D749" s="31">
        <v>12022496</v>
      </c>
      <c r="E749" s="31" t="s">
        <v>503</v>
      </c>
      <c r="F749" s="31" t="s">
        <v>496</v>
      </c>
      <c r="G749" s="31" t="s">
        <v>587</v>
      </c>
      <c r="H749" s="31" t="s">
        <v>862</v>
      </c>
      <c r="I749" s="31" t="s">
        <v>660</v>
      </c>
      <c r="J749" s="31" t="s">
        <v>1503</v>
      </c>
      <c r="K749" s="31" t="s">
        <v>1504</v>
      </c>
      <c r="L749" s="31">
        <v>409</v>
      </c>
      <c r="M749" s="31">
        <v>1</v>
      </c>
      <c r="N749" s="31">
        <v>405</v>
      </c>
      <c r="O749" s="198">
        <v>0.99021999999999999</v>
      </c>
      <c r="P749" s="293" t="s">
        <v>502</v>
      </c>
      <c r="Q749" s="293" t="s">
        <v>502</v>
      </c>
      <c r="R749" s="293" t="s">
        <v>502</v>
      </c>
      <c r="S749" s="293" t="s">
        <v>502</v>
      </c>
      <c r="T749" s="307" t="s">
        <v>502</v>
      </c>
    </row>
    <row r="750" spans="1:20" x14ac:dyDescent="0.2">
      <c r="A750" s="292" t="s">
        <v>140</v>
      </c>
      <c r="B750" s="31">
        <v>12</v>
      </c>
      <c r="C750" s="31" t="s">
        <v>494</v>
      </c>
      <c r="D750" s="31">
        <v>49435466</v>
      </c>
      <c r="E750" s="31" t="s">
        <v>509</v>
      </c>
      <c r="F750" s="31" t="s">
        <v>495</v>
      </c>
      <c r="G750" s="31" t="s">
        <v>700</v>
      </c>
      <c r="H750" s="31" t="s">
        <v>498</v>
      </c>
      <c r="I750" s="31" t="s">
        <v>859</v>
      </c>
      <c r="J750" s="31" t="s">
        <v>1505</v>
      </c>
      <c r="K750" s="31" t="s">
        <v>1506</v>
      </c>
      <c r="L750" s="31">
        <v>531</v>
      </c>
      <c r="M750" s="31">
        <v>266</v>
      </c>
      <c r="N750" s="31">
        <v>265</v>
      </c>
      <c r="O750" s="198">
        <v>0.49906</v>
      </c>
      <c r="P750" s="293" t="s">
        <v>502</v>
      </c>
      <c r="Q750" s="293" t="s">
        <v>502</v>
      </c>
      <c r="R750" s="293" t="s">
        <v>502</v>
      </c>
      <c r="S750" s="293" t="s">
        <v>502</v>
      </c>
      <c r="T750" s="307" t="s">
        <v>502</v>
      </c>
    </row>
    <row r="751" spans="1:20" x14ac:dyDescent="0.2">
      <c r="A751" s="292" t="s">
        <v>140</v>
      </c>
      <c r="B751" s="31">
        <v>12</v>
      </c>
      <c r="C751" s="31" t="s">
        <v>555</v>
      </c>
      <c r="D751" s="31">
        <v>133248909</v>
      </c>
      <c r="E751" s="31" t="s">
        <v>496</v>
      </c>
      <c r="F751" s="31" t="s">
        <v>509</v>
      </c>
      <c r="G751" s="31" t="s">
        <v>709</v>
      </c>
      <c r="H751" s="31" t="s">
        <v>511</v>
      </c>
      <c r="I751" s="31" t="s">
        <v>1174</v>
      </c>
      <c r="J751" s="31" t="s">
        <v>1593</v>
      </c>
      <c r="L751" s="31">
        <v>329</v>
      </c>
      <c r="M751" s="31">
        <v>187</v>
      </c>
      <c r="N751" s="31">
        <v>141</v>
      </c>
      <c r="O751" s="198">
        <v>0.42857000000000001</v>
      </c>
      <c r="P751" s="293" t="s">
        <v>502</v>
      </c>
      <c r="Q751" s="293" t="s">
        <v>502</v>
      </c>
      <c r="R751" s="293" t="s">
        <v>502</v>
      </c>
      <c r="S751" s="293" t="s">
        <v>502</v>
      </c>
      <c r="T751" s="307" t="s">
        <v>502</v>
      </c>
    </row>
    <row r="752" spans="1:20" x14ac:dyDescent="0.2">
      <c r="A752" s="292" t="s">
        <v>140</v>
      </c>
      <c r="B752" s="31">
        <v>13</v>
      </c>
      <c r="C752" s="31" t="s">
        <v>494</v>
      </c>
      <c r="D752" s="31">
        <v>49039445</v>
      </c>
      <c r="E752" s="31" t="s">
        <v>509</v>
      </c>
      <c r="F752" s="31" t="s">
        <v>496</v>
      </c>
      <c r="G752" s="31" t="s">
        <v>420</v>
      </c>
      <c r="H752" s="31" t="s">
        <v>536</v>
      </c>
      <c r="I752" s="31" t="s">
        <v>796</v>
      </c>
      <c r="J752" s="31" t="s">
        <v>1594</v>
      </c>
      <c r="K752" s="31" t="s">
        <v>1595</v>
      </c>
      <c r="L752" s="31">
        <v>150</v>
      </c>
      <c r="M752" s="31">
        <v>112</v>
      </c>
      <c r="N752" s="31">
        <v>38</v>
      </c>
      <c r="O752" s="198">
        <v>0.25333</v>
      </c>
      <c r="P752" s="293" t="s">
        <v>502</v>
      </c>
      <c r="Q752" s="293" t="s">
        <v>502</v>
      </c>
      <c r="R752" s="293" t="s">
        <v>502</v>
      </c>
      <c r="S752" s="293" t="s">
        <v>502</v>
      </c>
      <c r="T752" s="307" t="s">
        <v>502</v>
      </c>
    </row>
    <row r="753" spans="1:24" x14ac:dyDescent="0.2">
      <c r="A753" s="292" t="s">
        <v>140</v>
      </c>
      <c r="B753" s="31">
        <v>16</v>
      </c>
      <c r="C753" s="31" t="s">
        <v>494</v>
      </c>
      <c r="D753" s="31">
        <v>72822149</v>
      </c>
      <c r="E753" s="31" t="s">
        <v>509</v>
      </c>
      <c r="F753" s="31" t="s">
        <v>496</v>
      </c>
      <c r="G753" s="31" t="s">
        <v>956</v>
      </c>
      <c r="H753" s="31" t="s">
        <v>560</v>
      </c>
      <c r="I753" s="31" t="s">
        <v>957</v>
      </c>
      <c r="J753" s="31" t="s">
        <v>1507</v>
      </c>
      <c r="K753" s="31" t="s">
        <v>1508</v>
      </c>
      <c r="L753" s="31">
        <v>791</v>
      </c>
      <c r="M753" s="31">
        <v>3</v>
      </c>
      <c r="N753" s="31">
        <v>788</v>
      </c>
      <c r="O753" s="198">
        <v>0.99621000000000004</v>
      </c>
      <c r="P753" s="293" t="s">
        <v>502</v>
      </c>
      <c r="Q753" s="293" t="s">
        <v>502</v>
      </c>
      <c r="R753" s="293" t="s">
        <v>502</v>
      </c>
      <c r="S753" s="293" t="s">
        <v>502</v>
      </c>
      <c r="T753" s="307" t="s">
        <v>502</v>
      </c>
    </row>
    <row r="754" spans="1:24" x14ac:dyDescent="0.2">
      <c r="A754" s="292" t="s">
        <v>140</v>
      </c>
      <c r="B754" s="31">
        <v>17</v>
      </c>
      <c r="C754" s="31" t="s">
        <v>494</v>
      </c>
      <c r="D754" s="31">
        <v>58678032</v>
      </c>
      <c r="E754" s="31" t="s">
        <v>496</v>
      </c>
      <c r="F754" s="31" t="s">
        <v>495</v>
      </c>
      <c r="G754" s="31" t="s">
        <v>1306</v>
      </c>
      <c r="H754" s="31" t="s">
        <v>516</v>
      </c>
      <c r="I754" s="31" t="s">
        <v>1509</v>
      </c>
      <c r="J754" s="31" t="s">
        <v>1510</v>
      </c>
      <c r="K754" s="31" t="s">
        <v>1511</v>
      </c>
      <c r="L754" s="31">
        <v>503</v>
      </c>
      <c r="M754" s="31">
        <v>3</v>
      </c>
      <c r="N754" s="31">
        <v>500</v>
      </c>
      <c r="O754" s="198">
        <v>0.99404000000000003</v>
      </c>
      <c r="P754" s="293" t="s">
        <v>502</v>
      </c>
      <c r="Q754" s="293" t="s">
        <v>502</v>
      </c>
      <c r="R754" s="293" t="s">
        <v>502</v>
      </c>
      <c r="S754" s="293" t="s">
        <v>502</v>
      </c>
      <c r="T754" s="307" t="s">
        <v>502</v>
      </c>
    </row>
    <row r="755" spans="1:24" x14ac:dyDescent="0.2">
      <c r="A755" s="292" t="s">
        <v>140</v>
      </c>
      <c r="B755" s="31">
        <v>16</v>
      </c>
      <c r="C755" s="31" t="s">
        <v>787</v>
      </c>
      <c r="D755" s="31">
        <v>72822563</v>
      </c>
      <c r="E755" s="31" t="s">
        <v>1520</v>
      </c>
      <c r="F755" s="31" t="s">
        <v>503</v>
      </c>
      <c r="G755" s="31" t="s">
        <v>956</v>
      </c>
      <c r="H755" s="31" t="s">
        <v>560</v>
      </c>
      <c r="I755" s="31" t="s">
        <v>957</v>
      </c>
      <c r="J755" s="31" t="s">
        <v>1521</v>
      </c>
      <c r="K755" s="31" t="s">
        <v>1522</v>
      </c>
      <c r="L755" s="31">
        <v>500</v>
      </c>
      <c r="M755" s="31">
        <v>166</v>
      </c>
      <c r="N755" s="31">
        <v>351</v>
      </c>
      <c r="O755" s="198">
        <v>0.70199999999999996</v>
      </c>
      <c r="P755" s="293" t="s">
        <v>502</v>
      </c>
      <c r="Q755" s="293" t="s">
        <v>502</v>
      </c>
      <c r="R755" s="293" t="s">
        <v>502</v>
      </c>
      <c r="S755" s="293" t="s">
        <v>502</v>
      </c>
      <c r="T755" s="307" t="s">
        <v>502</v>
      </c>
    </row>
    <row r="756" spans="1:24" x14ac:dyDescent="0.2">
      <c r="A756" s="292" t="s">
        <v>140</v>
      </c>
      <c r="B756" s="31" t="s">
        <v>602</v>
      </c>
      <c r="C756" s="31" t="s">
        <v>787</v>
      </c>
      <c r="D756" s="31">
        <v>66766356</v>
      </c>
      <c r="E756" s="31" t="s">
        <v>1596</v>
      </c>
      <c r="F756" s="31" t="s">
        <v>503</v>
      </c>
      <c r="G756" s="31" t="s">
        <v>1060</v>
      </c>
      <c r="H756" s="31" t="s">
        <v>516</v>
      </c>
      <c r="I756" s="31" t="s">
        <v>1061</v>
      </c>
      <c r="J756" s="31" t="s">
        <v>1597</v>
      </c>
      <c r="K756" s="31" t="s">
        <v>1598</v>
      </c>
      <c r="L756" s="31">
        <v>180</v>
      </c>
      <c r="M756" s="31">
        <v>140</v>
      </c>
      <c r="N756" s="31">
        <v>35</v>
      </c>
      <c r="O756" s="198">
        <v>0.19444</v>
      </c>
      <c r="P756" s="293" t="s">
        <v>502</v>
      </c>
      <c r="Q756" s="293" t="s">
        <v>502</v>
      </c>
      <c r="R756" s="293" t="s">
        <v>502</v>
      </c>
      <c r="S756" s="293" t="s">
        <v>502</v>
      </c>
      <c r="T756" s="307" t="s">
        <v>502</v>
      </c>
    </row>
    <row r="757" spans="1:24" x14ac:dyDescent="0.2">
      <c r="A757" s="292" t="s">
        <v>140</v>
      </c>
      <c r="B757" s="31">
        <v>17</v>
      </c>
      <c r="C757" s="31" t="s">
        <v>682</v>
      </c>
      <c r="D757" s="31">
        <v>7577513</v>
      </c>
      <c r="E757" s="31" t="s">
        <v>1387</v>
      </c>
      <c r="F757" s="31" t="s">
        <v>503</v>
      </c>
      <c r="G757" s="31" t="s">
        <v>393</v>
      </c>
      <c r="H757" s="31" t="s">
        <v>556</v>
      </c>
      <c r="I757" s="31" t="s">
        <v>557</v>
      </c>
      <c r="J757" s="31" t="s">
        <v>1518</v>
      </c>
      <c r="K757" s="31" t="s">
        <v>1519</v>
      </c>
      <c r="L757" s="31">
        <v>198</v>
      </c>
      <c r="M757" s="31">
        <v>0</v>
      </c>
      <c r="N757" s="31">
        <v>199</v>
      </c>
      <c r="O757" s="198">
        <v>1.00505</v>
      </c>
      <c r="P757" s="293" t="s">
        <v>502</v>
      </c>
      <c r="Q757" s="293" t="s">
        <v>502</v>
      </c>
      <c r="R757" s="293" t="s">
        <v>502</v>
      </c>
      <c r="S757" s="293" t="s">
        <v>502</v>
      </c>
      <c r="T757" s="307" t="s">
        <v>502</v>
      </c>
    </row>
    <row r="758" spans="1:24" ht="16" x14ac:dyDescent="0.2">
      <c r="A758" s="292" t="s">
        <v>140</v>
      </c>
      <c r="B758" s="319">
        <v>11</v>
      </c>
      <c r="C758" s="31" t="s">
        <v>585</v>
      </c>
      <c r="D758" s="31" t="s">
        <v>502</v>
      </c>
      <c r="E758" s="31" t="s">
        <v>502</v>
      </c>
      <c r="F758" s="31" t="s">
        <v>502</v>
      </c>
      <c r="G758" s="319" t="s">
        <v>1399</v>
      </c>
      <c r="H758" s="293" t="s">
        <v>502</v>
      </c>
      <c r="I758" s="293" t="s">
        <v>502</v>
      </c>
      <c r="J758" s="293" t="s">
        <v>502</v>
      </c>
      <c r="K758" s="293" t="s">
        <v>502</v>
      </c>
      <c r="L758" s="293" t="s">
        <v>502</v>
      </c>
      <c r="M758" s="293" t="s">
        <v>502</v>
      </c>
      <c r="N758" s="293" t="s">
        <v>502</v>
      </c>
      <c r="O758" s="293" t="s">
        <v>502</v>
      </c>
      <c r="P758" s="319" t="s">
        <v>1400</v>
      </c>
      <c r="Q758" s="320">
        <v>-1.2656000000000001</v>
      </c>
      <c r="R758" s="319">
        <v>4</v>
      </c>
      <c r="S758" s="320">
        <v>-2.4042718000000001</v>
      </c>
      <c r="T758" s="321">
        <v>4.19589505317278E-11</v>
      </c>
      <c r="U758" s="322"/>
      <c r="V758" s="323"/>
      <c r="W758" s="323"/>
      <c r="X758" s="323"/>
    </row>
    <row r="759" spans="1:24" ht="16" x14ac:dyDescent="0.2">
      <c r="A759" s="292" t="s">
        <v>140</v>
      </c>
      <c r="B759" s="319">
        <v>11</v>
      </c>
      <c r="C759" s="31" t="s">
        <v>585</v>
      </c>
      <c r="D759" s="31" t="s">
        <v>502</v>
      </c>
      <c r="E759" s="31" t="s">
        <v>502</v>
      </c>
      <c r="F759" s="31" t="s">
        <v>502</v>
      </c>
      <c r="G759" s="319" t="s">
        <v>1220</v>
      </c>
      <c r="H759" s="293" t="s">
        <v>502</v>
      </c>
      <c r="I759" s="293" t="s">
        <v>502</v>
      </c>
      <c r="J759" s="293" t="s">
        <v>502</v>
      </c>
      <c r="K759" s="293" t="s">
        <v>502</v>
      </c>
      <c r="L759" s="293" t="s">
        <v>502</v>
      </c>
      <c r="M759" s="293" t="s">
        <v>502</v>
      </c>
      <c r="N759" s="293" t="s">
        <v>502</v>
      </c>
      <c r="O759" s="293" t="s">
        <v>502</v>
      </c>
      <c r="P759" s="319" t="s">
        <v>830</v>
      </c>
      <c r="Q759" s="320">
        <v>-1.2656000000000001</v>
      </c>
      <c r="R759" s="319">
        <v>17</v>
      </c>
      <c r="S759" s="320">
        <v>-2.4042718000000001</v>
      </c>
      <c r="T759" s="321">
        <v>4.19589505317278E-11</v>
      </c>
      <c r="U759" s="322"/>
      <c r="V759" s="323"/>
      <c r="W759" s="323"/>
      <c r="X759" s="323"/>
    </row>
    <row r="760" spans="1:24" ht="16" x14ac:dyDescent="0.2">
      <c r="A760" s="292" t="s">
        <v>140</v>
      </c>
      <c r="B760" s="319">
        <v>11</v>
      </c>
      <c r="C760" s="31" t="s">
        <v>585</v>
      </c>
      <c r="D760" s="31" t="s">
        <v>502</v>
      </c>
      <c r="E760" s="31" t="s">
        <v>502</v>
      </c>
      <c r="F760" s="31" t="s">
        <v>502</v>
      </c>
      <c r="G760" s="319" t="s">
        <v>1221</v>
      </c>
      <c r="H760" s="293" t="s">
        <v>502</v>
      </c>
      <c r="I760" s="293" t="s">
        <v>502</v>
      </c>
      <c r="J760" s="293" t="s">
        <v>502</v>
      </c>
      <c r="K760" s="293" t="s">
        <v>502</v>
      </c>
      <c r="L760" s="293" t="s">
        <v>502</v>
      </c>
      <c r="M760" s="293" t="s">
        <v>502</v>
      </c>
      <c r="N760" s="293" t="s">
        <v>502</v>
      </c>
      <c r="O760" s="293" t="s">
        <v>502</v>
      </c>
      <c r="P760" s="319" t="s">
        <v>830</v>
      </c>
      <c r="Q760" s="320">
        <v>-1.2656000000000001</v>
      </c>
      <c r="R760" s="319">
        <v>9</v>
      </c>
      <c r="S760" s="320">
        <v>-2.4042718000000001</v>
      </c>
      <c r="T760" s="321">
        <v>4.19589505317278E-11</v>
      </c>
      <c r="U760" s="322"/>
      <c r="V760" s="323"/>
      <c r="W760" s="323"/>
      <c r="X760" s="323"/>
    </row>
    <row r="761" spans="1:24" ht="16" x14ac:dyDescent="0.2">
      <c r="A761" s="292" t="s">
        <v>140</v>
      </c>
      <c r="B761" s="319">
        <v>11</v>
      </c>
      <c r="C761" s="31" t="s">
        <v>585</v>
      </c>
      <c r="D761" s="31" t="s">
        <v>502</v>
      </c>
      <c r="E761" s="31" t="s">
        <v>502</v>
      </c>
      <c r="F761" s="31" t="s">
        <v>502</v>
      </c>
      <c r="G761" s="319" t="s">
        <v>829</v>
      </c>
      <c r="H761" s="293" t="s">
        <v>502</v>
      </c>
      <c r="I761" s="293" t="s">
        <v>502</v>
      </c>
      <c r="J761" s="293" t="s">
        <v>502</v>
      </c>
      <c r="K761" s="293" t="s">
        <v>502</v>
      </c>
      <c r="L761" s="293" t="s">
        <v>502</v>
      </c>
      <c r="M761" s="293" t="s">
        <v>502</v>
      </c>
      <c r="N761" s="293" t="s">
        <v>502</v>
      </c>
      <c r="O761" s="293" t="s">
        <v>502</v>
      </c>
      <c r="P761" s="319" t="s">
        <v>830</v>
      </c>
      <c r="Q761" s="320">
        <v>1.6968000000000001</v>
      </c>
      <c r="R761" s="319">
        <v>15</v>
      </c>
      <c r="S761" s="320">
        <v>3.2418110379999998</v>
      </c>
      <c r="T761" s="321">
        <v>4.35585103340166E-10</v>
      </c>
      <c r="U761" s="322"/>
      <c r="V761" s="323"/>
      <c r="W761" s="323"/>
      <c r="X761" s="323"/>
    </row>
    <row r="762" spans="1:24" ht="16" x14ac:dyDescent="0.2">
      <c r="A762" s="292" t="s">
        <v>140</v>
      </c>
      <c r="B762" s="319">
        <v>11</v>
      </c>
      <c r="C762" s="31" t="s">
        <v>585</v>
      </c>
      <c r="D762" s="31" t="s">
        <v>502</v>
      </c>
      <c r="E762" s="31" t="s">
        <v>502</v>
      </c>
      <c r="F762" s="31" t="s">
        <v>502</v>
      </c>
      <c r="G762" s="319" t="s">
        <v>391</v>
      </c>
      <c r="H762" s="293" t="s">
        <v>502</v>
      </c>
      <c r="I762" s="293" t="s">
        <v>502</v>
      </c>
      <c r="J762" s="293" t="s">
        <v>502</v>
      </c>
      <c r="K762" s="293" t="s">
        <v>502</v>
      </c>
      <c r="L762" s="293" t="s">
        <v>502</v>
      </c>
      <c r="M762" s="293" t="s">
        <v>502</v>
      </c>
      <c r="N762" s="293" t="s">
        <v>502</v>
      </c>
      <c r="O762" s="293" t="s">
        <v>502</v>
      </c>
      <c r="P762" s="319" t="s">
        <v>830</v>
      </c>
      <c r="Q762" s="320">
        <v>3.3595999999999999</v>
      </c>
      <c r="R762" s="319">
        <v>5</v>
      </c>
      <c r="S762" s="320">
        <v>10.264560850000001</v>
      </c>
      <c r="T762" s="321">
        <v>0</v>
      </c>
      <c r="U762" s="322"/>
      <c r="V762" s="323"/>
      <c r="W762" s="323"/>
      <c r="X762" s="323"/>
    </row>
    <row r="763" spans="1:24" ht="16" x14ac:dyDescent="0.2">
      <c r="A763" s="292" t="s">
        <v>140</v>
      </c>
      <c r="B763" s="319">
        <v>11</v>
      </c>
      <c r="C763" s="31" t="s">
        <v>585</v>
      </c>
      <c r="D763" s="31" t="s">
        <v>502</v>
      </c>
      <c r="E763" s="31" t="s">
        <v>502</v>
      </c>
      <c r="F763" s="31" t="s">
        <v>502</v>
      </c>
      <c r="G763" s="319" t="s">
        <v>831</v>
      </c>
      <c r="H763" s="293" t="s">
        <v>502</v>
      </c>
      <c r="I763" s="293" t="s">
        <v>502</v>
      </c>
      <c r="J763" s="293" t="s">
        <v>502</v>
      </c>
      <c r="K763" s="293" t="s">
        <v>502</v>
      </c>
      <c r="L763" s="293" t="s">
        <v>502</v>
      </c>
      <c r="M763" s="293" t="s">
        <v>502</v>
      </c>
      <c r="N763" s="293" t="s">
        <v>502</v>
      </c>
      <c r="O763" s="293" t="s">
        <v>502</v>
      </c>
      <c r="P763" s="319" t="s">
        <v>830</v>
      </c>
      <c r="Q763" s="320">
        <v>3.3595999999999999</v>
      </c>
      <c r="R763" s="319">
        <v>3</v>
      </c>
      <c r="S763" s="320">
        <v>10.264560850000001</v>
      </c>
      <c r="T763" s="321">
        <v>0</v>
      </c>
      <c r="U763" s="322"/>
      <c r="V763" s="323"/>
      <c r="W763" s="323"/>
      <c r="X763" s="323"/>
    </row>
    <row r="764" spans="1:24" ht="16" x14ac:dyDescent="0.2">
      <c r="A764" s="292" t="s">
        <v>140</v>
      </c>
      <c r="B764" s="319">
        <v>11</v>
      </c>
      <c r="C764" s="31" t="s">
        <v>585</v>
      </c>
      <c r="D764" s="31" t="s">
        <v>502</v>
      </c>
      <c r="E764" s="31" t="s">
        <v>502</v>
      </c>
      <c r="F764" s="31" t="s">
        <v>502</v>
      </c>
      <c r="G764" s="319" t="s">
        <v>832</v>
      </c>
      <c r="H764" s="293" t="s">
        <v>502</v>
      </c>
      <c r="I764" s="293" t="s">
        <v>502</v>
      </c>
      <c r="J764" s="293" t="s">
        <v>502</v>
      </c>
      <c r="K764" s="293" t="s">
        <v>502</v>
      </c>
      <c r="L764" s="293" t="s">
        <v>502</v>
      </c>
      <c r="M764" s="293" t="s">
        <v>502</v>
      </c>
      <c r="N764" s="293" t="s">
        <v>502</v>
      </c>
      <c r="O764" s="293" t="s">
        <v>502</v>
      </c>
      <c r="P764" s="319" t="s">
        <v>830</v>
      </c>
      <c r="Q764" s="320">
        <v>3.3595999999999999</v>
      </c>
      <c r="R764" s="319">
        <v>3</v>
      </c>
      <c r="S764" s="320">
        <v>10.264560850000001</v>
      </c>
      <c r="T764" s="321">
        <v>0</v>
      </c>
      <c r="U764" s="322"/>
      <c r="V764" s="323"/>
      <c r="W764" s="323"/>
      <c r="X764" s="323"/>
    </row>
    <row r="765" spans="1:24" ht="16" x14ac:dyDescent="0.2">
      <c r="A765" s="292" t="s">
        <v>140</v>
      </c>
      <c r="B765" s="319">
        <v>11</v>
      </c>
      <c r="C765" s="31" t="s">
        <v>585</v>
      </c>
      <c r="D765" s="31" t="s">
        <v>502</v>
      </c>
      <c r="E765" s="31" t="s">
        <v>502</v>
      </c>
      <c r="F765" s="31" t="s">
        <v>502</v>
      </c>
      <c r="G765" s="319" t="s">
        <v>833</v>
      </c>
      <c r="H765" s="293" t="s">
        <v>502</v>
      </c>
      <c r="I765" s="293" t="s">
        <v>502</v>
      </c>
      <c r="J765" s="293" t="s">
        <v>502</v>
      </c>
      <c r="K765" s="293" t="s">
        <v>502</v>
      </c>
      <c r="L765" s="293" t="s">
        <v>502</v>
      </c>
      <c r="M765" s="293" t="s">
        <v>502</v>
      </c>
      <c r="N765" s="293" t="s">
        <v>502</v>
      </c>
      <c r="O765" s="293" t="s">
        <v>502</v>
      </c>
      <c r="P765" s="319" t="s">
        <v>830</v>
      </c>
      <c r="Q765" s="320">
        <v>3.3595999999999999</v>
      </c>
      <c r="R765" s="319">
        <v>3</v>
      </c>
      <c r="S765" s="320">
        <v>10.264560850000001</v>
      </c>
      <c r="T765" s="321">
        <v>0</v>
      </c>
      <c r="U765" s="322"/>
      <c r="V765" s="323"/>
      <c r="W765" s="323"/>
      <c r="X765" s="323"/>
    </row>
    <row r="766" spans="1:24" ht="16" x14ac:dyDescent="0.2">
      <c r="A766" s="292" t="s">
        <v>140</v>
      </c>
      <c r="B766" s="319">
        <v>11</v>
      </c>
      <c r="C766" s="31" t="s">
        <v>585</v>
      </c>
      <c r="D766" s="31" t="s">
        <v>502</v>
      </c>
      <c r="E766" s="31" t="s">
        <v>502</v>
      </c>
      <c r="F766" s="31" t="s">
        <v>502</v>
      </c>
      <c r="G766" s="319" t="s">
        <v>1526</v>
      </c>
      <c r="H766" s="293" t="s">
        <v>502</v>
      </c>
      <c r="I766" s="293" t="s">
        <v>502</v>
      </c>
      <c r="J766" s="293" t="s">
        <v>502</v>
      </c>
      <c r="K766" s="293" t="s">
        <v>502</v>
      </c>
      <c r="L766" s="293" t="s">
        <v>502</v>
      </c>
      <c r="M766" s="293" t="s">
        <v>502</v>
      </c>
      <c r="N766" s="293" t="s">
        <v>502</v>
      </c>
      <c r="O766" s="293" t="s">
        <v>502</v>
      </c>
      <c r="P766" s="319" t="s">
        <v>830</v>
      </c>
      <c r="Q766" s="320">
        <v>3.3595999999999999</v>
      </c>
      <c r="R766" s="319">
        <v>14</v>
      </c>
      <c r="S766" s="320">
        <v>10.264560850000001</v>
      </c>
      <c r="T766" s="321">
        <v>0</v>
      </c>
      <c r="U766" s="322"/>
      <c r="V766" s="323"/>
      <c r="W766" s="323"/>
      <c r="X766" s="323"/>
    </row>
    <row r="767" spans="1:24" ht="16" x14ac:dyDescent="0.2">
      <c r="A767" s="292" t="s">
        <v>140</v>
      </c>
      <c r="B767" s="319">
        <v>17</v>
      </c>
      <c r="C767" s="31" t="s">
        <v>585</v>
      </c>
      <c r="D767" s="31" t="s">
        <v>502</v>
      </c>
      <c r="E767" s="31" t="s">
        <v>502</v>
      </c>
      <c r="F767" s="31" t="s">
        <v>502</v>
      </c>
      <c r="G767" s="319" t="s">
        <v>1152</v>
      </c>
      <c r="H767" s="293" t="s">
        <v>502</v>
      </c>
      <c r="I767" s="293" t="s">
        <v>502</v>
      </c>
      <c r="J767" s="293" t="s">
        <v>502</v>
      </c>
      <c r="K767" s="293" t="s">
        <v>502</v>
      </c>
      <c r="L767" s="293" t="s">
        <v>502</v>
      </c>
      <c r="M767" s="293" t="s">
        <v>502</v>
      </c>
      <c r="N767" s="293" t="s">
        <v>502</v>
      </c>
      <c r="O767" s="293" t="s">
        <v>502</v>
      </c>
      <c r="P767" s="319" t="s">
        <v>1153</v>
      </c>
      <c r="Q767" s="320">
        <v>-1.2091000000000001</v>
      </c>
      <c r="R767" s="319">
        <v>11</v>
      </c>
      <c r="S767" s="320">
        <v>-2.3119336590000001</v>
      </c>
      <c r="T767" s="321">
        <v>2.5199560673585002E-10</v>
      </c>
      <c r="U767" s="322"/>
      <c r="V767" s="323"/>
      <c r="W767" s="323"/>
      <c r="X767" s="323"/>
    </row>
    <row r="768" spans="1:24" ht="16" x14ac:dyDescent="0.2">
      <c r="A768" s="292" t="s">
        <v>140</v>
      </c>
      <c r="B768" s="319">
        <v>17</v>
      </c>
      <c r="C768" s="31" t="s">
        <v>585</v>
      </c>
      <c r="D768" s="31" t="s">
        <v>502</v>
      </c>
      <c r="E768" s="31" t="s">
        <v>502</v>
      </c>
      <c r="F768" s="31" t="s">
        <v>502</v>
      </c>
      <c r="G768" s="319" t="s">
        <v>1226</v>
      </c>
      <c r="H768" s="293" t="s">
        <v>502</v>
      </c>
      <c r="I768" s="293" t="s">
        <v>502</v>
      </c>
      <c r="J768" s="293" t="s">
        <v>502</v>
      </c>
      <c r="K768" s="293" t="s">
        <v>502</v>
      </c>
      <c r="L768" s="293" t="s">
        <v>502</v>
      </c>
      <c r="M768" s="293" t="s">
        <v>502</v>
      </c>
      <c r="N768" s="293" t="s">
        <v>502</v>
      </c>
      <c r="O768" s="293" t="s">
        <v>502</v>
      </c>
      <c r="P768" s="319" t="s">
        <v>1131</v>
      </c>
      <c r="Q768" s="320">
        <v>-1.0486</v>
      </c>
      <c r="R768" s="319">
        <v>10</v>
      </c>
      <c r="S768" s="320">
        <v>-2.068521568</v>
      </c>
      <c r="T768" s="321">
        <v>1.80723025683545E-8</v>
      </c>
      <c r="U768" s="322"/>
      <c r="V768" s="323"/>
      <c r="W768" s="323"/>
      <c r="X768" s="323"/>
    </row>
    <row r="769" spans="1:24" ht="16" x14ac:dyDescent="0.2">
      <c r="A769" s="292" t="s">
        <v>140</v>
      </c>
      <c r="B769" s="319">
        <v>17</v>
      </c>
      <c r="C769" s="31" t="s">
        <v>585</v>
      </c>
      <c r="D769" s="31" t="s">
        <v>502</v>
      </c>
      <c r="E769" s="31" t="s">
        <v>502</v>
      </c>
      <c r="F769" s="31" t="s">
        <v>502</v>
      </c>
      <c r="G769" s="319" t="s">
        <v>393</v>
      </c>
      <c r="H769" s="293" t="s">
        <v>502</v>
      </c>
      <c r="I769" s="293" t="s">
        <v>502</v>
      </c>
      <c r="J769" s="293" t="s">
        <v>502</v>
      </c>
      <c r="K769" s="293" t="s">
        <v>502</v>
      </c>
      <c r="L769" s="293" t="s">
        <v>502</v>
      </c>
      <c r="M769" s="293" t="s">
        <v>502</v>
      </c>
      <c r="N769" s="293" t="s">
        <v>502</v>
      </c>
      <c r="O769" s="293" t="s">
        <v>502</v>
      </c>
      <c r="P769" s="319" t="s">
        <v>1131</v>
      </c>
      <c r="Q769" s="320">
        <v>-1.0486</v>
      </c>
      <c r="R769" s="319">
        <v>10</v>
      </c>
      <c r="S769" s="320">
        <v>-2.068521568</v>
      </c>
      <c r="T769" s="321">
        <v>1.80723025683545E-8</v>
      </c>
      <c r="U769" s="322"/>
      <c r="V769" s="323"/>
      <c r="W769" s="323"/>
      <c r="X769" s="323"/>
    </row>
    <row r="770" spans="1:24" ht="16" x14ac:dyDescent="0.2">
      <c r="A770" s="292" t="s">
        <v>140</v>
      </c>
      <c r="B770" s="319">
        <v>17</v>
      </c>
      <c r="C770" s="31" t="s">
        <v>585</v>
      </c>
      <c r="D770" s="31" t="s">
        <v>502</v>
      </c>
      <c r="E770" s="31" t="s">
        <v>502</v>
      </c>
      <c r="F770" s="31" t="s">
        <v>502</v>
      </c>
      <c r="G770" s="319" t="s">
        <v>1130</v>
      </c>
      <c r="H770" s="293" t="s">
        <v>502</v>
      </c>
      <c r="I770" s="293" t="s">
        <v>502</v>
      </c>
      <c r="J770" s="293" t="s">
        <v>502</v>
      </c>
      <c r="K770" s="293" t="s">
        <v>502</v>
      </c>
      <c r="L770" s="293" t="s">
        <v>502</v>
      </c>
      <c r="M770" s="293" t="s">
        <v>502</v>
      </c>
      <c r="N770" s="293" t="s">
        <v>502</v>
      </c>
      <c r="O770" s="293" t="s">
        <v>502</v>
      </c>
      <c r="P770" s="319" t="s">
        <v>1131</v>
      </c>
      <c r="Q770" s="320">
        <v>-1.0486</v>
      </c>
      <c r="R770" s="319">
        <v>15</v>
      </c>
      <c r="S770" s="320">
        <v>-2.068521568</v>
      </c>
      <c r="T770" s="321">
        <v>1.80723025683545E-8</v>
      </c>
      <c r="U770" s="322"/>
      <c r="V770" s="323"/>
      <c r="W770" s="323"/>
      <c r="X770" s="323"/>
    </row>
    <row r="771" spans="1:24" ht="16" x14ac:dyDescent="0.2">
      <c r="A771" s="292" t="s">
        <v>140</v>
      </c>
      <c r="B771" s="319">
        <v>17</v>
      </c>
      <c r="C771" s="31" t="s">
        <v>585</v>
      </c>
      <c r="D771" s="31" t="s">
        <v>502</v>
      </c>
      <c r="E771" s="31" t="s">
        <v>502</v>
      </c>
      <c r="F771" s="31" t="s">
        <v>502</v>
      </c>
      <c r="G771" s="319" t="s">
        <v>1132</v>
      </c>
      <c r="H771" s="293" t="s">
        <v>502</v>
      </c>
      <c r="I771" s="293" t="s">
        <v>502</v>
      </c>
      <c r="J771" s="293" t="s">
        <v>502</v>
      </c>
      <c r="K771" s="293" t="s">
        <v>502</v>
      </c>
      <c r="L771" s="293" t="s">
        <v>502</v>
      </c>
      <c r="M771" s="293" t="s">
        <v>502</v>
      </c>
      <c r="N771" s="293" t="s">
        <v>502</v>
      </c>
      <c r="O771" s="293" t="s">
        <v>502</v>
      </c>
      <c r="P771" s="319" t="s">
        <v>1131</v>
      </c>
      <c r="Q771" s="320">
        <v>-1.0486</v>
      </c>
      <c r="R771" s="319">
        <v>8</v>
      </c>
      <c r="S771" s="320">
        <v>-2.068521568</v>
      </c>
      <c r="T771" s="321">
        <v>1.80723025683545E-8</v>
      </c>
      <c r="U771" s="322"/>
      <c r="V771" s="323"/>
      <c r="W771" s="323"/>
      <c r="X771" s="323"/>
    </row>
    <row r="772" spans="1:24" ht="16" x14ac:dyDescent="0.2">
      <c r="A772" s="292" t="s">
        <v>140</v>
      </c>
      <c r="B772" s="319">
        <v>19</v>
      </c>
      <c r="C772" s="31" t="s">
        <v>585</v>
      </c>
      <c r="D772" s="31" t="s">
        <v>502</v>
      </c>
      <c r="E772" s="31" t="s">
        <v>502</v>
      </c>
      <c r="F772" s="31" t="s">
        <v>502</v>
      </c>
      <c r="G772" s="319" t="s">
        <v>1133</v>
      </c>
      <c r="H772" s="293" t="s">
        <v>502</v>
      </c>
      <c r="I772" s="293" t="s">
        <v>502</v>
      </c>
      <c r="J772" s="293" t="s">
        <v>502</v>
      </c>
      <c r="K772" s="293" t="s">
        <v>502</v>
      </c>
      <c r="L772" s="293" t="s">
        <v>502</v>
      </c>
      <c r="M772" s="293" t="s">
        <v>502</v>
      </c>
      <c r="N772" s="293" t="s">
        <v>502</v>
      </c>
      <c r="O772" s="293" t="s">
        <v>502</v>
      </c>
      <c r="P772" s="319" t="s">
        <v>804</v>
      </c>
      <c r="Q772" s="320">
        <v>-1.1106</v>
      </c>
      <c r="R772" s="319">
        <v>22</v>
      </c>
      <c r="S772" s="320">
        <v>-2.1593543369999999</v>
      </c>
      <c r="T772" s="321">
        <v>3.4370682048087899E-9</v>
      </c>
      <c r="U772" s="322"/>
      <c r="V772" s="323"/>
      <c r="W772" s="323"/>
      <c r="X772" s="323"/>
    </row>
    <row r="773" spans="1:24" ht="16" x14ac:dyDescent="0.2">
      <c r="A773" s="292" t="s">
        <v>140</v>
      </c>
      <c r="B773" s="319">
        <v>19</v>
      </c>
      <c r="C773" s="31" t="s">
        <v>585</v>
      </c>
      <c r="D773" s="31" t="s">
        <v>502</v>
      </c>
      <c r="E773" s="31" t="s">
        <v>502</v>
      </c>
      <c r="F773" s="31" t="s">
        <v>502</v>
      </c>
      <c r="G773" s="319" t="s">
        <v>811</v>
      </c>
      <c r="H773" s="293" t="s">
        <v>502</v>
      </c>
      <c r="I773" s="293" t="s">
        <v>502</v>
      </c>
      <c r="J773" s="293" t="s">
        <v>502</v>
      </c>
      <c r="K773" s="293" t="s">
        <v>502</v>
      </c>
      <c r="L773" s="293" t="s">
        <v>502</v>
      </c>
      <c r="M773" s="293" t="s">
        <v>502</v>
      </c>
      <c r="N773" s="293" t="s">
        <v>502</v>
      </c>
      <c r="O773" s="293" t="s">
        <v>502</v>
      </c>
      <c r="P773" s="319" t="s">
        <v>804</v>
      </c>
      <c r="Q773" s="320">
        <v>-1.1106</v>
      </c>
      <c r="R773" s="319">
        <v>40</v>
      </c>
      <c r="S773" s="320">
        <v>-2.1593543369999999</v>
      </c>
      <c r="T773" s="321">
        <v>3.4370682048087899E-9</v>
      </c>
      <c r="U773" s="322"/>
      <c r="V773" s="323"/>
      <c r="W773" s="323"/>
      <c r="X773" s="323"/>
    </row>
    <row r="774" spans="1:24" ht="16" x14ac:dyDescent="0.2">
      <c r="A774" s="292" t="s">
        <v>140</v>
      </c>
      <c r="B774" s="319">
        <v>19</v>
      </c>
      <c r="C774" s="31" t="s">
        <v>585</v>
      </c>
      <c r="D774" s="31" t="s">
        <v>502</v>
      </c>
      <c r="E774" s="31" t="s">
        <v>502</v>
      </c>
      <c r="F774" s="31" t="s">
        <v>502</v>
      </c>
      <c r="G774" s="319" t="s">
        <v>775</v>
      </c>
      <c r="H774" s="293" t="s">
        <v>502</v>
      </c>
      <c r="I774" s="293" t="s">
        <v>502</v>
      </c>
      <c r="J774" s="293" t="s">
        <v>502</v>
      </c>
      <c r="K774" s="293" t="s">
        <v>502</v>
      </c>
      <c r="L774" s="293" t="s">
        <v>502</v>
      </c>
      <c r="M774" s="293" t="s">
        <v>502</v>
      </c>
      <c r="N774" s="293" t="s">
        <v>502</v>
      </c>
      <c r="O774" s="293" t="s">
        <v>502</v>
      </c>
      <c r="P774" s="319" t="s">
        <v>804</v>
      </c>
      <c r="Q774" s="320">
        <v>-1.1106</v>
      </c>
      <c r="R774" s="319">
        <v>5</v>
      </c>
      <c r="S774" s="320">
        <v>-2.1593543369999999</v>
      </c>
      <c r="T774" s="321">
        <v>3.4370682048087899E-9</v>
      </c>
      <c r="U774" s="322"/>
      <c r="V774" s="323"/>
      <c r="W774" s="323"/>
      <c r="X774" s="323"/>
    </row>
    <row r="775" spans="1:24" ht="16" x14ac:dyDescent="0.2">
      <c r="A775" s="292" t="s">
        <v>140</v>
      </c>
      <c r="B775" s="319">
        <v>19</v>
      </c>
      <c r="C775" s="31" t="s">
        <v>585</v>
      </c>
      <c r="D775" s="31" t="s">
        <v>502</v>
      </c>
      <c r="E775" s="31" t="s">
        <v>502</v>
      </c>
      <c r="F775" s="31" t="s">
        <v>502</v>
      </c>
      <c r="G775" s="319" t="s">
        <v>809</v>
      </c>
      <c r="H775" s="293" t="s">
        <v>502</v>
      </c>
      <c r="I775" s="293" t="s">
        <v>502</v>
      </c>
      <c r="J775" s="293" t="s">
        <v>502</v>
      </c>
      <c r="K775" s="293" t="s">
        <v>502</v>
      </c>
      <c r="L775" s="293" t="s">
        <v>502</v>
      </c>
      <c r="M775" s="293" t="s">
        <v>502</v>
      </c>
      <c r="N775" s="293" t="s">
        <v>502</v>
      </c>
      <c r="O775" s="293" t="s">
        <v>502</v>
      </c>
      <c r="P775" s="319" t="s">
        <v>804</v>
      </c>
      <c r="Q775" s="320">
        <v>-1.1106</v>
      </c>
      <c r="R775" s="319">
        <v>34</v>
      </c>
      <c r="S775" s="320">
        <v>-2.1593543369999999</v>
      </c>
      <c r="T775" s="321">
        <v>3.4370682048087899E-9</v>
      </c>
      <c r="U775" s="322"/>
      <c r="V775" s="323"/>
      <c r="W775" s="323"/>
      <c r="X775" s="323"/>
    </row>
    <row r="776" spans="1:24" ht="16" x14ac:dyDescent="0.2">
      <c r="A776" s="292" t="s">
        <v>140</v>
      </c>
      <c r="B776" s="319">
        <v>1</v>
      </c>
      <c r="C776" s="31" t="s">
        <v>585</v>
      </c>
      <c r="D776" s="31" t="s">
        <v>502</v>
      </c>
      <c r="E776" s="31" t="s">
        <v>502</v>
      </c>
      <c r="F776" s="31" t="s">
        <v>502</v>
      </c>
      <c r="G776" s="319" t="s">
        <v>1527</v>
      </c>
      <c r="H776" s="293" t="s">
        <v>502</v>
      </c>
      <c r="I776" s="293" t="s">
        <v>502</v>
      </c>
      <c r="J776" s="293" t="s">
        <v>502</v>
      </c>
      <c r="K776" s="293" t="s">
        <v>502</v>
      </c>
      <c r="L776" s="293" t="s">
        <v>502</v>
      </c>
      <c r="M776" s="293" t="s">
        <v>502</v>
      </c>
      <c r="N776" s="293" t="s">
        <v>502</v>
      </c>
      <c r="O776" s="293" t="s">
        <v>502</v>
      </c>
      <c r="P776" s="319" t="s">
        <v>1528</v>
      </c>
      <c r="Q776" s="320">
        <v>1.1857</v>
      </c>
      <c r="R776" s="319">
        <v>20</v>
      </c>
      <c r="S776" s="320">
        <v>2.2747373880000001</v>
      </c>
      <c r="T776" s="321">
        <v>5.1980882674801103E-5</v>
      </c>
      <c r="U776" s="322"/>
      <c r="V776" s="323"/>
      <c r="W776" s="323"/>
      <c r="X776" s="323"/>
    </row>
    <row r="777" spans="1:24" ht="16" x14ac:dyDescent="0.2">
      <c r="A777" s="292" t="s">
        <v>140</v>
      </c>
      <c r="B777" s="319">
        <v>1</v>
      </c>
      <c r="C777" s="31" t="s">
        <v>585</v>
      </c>
      <c r="D777" s="31" t="s">
        <v>502</v>
      </c>
      <c r="E777" s="31" t="s">
        <v>502</v>
      </c>
      <c r="F777" s="31" t="s">
        <v>502</v>
      </c>
      <c r="G777" s="319" t="s">
        <v>1229</v>
      </c>
      <c r="H777" s="293" t="s">
        <v>502</v>
      </c>
      <c r="I777" s="293" t="s">
        <v>502</v>
      </c>
      <c r="J777" s="293" t="s">
        <v>502</v>
      </c>
      <c r="K777" s="293" t="s">
        <v>502</v>
      </c>
      <c r="L777" s="293" t="s">
        <v>502</v>
      </c>
      <c r="M777" s="293" t="s">
        <v>502</v>
      </c>
      <c r="N777" s="293" t="s">
        <v>502</v>
      </c>
      <c r="O777" s="293" t="s">
        <v>502</v>
      </c>
      <c r="P777" s="319" t="s">
        <v>1424</v>
      </c>
      <c r="Q777" s="320">
        <v>-1.14965625</v>
      </c>
      <c r="R777" s="319">
        <v>16</v>
      </c>
      <c r="S777" s="320">
        <v>-2.2186102540000001</v>
      </c>
      <c r="T777" s="321">
        <v>1.3251857733883899E-9</v>
      </c>
      <c r="U777" s="322"/>
      <c r="V777" s="323"/>
      <c r="W777" s="323"/>
      <c r="X777" s="323"/>
    </row>
    <row r="778" spans="1:24" ht="16" x14ac:dyDescent="0.2">
      <c r="A778" s="292" t="s">
        <v>140</v>
      </c>
      <c r="B778" s="319">
        <v>1</v>
      </c>
      <c r="C778" s="31" t="s">
        <v>585</v>
      </c>
      <c r="D778" s="31" t="s">
        <v>502</v>
      </c>
      <c r="E778" s="31" t="s">
        <v>502</v>
      </c>
      <c r="F778" s="31" t="s">
        <v>502</v>
      </c>
      <c r="G778" s="319" t="s">
        <v>623</v>
      </c>
      <c r="H778" s="293" t="s">
        <v>502</v>
      </c>
      <c r="I778" s="293" t="s">
        <v>502</v>
      </c>
      <c r="J778" s="293" t="s">
        <v>502</v>
      </c>
      <c r="K778" s="293" t="s">
        <v>502</v>
      </c>
      <c r="L778" s="293" t="s">
        <v>502</v>
      </c>
      <c r="M778" s="293" t="s">
        <v>502</v>
      </c>
      <c r="N778" s="293" t="s">
        <v>502</v>
      </c>
      <c r="O778" s="293" t="s">
        <v>502</v>
      </c>
      <c r="P778" s="319" t="s">
        <v>621</v>
      </c>
      <c r="Q778" s="320">
        <v>1.1336999999999999</v>
      </c>
      <c r="R778" s="319">
        <v>16</v>
      </c>
      <c r="S778" s="320">
        <v>2.1942075550000002</v>
      </c>
      <c r="T778" s="321">
        <v>1.5187836902635601E-4</v>
      </c>
      <c r="U778" s="322"/>
      <c r="V778" s="323"/>
      <c r="W778" s="323"/>
      <c r="X778" s="323"/>
    </row>
    <row r="779" spans="1:24" ht="16" x14ac:dyDescent="0.2">
      <c r="A779" s="292" t="s">
        <v>140</v>
      </c>
      <c r="B779" s="319">
        <v>22</v>
      </c>
      <c r="C779" s="31" t="s">
        <v>585</v>
      </c>
      <c r="D779" s="31" t="s">
        <v>502</v>
      </c>
      <c r="E779" s="31" t="s">
        <v>502</v>
      </c>
      <c r="F779" s="31" t="s">
        <v>502</v>
      </c>
      <c r="G779" s="319" t="s">
        <v>1529</v>
      </c>
      <c r="H779" s="293" t="s">
        <v>502</v>
      </c>
      <c r="I779" s="293" t="s">
        <v>502</v>
      </c>
      <c r="J779" s="293" t="s">
        <v>502</v>
      </c>
      <c r="K779" s="293" t="s">
        <v>502</v>
      </c>
      <c r="L779" s="293" t="s">
        <v>502</v>
      </c>
      <c r="M779" s="293" t="s">
        <v>502</v>
      </c>
      <c r="N779" s="293" t="s">
        <v>502</v>
      </c>
      <c r="O779" s="293" t="s">
        <v>502</v>
      </c>
      <c r="P779" s="319" t="s">
        <v>1530</v>
      </c>
      <c r="Q779" s="320">
        <v>-1.1661999999999999</v>
      </c>
      <c r="R779" s="319">
        <v>9</v>
      </c>
      <c r="S779" s="320">
        <v>-2.2441980510000001</v>
      </c>
      <c r="T779" s="321">
        <v>8.4730029767597998E-10</v>
      </c>
      <c r="U779" s="322"/>
      <c r="V779" s="323"/>
      <c r="W779" s="323"/>
      <c r="X779" s="323"/>
    </row>
    <row r="780" spans="1:24" ht="16" x14ac:dyDescent="0.2">
      <c r="A780" s="292" t="s">
        <v>140</v>
      </c>
      <c r="B780" s="319">
        <v>2</v>
      </c>
      <c r="C780" s="31" t="s">
        <v>585</v>
      </c>
      <c r="D780" s="31" t="s">
        <v>502</v>
      </c>
      <c r="E780" s="31" t="s">
        <v>502</v>
      </c>
      <c r="F780" s="31" t="s">
        <v>502</v>
      </c>
      <c r="G780" s="319" t="s">
        <v>1531</v>
      </c>
      <c r="H780" s="293" t="s">
        <v>502</v>
      </c>
      <c r="I780" s="293" t="s">
        <v>502</v>
      </c>
      <c r="J780" s="293" t="s">
        <v>502</v>
      </c>
      <c r="K780" s="293" t="s">
        <v>502</v>
      </c>
      <c r="L780" s="293" t="s">
        <v>502</v>
      </c>
      <c r="M780" s="293" t="s">
        <v>502</v>
      </c>
      <c r="N780" s="293" t="s">
        <v>502</v>
      </c>
      <c r="O780" s="293" t="s">
        <v>502</v>
      </c>
      <c r="P780" s="319" t="s">
        <v>1532</v>
      </c>
      <c r="Q780" s="320">
        <v>-1.0345</v>
      </c>
      <c r="R780" s="319">
        <v>2</v>
      </c>
      <c r="S780" s="320">
        <v>-2.0484035999999999</v>
      </c>
      <c r="T780" s="321">
        <v>2.4961623416415801E-8</v>
      </c>
      <c r="U780" s="322"/>
      <c r="V780" s="323"/>
      <c r="W780" s="323"/>
      <c r="X780" s="323"/>
    </row>
    <row r="781" spans="1:24" ht="16" x14ac:dyDescent="0.2">
      <c r="A781" s="292" t="s">
        <v>140</v>
      </c>
      <c r="B781" s="319">
        <v>2</v>
      </c>
      <c r="C781" s="31" t="s">
        <v>585</v>
      </c>
      <c r="D781" s="31" t="s">
        <v>502</v>
      </c>
      <c r="E781" s="31" t="s">
        <v>502</v>
      </c>
      <c r="F781" s="31" t="s">
        <v>502</v>
      </c>
      <c r="G781" s="319" t="s">
        <v>1281</v>
      </c>
      <c r="H781" s="293" t="s">
        <v>502</v>
      </c>
      <c r="I781" s="293" t="s">
        <v>502</v>
      </c>
      <c r="J781" s="293" t="s">
        <v>502</v>
      </c>
      <c r="K781" s="293" t="s">
        <v>502</v>
      </c>
      <c r="L781" s="293" t="s">
        <v>502</v>
      </c>
      <c r="M781" s="293" t="s">
        <v>502</v>
      </c>
      <c r="N781" s="293" t="s">
        <v>502</v>
      </c>
      <c r="O781" s="293" t="s">
        <v>502</v>
      </c>
      <c r="P781" s="319" t="s">
        <v>1282</v>
      </c>
      <c r="Q781" s="320">
        <v>-1.0408999999999999</v>
      </c>
      <c r="R781" s="319">
        <v>5</v>
      </c>
      <c r="S781" s="320">
        <v>-2.0575107949999998</v>
      </c>
      <c r="T781" s="321">
        <v>2.1637752851827801E-8</v>
      </c>
      <c r="U781" s="322"/>
      <c r="V781" s="323"/>
      <c r="W781" s="323"/>
      <c r="X781" s="323"/>
    </row>
    <row r="782" spans="1:24" ht="16" x14ac:dyDescent="0.2">
      <c r="A782" s="292" t="s">
        <v>140</v>
      </c>
      <c r="B782" s="319">
        <v>3</v>
      </c>
      <c r="C782" s="31" t="s">
        <v>585</v>
      </c>
      <c r="D782" s="31" t="s">
        <v>502</v>
      </c>
      <c r="E782" s="31" t="s">
        <v>502</v>
      </c>
      <c r="F782" s="31" t="s">
        <v>502</v>
      </c>
      <c r="G782" s="319" t="s">
        <v>1535</v>
      </c>
      <c r="H782" s="293" t="s">
        <v>502</v>
      </c>
      <c r="I782" s="293" t="s">
        <v>502</v>
      </c>
      <c r="J782" s="293" t="s">
        <v>502</v>
      </c>
      <c r="K782" s="293" t="s">
        <v>502</v>
      </c>
      <c r="L782" s="293" t="s">
        <v>502</v>
      </c>
      <c r="M782" s="293" t="s">
        <v>502</v>
      </c>
      <c r="N782" s="293" t="s">
        <v>502</v>
      </c>
      <c r="O782" s="293" t="s">
        <v>502</v>
      </c>
      <c r="P782" s="319" t="s">
        <v>1536</v>
      </c>
      <c r="Q782" s="320">
        <v>1.0002</v>
      </c>
      <c r="R782" s="319">
        <v>5</v>
      </c>
      <c r="S782" s="320">
        <v>2.000277278</v>
      </c>
      <c r="T782" s="321">
        <v>1.21941680018146E-3</v>
      </c>
      <c r="U782" s="322"/>
      <c r="V782" s="323"/>
      <c r="W782" s="323"/>
      <c r="X782" s="323"/>
    </row>
    <row r="783" spans="1:24" ht="16" x14ac:dyDescent="0.2">
      <c r="A783" s="72" t="s">
        <v>140</v>
      </c>
      <c r="B783" s="324">
        <v>4</v>
      </c>
      <c r="C783" s="297" t="s">
        <v>585</v>
      </c>
      <c r="D783" s="297" t="s">
        <v>502</v>
      </c>
      <c r="E783" s="297" t="s">
        <v>502</v>
      </c>
      <c r="F783" s="297" t="s">
        <v>502</v>
      </c>
      <c r="G783" s="324" t="s">
        <v>714</v>
      </c>
      <c r="H783" s="298" t="s">
        <v>502</v>
      </c>
      <c r="I783" s="298" t="s">
        <v>502</v>
      </c>
      <c r="J783" s="298" t="s">
        <v>502</v>
      </c>
      <c r="K783" s="298" t="s">
        <v>502</v>
      </c>
      <c r="L783" s="298" t="s">
        <v>502</v>
      </c>
      <c r="M783" s="298" t="s">
        <v>502</v>
      </c>
      <c r="N783" s="298" t="s">
        <v>502</v>
      </c>
      <c r="O783" s="298" t="s">
        <v>502</v>
      </c>
      <c r="P783" s="324" t="s">
        <v>715</v>
      </c>
      <c r="Q783" s="325">
        <v>-1.3046</v>
      </c>
      <c r="R783" s="324">
        <v>17</v>
      </c>
      <c r="S783" s="325">
        <v>-2.4701523079999999</v>
      </c>
      <c r="T783" s="326">
        <v>1.63063628295382E-11</v>
      </c>
      <c r="U783" s="322"/>
      <c r="V783" s="323"/>
      <c r="W783" s="323"/>
      <c r="X783" s="323"/>
    </row>
    <row r="784" spans="1:24" x14ac:dyDescent="0.2">
      <c r="A784" s="286" t="s">
        <v>138</v>
      </c>
      <c r="B784" s="287">
        <v>2</v>
      </c>
      <c r="C784" s="287" t="s">
        <v>494</v>
      </c>
      <c r="D784" s="287">
        <v>47702191</v>
      </c>
      <c r="E784" s="287" t="s">
        <v>495</v>
      </c>
      <c r="F784" s="287" t="s">
        <v>509</v>
      </c>
      <c r="G784" s="287" t="s">
        <v>1599</v>
      </c>
      <c r="H784" s="287" t="s">
        <v>738</v>
      </c>
      <c r="I784" s="287" t="s">
        <v>1600</v>
      </c>
      <c r="J784" s="287" t="s">
        <v>1601</v>
      </c>
      <c r="K784" s="287" t="s">
        <v>1602</v>
      </c>
      <c r="L784" s="287">
        <v>1080</v>
      </c>
      <c r="M784" s="287">
        <v>571</v>
      </c>
      <c r="N784" s="287">
        <v>509</v>
      </c>
      <c r="O784" s="288">
        <v>0.4713</v>
      </c>
      <c r="P784" s="289" t="s">
        <v>502</v>
      </c>
      <c r="Q784" s="289" t="s">
        <v>502</v>
      </c>
      <c r="R784" s="289" t="s">
        <v>502</v>
      </c>
      <c r="S784" s="289" t="s">
        <v>502</v>
      </c>
      <c r="T784" s="306" t="s">
        <v>502</v>
      </c>
    </row>
    <row r="785" spans="1:23" x14ac:dyDescent="0.2">
      <c r="A785" s="292" t="s">
        <v>138</v>
      </c>
      <c r="B785" s="31">
        <v>3</v>
      </c>
      <c r="C785" s="31" t="s">
        <v>494</v>
      </c>
      <c r="D785" s="31">
        <v>47165327</v>
      </c>
      <c r="E785" s="31" t="s">
        <v>496</v>
      </c>
      <c r="F785" s="31" t="s">
        <v>503</v>
      </c>
      <c r="G785" s="31" t="s">
        <v>1398</v>
      </c>
      <c r="H785" s="31" t="s">
        <v>546</v>
      </c>
      <c r="I785" s="31" t="s">
        <v>1603</v>
      </c>
      <c r="J785" s="31" t="s">
        <v>1604</v>
      </c>
      <c r="K785" s="31" t="s">
        <v>1605</v>
      </c>
      <c r="L785" s="31">
        <v>643</v>
      </c>
      <c r="M785" s="31">
        <v>202</v>
      </c>
      <c r="N785" s="31">
        <v>441</v>
      </c>
      <c r="O785" s="198">
        <v>0.68584999999999996</v>
      </c>
      <c r="P785" s="293" t="s">
        <v>502</v>
      </c>
      <c r="Q785" s="293" t="s">
        <v>502</v>
      </c>
      <c r="R785" s="293" t="s">
        <v>502</v>
      </c>
      <c r="S785" s="293" t="s">
        <v>502</v>
      </c>
      <c r="T785" s="307" t="s">
        <v>502</v>
      </c>
    </row>
    <row r="786" spans="1:23" x14ac:dyDescent="0.2">
      <c r="A786" s="292" t="s">
        <v>138</v>
      </c>
      <c r="B786" s="31">
        <v>3</v>
      </c>
      <c r="C786" s="31" t="s">
        <v>494</v>
      </c>
      <c r="D786" s="31">
        <v>52643526</v>
      </c>
      <c r="E786" s="31" t="s">
        <v>496</v>
      </c>
      <c r="F786" s="31" t="s">
        <v>503</v>
      </c>
      <c r="G786" s="31" t="s">
        <v>902</v>
      </c>
      <c r="H786" s="31" t="s">
        <v>511</v>
      </c>
      <c r="I786" s="31" t="s">
        <v>1606</v>
      </c>
      <c r="J786" s="31" t="s">
        <v>1607</v>
      </c>
      <c r="K786" s="31" t="s">
        <v>1608</v>
      </c>
      <c r="L786" s="31">
        <v>909</v>
      </c>
      <c r="M786" s="31">
        <v>632</v>
      </c>
      <c r="N786" s="31">
        <v>277</v>
      </c>
      <c r="O786" s="198">
        <v>0.30473</v>
      </c>
      <c r="P786" s="293" t="s">
        <v>502</v>
      </c>
      <c r="Q786" s="293" t="s">
        <v>502</v>
      </c>
      <c r="R786" s="293" t="s">
        <v>502</v>
      </c>
      <c r="S786" s="293" t="s">
        <v>502</v>
      </c>
      <c r="T786" s="307" t="s">
        <v>502</v>
      </c>
    </row>
    <row r="787" spans="1:23" x14ac:dyDescent="0.2">
      <c r="A787" s="292" t="s">
        <v>138</v>
      </c>
      <c r="B787" s="31">
        <v>3</v>
      </c>
      <c r="C787" s="31" t="s">
        <v>494</v>
      </c>
      <c r="D787" s="31">
        <v>189607152</v>
      </c>
      <c r="E787" s="31" t="s">
        <v>496</v>
      </c>
      <c r="F787" s="31" t="s">
        <v>495</v>
      </c>
      <c r="G787" s="31" t="s">
        <v>1609</v>
      </c>
      <c r="H787" s="31" t="s">
        <v>738</v>
      </c>
      <c r="I787" s="31" t="s">
        <v>1610</v>
      </c>
      <c r="J787" s="31" t="s">
        <v>1611</v>
      </c>
      <c r="K787" s="31" t="s">
        <v>1612</v>
      </c>
      <c r="L787" s="31">
        <v>1460</v>
      </c>
      <c r="M787" s="31">
        <v>711</v>
      </c>
      <c r="N787" s="31">
        <v>749</v>
      </c>
      <c r="O787" s="198">
        <v>0.51300999999999997</v>
      </c>
      <c r="P787" s="293" t="s">
        <v>502</v>
      </c>
      <c r="Q787" s="293" t="s">
        <v>502</v>
      </c>
      <c r="R787" s="293" t="s">
        <v>502</v>
      </c>
      <c r="S787" s="293" t="s">
        <v>502</v>
      </c>
      <c r="T787" s="307" t="s">
        <v>502</v>
      </c>
      <c r="U787" s="323"/>
      <c r="V787" s="323"/>
      <c r="W787" s="323"/>
    </row>
    <row r="788" spans="1:23" x14ac:dyDescent="0.2">
      <c r="A788" s="292" t="s">
        <v>138</v>
      </c>
      <c r="B788" s="31">
        <v>6</v>
      </c>
      <c r="C788" s="31" t="s">
        <v>494</v>
      </c>
      <c r="D788" s="31">
        <v>26158626</v>
      </c>
      <c r="E788" s="31" t="s">
        <v>509</v>
      </c>
      <c r="F788" s="31" t="s">
        <v>496</v>
      </c>
      <c r="G788" s="31" t="s">
        <v>1072</v>
      </c>
      <c r="H788" s="31" t="s">
        <v>516</v>
      </c>
      <c r="I788" s="31" t="s">
        <v>1613</v>
      </c>
      <c r="J788" s="31" t="s">
        <v>1614</v>
      </c>
      <c r="K788" s="31" t="s">
        <v>1615</v>
      </c>
      <c r="L788" s="31">
        <v>308</v>
      </c>
      <c r="M788" s="31">
        <v>202</v>
      </c>
      <c r="N788" s="31">
        <v>106</v>
      </c>
      <c r="O788" s="198">
        <v>0.34416000000000002</v>
      </c>
      <c r="P788" s="293" t="s">
        <v>502</v>
      </c>
      <c r="Q788" s="293" t="s">
        <v>502</v>
      </c>
      <c r="R788" s="293" t="s">
        <v>502</v>
      </c>
      <c r="S788" s="293" t="s">
        <v>502</v>
      </c>
      <c r="T788" s="307" t="s">
        <v>502</v>
      </c>
      <c r="U788" s="323"/>
      <c r="V788" s="323"/>
      <c r="W788" s="323"/>
    </row>
    <row r="789" spans="1:23" x14ac:dyDescent="0.2">
      <c r="A789" s="292" t="s">
        <v>138</v>
      </c>
      <c r="B789" s="31">
        <v>6</v>
      </c>
      <c r="C789" s="31" t="s">
        <v>494</v>
      </c>
      <c r="D789" s="31">
        <v>157522022</v>
      </c>
      <c r="E789" s="31" t="s">
        <v>495</v>
      </c>
      <c r="F789" s="31" t="s">
        <v>509</v>
      </c>
      <c r="G789" s="31" t="s">
        <v>643</v>
      </c>
      <c r="H789" s="31" t="s">
        <v>1327</v>
      </c>
      <c r="I789" s="31" t="s">
        <v>645</v>
      </c>
      <c r="J789" s="31" t="s">
        <v>1616</v>
      </c>
      <c r="K789" s="31" t="s">
        <v>1617</v>
      </c>
      <c r="L789" s="31">
        <v>1252</v>
      </c>
      <c r="M789" s="31">
        <v>473</v>
      </c>
      <c r="N789" s="31">
        <v>779</v>
      </c>
      <c r="O789" s="198">
        <v>0.62219999999999998</v>
      </c>
      <c r="P789" s="293" t="s">
        <v>502</v>
      </c>
      <c r="Q789" s="293" t="s">
        <v>502</v>
      </c>
      <c r="R789" s="293" t="s">
        <v>502</v>
      </c>
      <c r="S789" s="293" t="s">
        <v>502</v>
      </c>
      <c r="T789" s="307" t="s">
        <v>502</v>
      </c>
    </row>
    <row r="790" spans="1:23" x14ac:dyDescent="0.2">
      <c r="A790" s="292" t="s">
        <v>138</v>
      </c>
      <c r="B790" s="31">
        <v>7</v>
      </c>
      <c r="C790" s="31" t="s">
        <v>494</v>
      </c>
      <c r="D790" s="31">
        <v>2978389</v>
      </c>
      <c r="E790" s="31" t="s">
        <v>503</v>
      </c>
      <c r="F790" s="31" t="s">
        <v>509</v>
      </c>
      <c r="G790" s="31" t="s">
        <v>648</v>
      </c>
      <c r="H790" s="31" t="s">
        <v>556</v>
      </c>
      <c r="I790" s="31" t="s">
        <v>650</v>
      </c>
      <c r="J790" s="31" t="s">
        <v>1618</v>
      </c>
      <c r="K790" s="31" t="s">
        <v>1619</v>
      </c>
      <c r="L790" s="31">
        <v>996</v>
      </c>
      <c r="M790" s="31">
        <v>345</v>
      </c>
      <c r="N790" s="31">
        <v>651</v>
      </c>
      <c r="O790" s="198">
        <v>0.65361000000000002</v>
      </c>
      <c r="P790" s="293" t="s">
        <v>502</v>
      </c>
      <c r="Q790" s="293" t="s">
        <v>502</v>
      </c>
      <c r="R790" s="293" t="s">
        <v>502</v>
      </c>
      <c r="S790" s="293" t="s">
        <v>502</v>
      </c>
      <c r="T790" s="307" t="s">
        <v>502</v>
      </c>
    </row>
    <row r="791" spans="1:23" x14ac:dyDescent="0.2">
      <c r="A791" s="292" t="s">
        <v>138</v>
      </c>
      <c r="B791" s="31">
        <v>9</v>
      </c>
      <c r="C791" s="31" t="s">
        <v>679</v>
      </c>
      <c r="D791" s="31">
        <v>21974792</v>
      </c>
      <c r="E791" s="31" t="s">
        <v>509</v>
      </c>
      <c r="F791" s="31" t="s">
        <v>503</v>
      </c>
      <c r="G791" s="31" t="s">
        <v>917</v>
      </c>
      <c r="H791" s="31" t="s">
        <v>516</v>
      </c>
      <c r="I791" s="31" t="s">
        <v>1620</v>
      </c>
      <c r="J791" s="31" t="s">
        <v>1621</v>
      </c>
      <c r="K791" s="31" t="s">
        <v>1622</v>
      </c>
      <c r="L791" s="31">
        <v>564</v>
      </c>
      <c r="M791" s="31">
        <v>1</v>
      </c>
      <c r="N791" s="31">
        <v>563</v>
      </c>
      <c r="O791" s="198">
        <v>0.99822999999999995</v>
      </c>
      <c r="P791" s="293" t="s">
        <v>502</v>
      </c>
      <c r="Q791" s="293" t="s">
        <v>502</v>
      </c>
      <c r="R791" s="293" t="s">
        <v>502</v>
      </c>
      <c r="S791" s="293" t="s">
        <v>502</v>
      </c>
      <c r="T791" s="307" t="s">
        <v>502</v>
      </c>
    </row>
    <row r="792" spans="1:23" x14ac:dyDescent="0.2">
      <c r="A792" s="292" t="s">
        <v>138</v>
      </c>
      <c r="B792" s="31">
        <v>10</v>
      </c>
      <c r="C792" s="31" t="s">
        <v>494</v>
      </c>
      <c r="D792" s="31">
        <v>43607553</v>
      </c>
      <c r="E792" s="31" t="s">
        <v>496</v>
      </c>
      <c r="F792" s="31" t="s">
        <v>503</v>
      </c>
      <c r="G792" s="31" t="s">
        <v>879</v>
      </c>
      <c r="H792" s="31" t="s">
        <v>541</v>
      </c>
      <c r="I792" s="31" t="s">
        <v>1623</v>
      </c>
      <c r="J792" s="31" t="s">
        <v>1624</v>
      </c>
      <c r="K792" s="31" t="s">
        <v>1625</v>
      </c>
      <c r="L792" s="31">
        <v>1347</v>
      </c>
      <c r="M792" s="31">
        <v>677</v>
      </c>
      <c r="N792" s="31">
        <v>670</v>
      </c>
      <c r="O792" s="198">
        <v>0.49740000000000001</v>
      </c>
      <c r="P792" s="293" t="s">
        <v>502</v>
      </c>
      <c r="Q792" s="293" t="s">
        <v>502</v>
      </c>
      <c r="R792" s="293" t="s">
        <v>502</v>
      </c>
      <c r="S792" s="293" t="s">
        <v>502</v>
      </c>
      <c r="T792" s="307" t="s">
        <v>502</v>
      </c>
    </row>
    <row r="793" spans="1:23" x14ac:dyDescent="0.2">
      <c r="A793" s="292" t="s">
        <v>138</v>
      </c>
      <c r="B793" s="31">
        <v>11</v>
      </c>
      <c r="C793" s="31" t="s">
        <v>494</v>
      </c>
      <c r="D793" s="31">
        <v>69633620</v>
      </c>
      <c r="E793" s="31" t="s">
        <v>496</v>
      </c>
      <c r="F793" s="31" t="s">
        <v>503</v>
      </c>
      <c r="G793" s="31" t="s">
        <v>833</v>
      </c>
      <c r="H793" s="31" t="s">
        <v>516</v>
      </c>
      <c r="I793" s="31" t="s">
        <v>1626</v>
      </c>
      <c r="J793" s="31" t="s">
        <v>1627</v>
      </c>
      <c r="K793" s="31" t="s">
        <v>1628</v>
      </c>
      <c r="L793" s="31">
        <v>1397</v>
      </c>
      <c r="M793" s="31">
        <v>632</v>
      </c>
      <c r="N793" s="31">
        <v>765</v>
      </c>
      <c r="O793" s="198">
        <v>0.54759999999999998</v>
      </c>
      <c r="P793" s="293" t="s">
        <v>502</v>
      </c>
      <c r="Q793" s="293" t="s">
        <v>502</v>
      </c>
      <c r="R793" s="293" t="s">
        <v>502</v>
      </c>
      <c r="S793" s="293" t="s">
        <v>502</v>
      </c>
      <c r="T793" s="307" t="s">
        <v>502</v>
      </c>
    </row>
    <row r="794" spans="1:23" x14ac:dyDescent="0.2">
      <c r="A794" s="292" t="s">
        <v>138</v>
      </c>
      <c r="B794" s="31">
        <v>13</v>
      </c>
      <c r="C794" s="31" t="s">
        <v>494</v>
      </c>
      <c r="D794" s="31">
        <v>103510737</v>
      </c>
      <c r="E794" s="31" t="s">
        <v>509</v>
      </c>
      <c r="F794" s="31" t="s">
        <v>495</v>
      </c>
      <c r="G794" s="31" t="s">
        <v>1629</v>
      </c>
      <c r="H794" s="31" t="s">
        <v>725</v>
      </c>
      <c r="I794" s="31" t="s">
        <v>1630</v>
      </c>
      <c r="J794" s="31" t="s">
        <v>1631</v>
      </c>
      <c r="K794" s="31" t="s">
        <v>1632</v>
      </c>
      <c r="L794" s="31">
        <v>543</v>
      </c>
      <c r="M794" s="31">
        <v>390</v>
      </c>
      <c r="N794" s="31">
        <v>153</v>
      </c>
      <c r="O794" s="198">
        <v>0.28177000000000002</v>
      </c>
      <c r="P794" s="293" t="s">
        <v>502</v>
      </c>
      <c r="Q794" s="293" t="s">
        <v>502</v>
      </c>
      <c r="R794" s="293" t="s">
        <v>502</v>
      </c>
      <c r="S794" s="293" t="s">
        <v>502</v>
      </c>
      <c r="T794" s="307" t="s">
        <v>502</v>
      </c>
    </row>
    <row r="795" spans="1:23" x14ac:dyDescent="0.2">
      <c r="A795" s="292" t="s">
        <v>138</v>
      </c>
      <c r="B795" s="31">
        <v>16</v>
      </c>
      <c r="C795" s="31" t="s">
        <v>494</v>
      </c>
      <c r="D795" s="31">
        <v>56862903</v>
      </c>
      <c r="E795" s="31" t="s">
        <v>496</v>
      </c>
      <c r="F795" s="31" t="s">
        <v>495</v>
      </c>
      <c r="G795" s="31" t="s">
        <v>1633</v>
      </c>
      <c r="H795" s="31" t="s">
        <v>551</v>
      </c>
      <c r="I795" s="31" t="s">
        <v>1634</v>
      </c>
      <c r="J795" s="31" t="s">
        <v>1635</v>
      </c>
      <c r="K795" s="31" t="s">
        <v>1636</v>
      </c>
      <c r="L795" s="31">
        <v>2735</v>
      </c>
      <c r="M795" s="31">
        <v>1624</v>
      </c>
      <c r="N795" s="31">
        <v>1109</v>
      </c>
      <c r="O795" s="198">
        <v>0.40548000000000001</v>
      </c>
      <c r="P795" s="293" t="s">
        <v>502</v>
      </c>
      <c r="Q795" s="293" t="s">
        <v>502</v>
      </c>
      <c r="R795" s="293" t="s">
        <v>502</v>
      </c>
      <c r="S795" s="293" t="s">
        <v>502</v>
      </c>
      <c r="T795" s="307" t="s">
        <v>502</v>
      </c>
    </row>
    <row r="796" spans="1:23" x14ac:dyDescent="0.2">
      <c r="A796" s="292" t="s">
        <v>138</v>
      </c>
      <c r="B796" s="31">
        <v>17</v>
      </c>
      <c r="C796" s="31" t="s">
        <v>679</v>
      </c>
      <c r="D796" s="31">
        <v>7577079</v>
      </c>
      <c r="E796" s="31" t="s">
        <v>496</v>
      </c>
      <c r="F796" s="31" t="s">
        <v>495</v>
      </c>
      <c r="G796" s="31" t="s">
        <v>393</v>
      </c>
      <c r="H796" s="31" t="s">
        <v>541</v>
      </c>
      <c r="I796" s="31" t="s">
        <v>557</v>
      </c>
      <c r="J796" s="31" t="s">
        <v>1637</v>
      </c>
      <c r="K796" s="31" t="s">
        <v>1638</v>
      </c>
      <c r="L796" s="31">
        <v>779</v>
      </c>
      <c r="M796" s="31">
        <v>3</v>
      </c>
      <c r="N796" s="31">
        <v>776</v>
      </c>
      <c r="O796" s="198">
        <v>0.99614999999999998</v>
      </c>
      <c r="P796" s="293" t="s">
        <v>502</v>
      </c>
      <c r="Q796" s="293" t="s">
        <v>502</v>
      </c>
      <c r="R796" s="293" t="s">
        <v>502</v>
      </c>
      <c r="S796" s="293" t="s">
        <v>502</v>
      </c>
      <c r="T796" s="307" t="s">
        <v>502</v>
      </c>
    </row>
    <row r="797" spans="1:23" x14ac:dyDescent="0.2">
      <c r="A797" s="292" t="s">
        <v>138</v>
      </c>
      <c r="B797" s="31">
        <v>19</v>
      </c>
      <c r="C797" s="31" t="s">
        <v>494</v>
      </c>
      <c r="D797" s="31">
        <v>42798164</v>
      </c>
      <c r="E797" s="31" t="s">
        <v>496</v>
      </c>
      <c r="F797" s="31" t="s">
        <v>509</v>
      </c>
      <c r="G797" s="31" t="s">
        <v>1141</v>
      </c>
      <c r="H797" s="31" t="s">
        <v>511</v>
      </c>
      <c r="I797" s="31" t="s">
        <v>1639</v>
      </c>
      <c r="J797" s="31" t="s">
        <v>1640</v>
      </c>
      <c r="K797" s="31" t="s">
        <v>1641</v>
      </c>
      <c r="L797" s="31">
        <v>1004</v>
      </c>
      <c r="M797" s="31">
        <v>1</v>
      </c>
      <c r="N797" s="31">
        <v>1003</v>
      </c>
      <c r="O797" s="198">
        <v>0.999</v>
      </c>
      <c r="P797" s="293" t="s">
        <v>502</v>
      </c>
      <c r="Q797" s="293" t="s">
        <v>502</v>
      </c>
      <c r="R797" s="293" t="s">
        <v>502</v>
      </c>
      <c r="S797" s="293" t="s">
        <v>502</v>
      </c>
      <c r="T797" s="307" t="s">
        <v>502</v>
      </c>
    </row>
    <row r="798" spans="1:23" x14ac:dyDescent="0.2">
      <c r="A798" s="292" t="s">
        <v>138</v>
      </c>
      <c r="B798" s="31" t="s">
        <v>602</v>
      </c>
      <c r="C798" s="31" t="s">
        <v>494</v>
      </c>
      <c r="D798" s="31">
        <v>76776897</v>
      </c>
      <c r="E798" s="31" t="s">
        <v>503</v>
      </c>
      <c r="F798" s="31" t="s">
        <v>496</v>
      </c>
      <c r="G798" s="31" t="s">
        <v>1201</v>
      </c>
      <c r="H798" s="31" t="s">
        <v>1642</v>
      </c>
      <c r="I798" s="31" t="s">
        <v>1202</v>
      </c>
      <c r="J798" s="31" t="s">
        <v>1643</v>
      </c>
      <c r="K798" s="31" t="s">
        <v>1644</v>
      </c>
      <c r="L798" s="31">
        <v>1868</v>
      </c>
      <c r="M798" s="31">
        <v>1439</v>
      </c>
      <c r="N798" s="31">
        <v>428</v>
      </c>
      <c r="O798" s="198">
        <v>0.22911999999999999</v>
      </c>
      <c r="P798" s="293" t="s">
        <v>502</v>
      </c>
      <c r="Q798" s="293" t="s">
        <v>502</v>
      </c>
      <c r="R798" s="293" t="s">
        <v>502</v>
      </c>
      <c r="S798" s="293" t="s">
        <v>502</v>
      </c>
      <c r="T798" s="307" t="s">
        <v>502</v>
      </c>
    </row>
    <row r="799" spans="1:23" x14ac:dyDescent="0.2">
      <c r="A799" s="292" t="s">
        <v>138</v>
      </c>
      <c r="B799" s="31">
        <v>6</v>
      </c>
      <c r="C799" s="31" t="s">
        <v>787</v>
      </c>
      <c r="D799" s="31">
        <v>157099312</v>
      </c>
      <c r="E799" s="31" t="s">
        <v>1645</v>
      </c>
      <c r="F799" s="31" t="s">
        <v>509</v>
      </c>
      <c r="G799" s="31" t="s">
        <v>643</v>
      </c>
      <c r="H799" s="31" t="s">
        <v>516</v>
      </c>
      <c r="I799" s="31" t="s">
        <v>645</v>
      </c>
      <c r="J799" s="31" t="s">
        <v>1646</v>
      </c>
      <c r="K799" s="31" t="s">
        <v>1647</v>
      </c>
      <c r="L799" s="31">
        <v>1922</v>
      </c>
      <c r="M799" s="31">
        <v>1275</v>
      </c>
      <c r="N799" s="31">
        <v>614</v>
      </c>
      <c r="O799" s="198">
        <v>0.31946000000000002</v>
      </c>
      <c r="P799" s="293" t="s">
        <v>502</v>
      </c>
      <c r="Q799" s="293" t="s">
        <v>502</v>
      </c>
      <c r="R799" s="293" t="s">
        <v>502</v>
      </c>
      <c r="S799" s="293" t="s">
        <v>502</v>
      </c>
      <c r="T799" s="307" t="s">
        <v>502</v>
      </c>
    </row>
    <row r="800" spans="1:23" x14ac:dyDescent="0.2">
      <c r="A800" s="292" t="s">
        <v>138</v>
      </c>
      <c r="B800" s="31">
        <v>6</v>
      </c>
      <c r="C800" s="31" t="s">
        <v>682</v>
      </c>
      <c r="D800" s="31">
        <v>29911318</v>
      </c>
      <c r="E800" s="31" t="s">
        <v>689</v>
      </c>
      <c r="F800" s="31" t="s">
        <v>496</v>
      </c>
      <c r="G800" s="31" t="s">
        <v>690</v>
      </c>
      <c r="H800" s="31" t="s">
        <v>546</v>
      </c>
      <c r="I800" s="31" t="s">
        <v>691</v>
      </c>
      <c r="J800" s="31" t="s">
        <v>692</v>
      </c>
      <c r="K800" s="31" t="s">
        <v>1648</v>
      </c>
      <c r="L800" s="31">
        <v>727</v>
      </c>
      <c r="M800" s="31">
        <v>315</v>
      </c>
      <c r="N800" s="31">
        <v>126</v>
      </c>
      <c r="O800" s="198">
        <v>0.17330999999999999</v>
      </c>
      <c r="P800" s="293" t="s">
        <v>502</v>
      </c>
      <c r="Q800" s="293" t="s">
        <v>502</v>
      </c>
      <c r="R800" s="293" t="s">
        <v>502</v>
      </c>
      <c r="S800" s="293" t="s">
        <v>502</v>
      </c>
      <c r="T800" s="307" t="s">
        <v>502</v>
      </c>
    </row>
    <row r="801" spans="1:20" ht="16" x14ac:dyDescent="0.2">
      <c r="A801" s="292" t="s">
        <v>138</v>
      </c>
      <c r="B801" s="31">
        <v>17</v>
      </c>
      <c r="C801" s="31" t="s">
        <v>585</v>
      </c>
      <c r="D801" s="31" t="s">
        <v>502</v>
      </c>
      <c r="E801" s="31" t="s">
        <v>502</v>
      </c>
      <c r="F801" s="31" t="s">
        <v>502</v>
      </c>
      <c r="G801" s="31" t="s">
        <v>717</v>
      </c>
      <c r="H801" s="319" t="s">
        <v>502</v>
      </c>
      <c r="I801" s="319" t="s">
        <v>502</v>
      </c>
      <c r="J801" s="319" t="s">
        <v>502</v>
      </c>
      <c r="K801" s="319" t="s">
        <v>502</v>
      </c>
      <c r="L801" s="319" t="s">
        <v>502</v>
      </c>
      <c r="M801" s="319" t="s">
        <v>502</v>
      </c>
      <c r="N801" s="319" t="s">
        <v>502</v>
      </c>
      <c r="O801" s="319" t="s">
        <v>502</v>
      </c>
      <c r="P801" s="31" t="s">
        <v>711</v>
      </c>
      <c r="Q801" s="198">
        <v>3.7040000000000002</v>
      </c>
      <c r="R801" s="318">
        <v>27</v>
      </c>
      <c r="S801" s="198">
        <v>13.032121009123401</v>
      </c>
      <c r="T801" s="296">
        <v>0</v>
      </c>
    </row>
    <row r="802" spans="1:20" ht="16" x14ac:dyDescent="0.2">
      <c r="A802" s="292" t="s">
        <v>138</v>
      </c>
      <c r="B802" s="31">
        <v>17</v>
      </c>
      <c r="C802" s="31" t="s">
        <v>585</v>
      </c>
      <c r="D802" s="31" t="s">
        <v>502</v>
      </c>
      <c r="E802" s="31" t="s">
        <v>502</v>
      </c>
      <c r="F802" s="31" t="s">
        <v>502</v>
      </c>
      <c r="G802" s="31" t="s">
        <v>1075</v>
      </c>
      <c r="H802" s="319" t="s">
        <v>502</v>
      </c>
      <c r="I802" s="319" t="s">
        <v>502</v>
      </c>
      <c r="J802" s="319" t="s">
        <v>502</v>
      </c>
      <c r="K802" s="319" t="s">
        <v>502</v>
      </c>
      <c r="L802" s="319" t="s">
        <v>502</v>
      </c>
      <c r="M802" s="319" t="s">
        <v>502</v>
      </c>
      <c r="N802" s="319" t="s">
        <v>502</v>
      </c>
      <c r="O802" s="319" t="s">
        <v>502</v>
      </c>
      <c r="P802" s="31" t="s">
        <v>711</v>
      </c>
      <c r="Q802" s="198">
        <v>3.1824428571428598</v>
      </c>
      <c r="R802" s="318">
        <v>14</v>
      </c>
      <c r="S802" s="198">
        <v>9.0784302137763095</v>
      </c>
      <c r="T802" s="296">
        <v>3.50497408874162E-12</v>
      </c>
    </row>
    <row r="803" spans="1:20" ht="16" x14ac:dyDescent="0.2">
      <c r="A803" s="292" t="s">
        <v>138</v>
      </c>
      <c r="B803" s="31">
        <v>5</v>
      </c>
      <c r="C803" s="31" t="s">
        <v>585</v>
      </c>
      <c r="D803" s="31" t="s">
        <v>502</v>
      </c>
      <c r="E803" s="31" t="s">
        <v>502</v>
      </c>
      <c r="F803" s="31" t="s">
        <v>502</v>
      </c>
      <c r="G803" s="31" t="s">
        <v>884</v>
      </c>
      <c r="H803" s="319" t="s">
        <v>502</v>
      </c>
      <c r="I803" s="319" t="s">
        <v>502</v>
      </c>
      <c r="J803" s="319" t="s">
        <v>502</v>
      </c>
      <c r="K803" s="319" t="s">
        <v>502</v>
      </c>
      <c r="L803" s="319" t="s">
        <v>502</v>
      </c>
      <c r="M803" s="319" t="s">
        <v>502</v>
      </c>
      <c r="N803" s="319" t="s">
        <v>502</v>
      </c>
      <c r="O803" s="319" t="s">
        <v>502</v>
      </c>
      <c r="P803" s="31" t="s">
        <v>885</v>
      </c>
      <c r="Q803" s="198">
        <v>1.5226</v>
      </c>
      <c r="R803" s="31">
        <v>15</v>
      </c>
      <c r="S803" s="198">
        <v>2.8730836547134699</v>
      </c>
      <c r="T803" s="296">
        <v>7.0824788214603699E-3</v>
      </c>
    </row>
    <row r="804" spans="1:20" ht="16" x14ac:dyDescent="0.2">
      <c r="A804" s="292" t="s">
        <v>138</v>
      </c>
      <c r="B804" s="31">
        <v>5</v>
      </c>
      <c r="C804" s="31" t="s">
        <v>585</v>
      </c>
      <c r="D804" s="31" t="s">
        <v>502</v>
      </c>
      <c r="E804" s="31" t="s">
        <v>502</v>
      </c>
      <c r="F804" s="31" t="s">
        <v>502</v>
      </c>
      <c r="G804" s="31" t="s">
        <v>886</v>
      </c>
      <c r="H804" s="319" t="s">
        <v>502</v>
      </c>
      <c r="I804" s="319" t="s">
        <v>502</v>
      </c>
      <c r="J804" s="319" t="s">
        <v>502</v>
      </c>
      <c r="K804" s="319" t="s">
        <v>502</v>
      </c>
      <c r="L804" s="319" t="s">
        <v>502</v>
      </c>
      <c r="M804" s="319" t="s">
        <v>502</v>
      </c>
      <c r="N804" s="319" t="s">
        <v>502</v>
      </c>
      <c r="O804" s="319" t="s">
        <v>502</v>
      </c>
      <c r="P804" s="31" t="s">
        <v>885</v>
      </c>
      <c r="Q804" s="198">
        <v>1.5226</v>
      </c>
      <c r="R804" s="31">
        <v>16</v>
      </c>
      <c r="S804" s="198">
        <v>2.8730836547134699</v>
      </c>
      <c r="T804" s="296">
        <v>7.0824788214603699E-3</v>
      </c>
    </row>
    <row r="805" spans="1:20" ht="16" x14ac:dyDescent="0.2">
      <c r="A805" s="292" t="s">
        <v>138</v>
      </c>
      <c r="B805" s="31">
        <v>5</v>
      </c>
      <c r="C805" s="31" t="s">
        <v>585</v>
      </c>
      <c r="D805" s="31" t="s">
        <v>502</v>
      </c>
      <c r="E805" s="31" t="s">
        <v>502</v>
      </c>
      <c r="F805" s="31" t="s">
        <v>502</v>
      </c>
      <c r="G805" s="31" t="s">
        <v>1275</v>
      </c>
      <c r="H805" s="319" t="s">
        <v>502</v>
      </c>
      <c r="I805" s="319" t="s">
        <v>502</v>
      </c>
      <c r="J805" s="319" t="s">
        <v>502</v>
      </c>
      <c r="K805" s="319" t="s">
        <v>502</v>
      </c>
      <c r="L805" s="319" t="s">
        <v>502</v>
      </c>
      <c r="M805" s="319" t="s">
        <v>502</v>
      </c>
      <c r="N805" s="319" t="s">
        <v>502</v>
      </c>
      <c r="O805" s="319" t="s">
        <v>502</v>
      </c>
      <c r="P805" s="31" t="s">
        <v>713</v>
      </c>
      <c r="Q805" s="198">
        <v>-1.6873</v>
      </c>
      <c r="R805" s="318">
        <v>22</v>
      </c>
      <c r="S805" s="198">
        <v>-3.22053417211451</v>
      </c>
      <c r="T805" s="296">
        <v>3.3535313400037403E-2</v>
      </c>
    </row>
    <row r="806" spans="1:20" ht="16" x14ac:dyDescent="0.2">
      <c r="A806" s="292" t="s">
        <v>138</v>
      </c>
      <c r="B806" s="31">
        <v>17</v>
      </c>
      <c r="C806" s="31" t="s">
        <v>585</v>
      </c>
      <c r="D806" s="31" t="s">
        <v>502</v>
      </c>
      <c r="E806" s="31" t="s">
        <v>502</v>
      </c>
      <c r="F806" s="31" t="s">
        <v>502</v>
      </c>
      <c r="G806" s="31" t="s">
        <v>1152</v>
      </c>
      <c r="H806" s="319" t="s">
        <v>502</v>
      </c>
      <c r="I806" s="319" t="s">
        <v>502</v>
      </c>
      <c r="J806" s="319" t="s">
        <v>502</v>
      </c>
      <c r="K806" s="319" t="s">
        <v>502</v>
      </c>
      <c r="L806" s="319" t="s">
        <v>502</v>
      </c>
      <c r="M806" s="319" t="s">
        <v>502</v>
      </c>
      <c r="N806" s="319" t="s">
        <v>502</v>
      </c>
      <c r="O806" s="319" t="s">
        <v>502</v>
      </c>
      <c r="P806" s="31" t="s">
        <v>1153</v>
      </c>
      <c r="Q806" s="198">
        <v>-2.7235999999999998</v>
      </c>
      <c r="R806" s="318">
        <v>11</v>
      </c>
      <c r="S806" s="198">
        <v>-6.60518971813155</v>
      </c>
      <c r="T806" s="296">
        <v>6.4220070704883197E-7</v>
      </c>
    </row>
    <row r="807" spans="1:20" ht="16" x14ac:dyDescent="0.2">
      <c r="A807" s="292" t="s">
        <v>138</v>
      </c>
      <c r="B807" s="31">
        <v>5</v>
      </c>
      <c r="C807" s="31" t="s">
        <v>585</v>
      </c>
      <c r="D807" s="31" t="s">
        <v>502</v>
      </c>
      <c r="E807" s="31" t="s">
        <v>502</v>
      </c>
      <c r="F807" s="31" t="s">
        <v>502</v>
      </c>
      <c r="G807" s="31" t="s">
        <v>721</v>
      </c>
      <c r="H807" s="319" t="s">
        <v>502</v>
      </c>
      <c r="I807" s="319" t="s">
        <v>502</v>
      </c>
      <c r="J807" s="319" t="s">
        <v>502</v>
      </c>
      <c r="K807" s="319" t="s">
        <v>502</v>
      </c>
      <c r="L807" s="319" t="s">
        <v>502</v>
      </c>
      <c r="M807" s="319" t="s">
        <v>502</v>
      </c>
      <c r="N807" s="319" t="s">
        <v>502</v>
      </c>
      <c r="O807" s="319" t="s">
        <v>502</v>
      </c>
      <c r="P807" s="31" t="s">
        <v>713</v>
      </c>
      <c r="Q807" s="198">
        <v>-2.8778000000000001</v>
      </c>
      <c r="R807" s="318">
        <v>16</v>
      </c>
      <c r="S807" s="198">
        <v>-7.3502840314692701</v>
      </c>
      <c r="T807" s="296">
        <v>9.8506995882249194E-8</v>
      </c>
    </row>
    <row r="808" spans="1:20" x14ac:dyDescent="0.2">
      <c r="A808" s="286" t="s">
        <v>129</v>
      </c>
      <c r="B808" s="287">
        <v>1</v>
      </c>
      <c r="C808" s="287" t="s">
        <v>494</v>
      </c>
      <c r="D808" s="287">
        <v>9784870</v>
      </c>
      <c r="E808" s="287" t="s">
        <v>509</v>
      </c>
      <c r="F808" s="287" t="s">
        <v>495</v>
      </c>
      <c r="G808" s="287" t="s">
        <v>1211</v>
      </c>
      <c r="H808" s="287" t="s">
        <v>536</v>
      </c>
      <c r="I808" s="287" t="s">
        <v>1649</v>
      </c>
      <c r="J808" s="287" t="s">
        <v>1650</v>
      </c>
      <c r="K808" s="287" t="s">
        <v>1651</v>
      </c>
      <c r="L808" s="287">
        <v>301</v>
      </c>
      <c r="M808" s="287">
        <v>215</v>
      </c>
      <c r="N808" s="287">
        <v>84</v>
      </c>
      <c r="O808" s="288">
        <v>0.27906999999999998</v>
      </c>
      <c r="P808" s="289" t="s">
        <v>502</v>
      </c>
      <c r="Q808" s="289" t="s">
        <v>502</v>
      </c>
      <c r="R808" s="289" t="s">
        <v>502</v>
      </c>
      <c r="S808" s="289" t="s">
        <v>502</v>
      </c>
      <c r="T808" s="306" t="s">
        <v>502</v>
      </c>
    </row>
    <row r="809" spans="1:20" x14ac:dyDescent="0.2">
      <c r="A809" s="292" t="s">
        <v>129</v>
      </c>
      <c r="B809" s="31">
        <v>1</v>
      </c>
      <c r="C809" s="31" t="s">
        <v>494</v>
      </c>
      <c r="D809" s="31">
        <v>27023162</v>
      </c>
      <c r="E809" s="31" t="s">
        <v>495</v>
      </c>
      <c r="F809" s="31" t="s">
        <v>509</v>
      </c>
      <c r="G809" s="31" t="s">
        <v>834</v>
      </c>
      <c r="H809" s="31" t="s">
        <v>516</v>
      </c>
      <c r="I809" s="31" t="s">
        <v>835</v>
      </c>
      <c r="J809" s="31" t="s">
        <v>1541</v>
      </c>
      <c r="K809" s="31" t="s">
        <v>1542</v>
      </c>
      <c r="L809" s="31">
        <v>433</v>
      </c>
      <c r="M809" s="31">
        <v>366</v>
      </c>
      <c r="N809" s="31">
        <v>61</v>
      </c>
      <c r="O809" s="198">
        <v>0.14088000000000001</v>
      </c>
      <c r="P809" s="293" t="s">
        <v>502</v>
      </c>
      <c r="Q809" s="293" t="s">
        <v>502</v>
      </c>
      <c r="R809" s="293" t="s">
        <v>502</v>
      </c>
      <c r="S809" s="293" t="s">
        <v>502</v>
      </c>
      <c r="T809" s="307" t="s">
        <v>502</v>
      </c>
    </row>
    <row r="810" spans="1:20" x14ac:dyDescent="0.2">
      <c r="A810" s="292" t="s">
        <v>129</v>
      </c>
      <c r="B810" s="31">
        <v>1</v>
      </c>
      <c r="C810" s="31" t="s">
        <v>494</v>
      </c>
      <c r="D810" s="31">
        <v>40366796</v>
      </c>
      <c r="E810" s="31" t="s">
        <v>496</v>
      </c>
      <c r="F810" s="31" t="s">
        <v>509</v>
      </c>
      <c r="G810" s="31" t="s">
        <v>1423</v>
      </c>
      <c r="H810" s="31" t="s">
        <v>644</v>
      </c>
      <c r="I810" s="31" t="s">
        <v>1652</v>
      </c>
      <c r="J810" s="31" t="s">
        <v>1653</v>
      </c>
      <c r="K810" s="31" t="s">
        <v>1654</v>
      </c>
      <c r="L810" s="31">
        <v>343</v>
      </c>
      <c r="M810" s="31">
        <v>226</v>
      </c>
      <c r="N810" s="31">
        <v>116</v>
      </c>
      <c r="O810" s="198">
        <v>0.33818999999999999</v>
      </c>
      <c r="P810" s="293" t="s">
        <v>502</v>
      </c>
      <c r="Q810" s="293" t="s">
        <v>502</v>
      </c>
      <c r="R810" s="293" t="s">
        <v>502</v>
      </c>
      <c r="S810" s="293" t="s">
        <v>502</v>
      </c>
      <c r="T810" s="307" t="s">
        <v>502</v>
      </c>
    </row>
    <row r="811" spans="1:20" x14ac:dyDescent="0.2">
      <c r="A811" s="292" t="s">
        <v>129</v>
      </c>
      <c r="B811" s="31">
        <v>3</v>
      </c>
      <c r="C811" s="31" t="s">
        <v>494</v>
      </c>
      <c r="D811" s="31">
        <v>52441463</v>
      </c>
      <c r="E811" s="31" t="s">
        <v>509</v>
      </c>
      <c r="F811" s="31" t="s">
        <v>503</v>
      </c>
      <c r="G811" s="31" t="s">
        <v>912</v>
      </c>
      <c r="H811" s="31" t="s">
        <v>725</v>
      </c>
      <c r="I811" s="31" t="s">
        <v>1655</v>
      </c>
      <c r="J811" s="31" t="s">
        <v>1656</v>
      </c>
      <c r="K811" s="31" t="s">
        <v>1657</v>
      </c>
      <c r="L811" s="31">
        <v>111</v>
      </c>
      <c r="M811" s="31">
        <v>65</v>
      </c>
      <c r="N811" s="31">
        <v>46</v>
      </c>
      <c r="O811" s="198">
        <v>0.41441</v>
      </c>
      <c r="P811" s="293" t="s">
        <v>502</v>
      </c>
      <c r="Q811" s="293" t="s">
        <v>502</v>
      </c>
      <c r="R811" s="293" t="s">
        <v>502</v>
      </c>
      <c r="S811" s="293" t="s">
        <v>502</v>
      </c>
      <c r="T811" s="307" t="s">
        <v>502</v>
      </c>
    </row>
    <row r="812" spans="1:20" x14ac:dyDescent="0.2">
      <c r="A812" s="292" t="s">
        <v>129</v>
      </c>
      <c r="B812" s="31">
        <v>3</v>
      </c>
      <c r="C812" s="31" t="s">
        <v>494</v>
      </c>
      <c r="D812" s="31">
        <v>134884875</v>
      </c>
      <c r="E812" s="31" t="s">
        <v>509</v>
      </c>
      <c r="F812" s="31" t="s">
        <v>495</v>
      </c>
      <c r="G812" s="31" t="s">
        <v>1432</v>
      </c>
      <c r="H812" s="31" t="s">
        <v>541</v>
      </c>
      <c r="I812" s="31" t="s">
        <v>1433</v>
      </c>
      <c r="J812" s="31" t="s">
        <v>1658</v>
      </c>
      <c r="K812" s="31" t="s">
        <v>1659</v>
      </c>
      <c r="L812" s="31">
        <v>172</v>
      </c>
      <c r="M812" s="31">
        <v>112</v>
      </c>
      <c r="N812" s="31">
        <v>59</v>
      </c>
      <c r="O812" s="198">
        <v>0.34301999999999999</v>
      </c>
      <c r="P812" s="293" t="s">
        <v>502</v>
      </c>
      <c r="Q812" s="293" t="s">
        <v>502</v>
      </c>
      <c r="R812" s="293" t="s">
        <v>502</v>
      </c>
      <c r="S812" s="293" t="s">
        <v>502</v>
      </c>
      <c r="T812" s="307" t="s">
        <v>502</v>
      </c>
    </row>
    <row r="813" spans="1:20" x14ac:dyDescent="0.2">
      <c r="A813" s="292" t="s">
        <v>129</v>
      </c>
      <c r="B813" s="31">
        <v>3</v>
      </c>
      <c r="C813" s="31" t="s">
        <v>494</v>
      </c>
      <c r="D813" s="31">
        <v>138403632</v>
      </c>
      <c r="E813" s="31" t="s">
        <v>503</v>
      </c>
      <c r="F813" s="31" t="s">
        <v>496</v>
      </c>
      <c r="G813" s="31" t="s">
        <v>1660</v>
      </c>
      <c r="H813" s="31" t="s">
        <v>656</v>
      </c>
      <c r="I813" s="31" t="s">
        <v>1661</v>
      </c>
      <c r="J813" s="31" t="s">
        <v>1662</v>
      </c>
      <c r="K813" s="31" t="s">
        <v>1663</v>
      </c>
      <c r="L813" s="31">
        <v>143</v>
      </c>
      <c r="M813" s="31">
        <v>60</v>
      </c>
      <c r="N813" s="31">
        <v>83</v>
      </c>
      <c r="O813" s="198">
        <v>0.58042000000000005</v>
      </c>
      <c r="P813" s="293" t="s">
        <v>502</v>
      </c>
      <c r="Q813" s="293" t="s">
        <v>502</v>
      </c>
      <c r="R813" s="293" t="s">
        <v>502</v>
      </c>
      <c r="S813" s="293" t="s">
        <v>502</v>
      </c>
      <c r="T813" s="307" t="s">
        <v>502</v>
      </c>
    </row>
    <row r="814" spans="1:20" x14ac:dyDescent="0.2">
      <c r="A814" s="292" t="s">
        <v>129</v>
      </c>
      <c r="B814" s="31">
        <v>3</v>
      </c>
      <c r="C814" s="31" t="s">
        <v>494</v>
      </c>
      <c r="D814" s="31">
        <v>142274770</v>
      </c>
      <c r="E814" s="31" t="s">
        <v>503</v>
      </c>
      <c r="F814" s="31" t="s">
        <v>496</v>
      </c>
      <c r="G814" s="31" t="s">
        <v>1664</v>
      </c>
      <c r="H814" s="31" t="s">
        <v>560</v>
      </c>
      <c r="I814" s="31" t="s">
        <v>1665</v>
      </c>
      <c r="J814" s="31" t="s">
        <v>1666</v>
      </c>
      <c r="K814" s="31" t="s">
        <v>1667</v>
      </c>
      <c r="L814" s="31">
        <v>116</v>
      </c>
      <c r="M814" s="31">
        <v>37</v>
      </c>
      <c r="N814" s="31">
        <v>79</v>
      </c>
      <c r="O814" s="198">
        <v>0.68103000000000002</v>
      </c>
      <c r="P814" s="293" t="s">
        <v>502</v>
      </c>
      <c r="Q814" s="293" t="s">
        <v>502</v>
      </c>
      <c r="R814" s="293" t="s">
        <v>502</v>
      </c>
      <c r="S814" s="293" t="s">
        <v>502</v>
      </c>
      <c r="T814" s="307" t="s">
        <v>502</v>
      </c>
    </row>
    <row r="815" spans="1:20" x14ac:dyDescent="0.2">
      <c r="A815" s="292" t="s">
        <v>129</v>
      </c>
      <c r="B815" s="31">
        <v>3</v>
      </c>
      <c r="C815" s="31" t="s">
        <v>494</v>
      </c>
      <c r="D815" s="31">
        <v>187447496</v>
      </c>
      <c r="E815" s="31" t="s">
        <v>496</v>
      </c>
      <c r="F815" s="31" t="s">
        <v>509</v>
      </c>
      <c r="G815" s="31" t="s">
        <v>1668</v>
      </c>
      <c r="H815" s="31" t="s">
        <v>862</v>
      </c>
      <c r="I815" s="31" t="s">
        <v>1669</v>
      </c>
      <c r="J815" s="31" t="s">
        <v>1670</v>
      </c>
      <c r="K815" s="31" t="s">
        <v>1671</v>
      </c>
      <c r="L815" s="31">
        <v>142</v>
      </c>
      <c r="M815" s="31">
        <v>75</v>
      </c>
      <c r="N815" s="31">
        <v>67</v>
      </c>
      <c r="O815" s="198">
        <v>0.47183000000000003</v>
      </c>
      <c r="P815" s="293" t="s">
        <v>502</v>
      </c>
      <c r="Q815" s="293" t="s">
        <v>502</v>
      </c>
      <c r="R815" s="293" t="s">
        <v>502</v>
      </c>
      <c r="S815" s="293" t="s">
        <v>502</v>
      </c>
      <c r="T815" s="307" t="s">
        <v>502</v>
      </c>
    </row>
    <row r="816" spans="1:20" x14ac:dyDescent="0.2">
      <c r="A816" s="292" t="s">
        <v>129</v>
      </c>
      <c r="B816" s="31">
        <v>4</v>
      </c>
      <c r="C816" s="31" t="s">
        <v>494</v>
      </c>
      <c r="D816" s="31">
        <v>187557227</v>
      </c>
      <c r="E816" s="31" t="s">
        <v>496</v>
      </c>
      <c r="F816" s="31" t="s">
        <v>503</v>
      </c>
      <c r="G816" s="31" t="s">
        <v>1364</v>
      </c>
      <c r="H816" s="31" t="s">
        <v>725</v>
      </c>
      <c r="I816" s="31" t="s">
        <v>1366</v>
      </c>
      <c r="J816" s="31" t="s">
        <v>1672</v>
      </c>
      <c r="K816" s="31" t="s">
        <v>1673</v>
      </c>
      <c r="L816" s="31">
        <v>247</v>
      </c>
      <c r="M816" s="31">
        <v>201</v>
      </c>
      <c r="N816" s="31">
        <v>46</v>
      </c>
      <c r="O816" s="198">
        <v>0.18623000000000001</v>
      </c>
      <c r="P816" s="293" t="s">
        <v>502</v>
      </c>
      <c r="Q816" s="293" t="s">
        <v>502</v>
      </c>
      <c r="R816" s="293" t="s">
        <v>502</v>
      </c>
      <c r="S816" s="293" t="s">
        <v>502</v>
      </c>
      <c r="T816" s="307" t="s">
        <v>502</v>
      </c>
    </row>
    <row r="817" spans="1:28" x14ac:dyDescent="0.2">
      <c r="A817" s="292" t="s">
        <v>129</v>
      </c>
      <c r="B817" s="31">
        <v>5</v>
      </c>
      <c r="C817" s="31" t="s">
        <v>494</v>
      </c>
      <c r="D817" s="31">
        <v>180076539</v>
      </c>
      <c r="E817" s="31" t="s">
        <v>509</v>
      </c>
      <c r="F817" s="31" t="s">
        <v>495</v>
      </c>
      <c r="G817" s="31" t="s">
        <v>712</v>
      </c>
      <c r="H817" s="31" t="s">
        <v>516</v>
      </c>
      <c r="I817" s="31" t="s">
        <v>843</v>
      </c>
      <c r="J817" s="31" t="s">
        <v>1674</v>
      </c>
      <c r="K817" s="31" t="s">
        <v>1675</v>
      </c>
      <c r="L817" s="31">
        <v>214</v>
      </c>
      <c r="M817" s="31">
        <v>68</v>
      </c>
      <c r="N817" s="31">
        <v>146</v>
      </c>
      <c r="O817" s="198">
        <v>0.68223999999999996</v>
      </c>
      <c r="P817" s="293" t="s">
        <v>502</v>
      </c>
      <c r="Q817" s="293" t="s">
        <v>502</v>
      </c>
      <c r="R817" s="293" t="s">
        <v>502</v>
      </c>
      <c r="S817" s="293" t="s">
        <v>502</v>
      </c>
      <c r="T817" s="307" t="s">
        <v>502</v>
      </c>
    </row>
    <row r="818" spans="1:28" x14ac:dyDescent="0.2">
      <c r="A818" s="292" t="s">
        <v>129</v>
      </c>
      <c r="B818" s="31">
        <v>6</v>
      </c>
      <c r="C818" s="31" t="s">
        <v>494</v>
      </c>
      <c r="D818" s="31">
        <v>30672518</v>
      </c>
      <c r="E818" s="31" t="s">
        <v>509</v>
      </c>
      <c r="F818" s="31" t="s">
        <v>495</v>
      </c>
      <c r="G818" s="31" t="s">
        <v>635</v>
      </c>
      <c r="H818" s="31" t="s">
        <v>560</v>
      </c>
      <c r="I818" s="31" t="s">
        <v>636</v>
      </c>
      <c r="J818" s="31" t="s">
        <v>1676</v>
      </c>
      <c r="K818" s="31" t="s">
        <v>1677</v>
      </c>
      <c r="L818" s="31">
        <v>520</v>
      </c>
      <c r="M818" s="31">
        <v>364</v>
      </c>
      <c r="N818" s="31">
        <v>156</v>
      </c>
      <c r="O818" s="198">
        <v>0.3</v>
      </c>
      <c r="P818" s="293" t="s">
        <v>502</v>
      </c>
      <c r="Q818" s="293" t="s">
        <v>502</v>
      </c>
      <c r="R818" s="293" t="s">
        <v>502</v>
      </c>
      <c r="S818" s="293" t="s">
        <v>502</v>
      </c>
      <c r="T818" s="307" t="s">
        <v>502</v>
      </c>
    </row>
    <row r="819" spans="1:28" x14ac:dyDescent="0.2">
      <c r="A819" s="292" t="s">
        <v>129</v>
      </c>
      <c r="B819" s="31">
        <v>6</v>
      </c>
      <c r="C819" s="31" t="s">
        <v>494</v>
      </c>
      <c r="D819" s="31">
        <v>36652129</v>
      </c>
      <c r="E819" s="31" t="s">
        <v>509</v>
      </c>
      <c r="F819" s="31" t="s">
        <v>495</v>
      </c>
      <c r="G819" s="31" t="s">
        <v>392</v>
      </c>
      <c r="H819" s="31" t="s">
        <v>546</v>
      </c>
      <c r="I819" s="31" t="s">
        <v>1678</v>
      </c>
      <c r="J819" s="31" t="s">
        <v>1679</v>
      </c>
      <c r="K819" s="31" t="s">
        <v>1680</v>
      </c>
      <c r="L819" s="31">
        <v>203</v>
      </c>
      <c r="M819" s="31">
        <v>67</v>
      </c>
      <c r="N819" s="31">
        <v>135</v>
      </c>
      <c r="O819" s="198">
        <v>0.66501999999999994</v>
      </c>
      <c r="P819" s="293" t="s">
        <v>502</v>
      </c>
      <c r="Q819" s="293" t="s">
        <v>502</v>
      </c>
      <c r="R819" s="293" t="s">
        <v>502</v>
      </c>
      <c r="S819" s="293" t="s">
        <v>502</v>
      </c>
      <c r="T819" s="307" t="s">
        <v>502</v>
      </c>
    </row>
    <row r="820" spans="1:28" x14ac:dyDescent="0.2">
      <c r="A820" s="292" t="s">
        <v>129</v>
      </c>
      <c r="B820" s="31">
        <v>7</v>
      </c>
      <c r="C820" s="31" t="s">
        <v>494</v>
      </c>
      <c r="D820" s="31">
        <v>55214367</v>
      </c>
      <c r="E820" s="31" t="s">
        <v>496</v>
      </c>
      <c r="F820" s="31" t="s">
        <v>503</v>
      </c>
      <c r="G820" s="31" t="s">
        <v>1276</v>
      </c>
      <c r="H820" s="31" t="s">
        <v>531</v>
      </c>
      <c r="I820" s="31" t="s">
        <v>1681</v>
      </c>
      <c r="J820" s="31" t="s">
        <v>1682</v>
      </c>
      <c r="K820" s="31" t="s">
        <v>1683</v>
      </c>
      <c r="L820" s="31">
        <v>221</v>
      </c>
      <c r="M820" s="31">
        <v>80</v>
      </c>
      <c r="N820" s="31">
        <v>141</v>
      </c>
      <c r="O820" s="198">
        <v>0.63800999999999997</v>
      </c>
      <c r="P820" s="293" t="s">
        <v>502</v>
      </c>
      <c r="Q820" s="293" t="s">
        <v>502</v>
      </c>
      <c r="R820" s="293" t="s">
        <v>502</v>
      </c>
      <c r="S820" s="293" t="s">
        <v>502</v>
      </c>
      <c r="T820" s="307" t="s">
        <v>502</v>
      </c>
    </row>
    <row r="821" spans="1:28" x14ac:dyDescent="0.2">
      <c r="A821" s="292" t="s">
        <v>129</v>
      </c>
      <c r="B821" s="31">
        <v>8</v>
      </c>
      <c r="C821" s="31" t="s">
        <v>494</v>
      </c>
      <c r="D821" s="31">
        <v>38314953</v>
      </c>
      <c r="E821" s="31" t="s">
        <v>496</v>
      </c>
      <c r="F821" s="31" t="s">
        <v>495</v>
      </c>
      <c r="G821" s="31" t="s">
        <v>253</v>
      </c>
      <c r="H821" s="31" t="s">
        <v>546</v>
      </c>
      <c r="I821" s="31" t="s">
        <v>1684</v>
      </c>
      <c r="J821" s="31" t="s">
        <v>1685</v>
      </c>
      <c r="K821" s="31" t="s">
        <v>1686</v>
      </c>
      <c r="L821" s="31">
        <v>2046</v>
      </c>
      <c r="M821" s="31">
        <v>105</v>
      </c>
      <c r="N821" s="31">
        <v>1940</v>
      </c>
      <c r="O821" s="198">
        <v>0.94818999999999998</v>
      </c>
      <c r="P821" s="293" t="s">
        <v>502</v>
      </c>
      <c r="Q821" s="293" t="s">
        <v>502</v>
      </c>
      <c r="R821" s="293" t="s">
        <v>502</v>
      </c>
      <c r="S821" s="293" t="s">
        <v>502</v>
      </c>
      <c r="T821" s="307" t="s">
        <v>502</v>
      </c>
    </row>
    <row r="822" spans="1:28" x14ac:dyDescent="0.2">
      <c r="A822" s="292" t="s">
        <v>129</v>
      </c>
      <c r="B822" s="31">
        <v>12</v>
      </c>
      <c r="C822" s="31" t="s">
        <v>494</v>
      </c>
      <c r="D822" s="31">
        <v>18719887</v>
      </c>
      <c r="E822" s="31" t="s">
        <v>496</v>
      </c>
      <c r="F822" s="31" t="s">
        <v>503</v>
      </c>
      <c r="G822" s="31" t="s">
        <v>877</v>
      </c>
      <c r="H822" s="31" t="s">
        <v>1079</v>
      </c>
      <c r="I822" s="31" t="s">
        <v>937</v>
      </c>
      <c r="J822" s="31" t="s">
        <v>1687</v>
      </c>
      <c r="K822" s="31" t="s">
        <v>1688</v>
      </c>
      <c r="L822" s="31">
        <v>408</v>
      </c>
      <c r="M822" s="31">
        <v>83</v>
      </c>
      <c r="N822" s="31">
        <v>325</v>
      </c>
      <c r="O822" s="198">
        <v>0.79657</v>
      </c>
      <c r="P822" s="293" t="s">
        <v>502</v>
      </c>
      <c r="Q822" s="293" t="s">
        <v>502</v>
      </c>
      <c r="R822" s="293" t="s">
        <v>502</v>
      </c>
      <c r="S822" s="293" t="s">
        <v>502</v>
      </c>
      <c r="T822" s="307" t="s">
        <v>502</v>
      </c>
    </row>
    <row r="823" spans="1:28" x14ac:dyDescent="0.2">
      <c r="A823" s="292" t="s">
        <v>129</v>
      </c>
      <c r="B823" s="31">
        <v>10</v>
      </c>
      <c r="C823" s="31" t="s">
        <v>869</v>
      </c>
      <c r="D823" s="31">
        <v>8111513</v>
      </c>
      <c r="E823" s="31" t="s">
        <v>503</v>
      </c>
      <c r="F823" s="31" t="s">
        <v>1387</v>
      </c>
      <c r="G823" s="31" t="s">
        <v>613</v>
      </c>
      <c r="H823" s="31" t="s">
        <v>862</v>
      </c>
      <c r="I823" s="31" t="s">
        <v>1476</v>
      </c>
      <c r="J823" s="31" t="s">
        <v>1689</v>
      </c>
      <c r="K823" s="31" t="s">
        <v>1690</v>
      </c>
      <c r="L823" s="31">
        <v>264</v>
      </c>
      <c r="M823" s="31">
        <v>182</v>
      </c>
      <c r="N823" s="31">
        <v>82</v>
      </c>
      <c r="O823" s="198">
        <v>0.31061</v>
      </c>
      <c r="P823" s="293" t="s">
        <v>502</v>
      </c>
      <c r="Q823" s="293" t="s">
        <v>502</v>
      </c>
      <c r="R823" s="293" t="s">
        <v>502</v>
      </c>
      <c r="S823" s="293" t="s">
        <v>502</v>
      </c>
      <c r="T823" s="307" t="s">
        <v>502</v>
      </c>
    </row>
    <row r="824" spans="1:28" x14ac:dyDescent="0.2">
      <c r="A824" s="292" t="s">
        <v>129</v>
      </c>
      <c r="B824" s="31">
        <v>1</v>
      </c>
      <c r="C824" s="31" t="s">
        <v>682</v>
      </c>
      <c r="D824" s="31">
        <v>27057703</v>
      </c>
      <c r="E824" s="31" t="s">
        <v>1691</v>
      </c>
      <c r="F824" s="31" t="s">
        <v>503</v>
      </c>
      <c r="G824" s="31" t="s">
        <v>834</v>
      </c>
      <c r="H824" s="31" t="s">
        <v>546</v>
      </c>
      <c r="I824" s="31" t="s">
        <v>835</v>
      </c>
      <c r="J824" s="31" t="s">
        <v>1692</v>
      </c>
      <c r="K824" s="31" t="s">
        <v>1693</v>
      </c>
      <c r="L824" s="31">
        <v>241</v>
      </c>
      <c r="M824" s="31">
        <v>139</v>
      </c>
      <c r="N824" s="31">
        <v>103</v>
      </c>
      <c r="O824" s="198">
        <v>0.42738999999999999</v>
      </c>
      <c r="P824" s="293" t="s">
        <v>502</v>
      </c>
      <c r="Q824" s="293" t="s">
        <v>502</v>
      </c>
      <c r="R824" s="293" t="s">
        <v>502</v>
      </c>
      <c r="S824" s="293" t="s">
        <v>502</v>
      </c>
      <c r="T824" s="307" t="s">
        <v>502</v>
      </c>
    </row>
    <row r="825" spans="1:28" x14ac:dyDescent="0.2">
      <c r="A825" s="292" t="s">
        <v>129</v>
      </c>
      <c r="B825" s="31">
        <v>3</v>
      </c>
      <c r="C825" s="31" t="s">
        <v>682</v>
      </c>
      <c r="D825" s="31">
        <v>38180161</v>
      </c>
      <c r="E825" s="31" t="s">
        <v>1694</v>
      </c>
      <c r="F825" s="31" t="s">
        <v>496</v>
      </c>
      <c r="G825" s="31" t="s">
        <v>1535</v>
      </c>
      <c r="H825" s="31" t="s">
        <v>516</v>
      </c>
      <c r="I825" s="31" t="s">
        <v>1695</v>
      </c>
      <c r="J825" s="31" t="s">
        <v>1696</v>
      </c>
      <c r="K825" s="31" t="s">
        <v>1697</v>
      </c>
      <c r="L825" s="31">
        <v>442</v>
      </c>
      <c r="M825" s="31">
        <v>354</v>
      </c>
      <c r="N825" s="31">
        <v>88</v>
      </c>
      <c r="O825" s="198">
        <v>0.1991</v>
      </c>
      <c r="P825" s="293" t="s">
        <v>502</v>
      </c>
      <c r="Q825" s="293" t="s">
        <v>502</v>
      </c>
      <c r="R825" s="293" t="s">
        <v>502</v>
      </c>
      <c r="S825" s="293" t="s">
        <v>502</v>
      </c>
      <c r="T825" s="307" t="s">
        <v>502</v>
      </c>
    </row>
    <row r="826" spans="1:28" x14ac:dyDescent="0.2">
      <c r="A826" s="292" t="s">
        <v>129</v>
      </c>
      <c r="B826" s="31">
        <v>9</v>
      </c>
      <c r="C826" s="31" t="s">
        <v>787</v>
      </c>
      <c r="D826" s="31">
        <v>101867537</v>
      </c>
      <c r="E826" s="31" t="s">
        <v>1393</v>
      </c>
      <c r="F826" s="31" t="s">
        <v>503</v>
      </c>
      <c r="G826" s="31" t="s">
        <v>1394</v>
      </c>
      <c r="H826" s="31" t="s">
        <v>516</v>
      </c>
      <c r="I826" s="31" t="s">
        <v>1395</v>
      </c>
      <c r="J826" s="31" t="s">
        <v>1396</v>
      </c>
      <c r="K826" s="31" t="s">
        <v>1397</v>
      </c>
      <c r="L826" s="31">
        <v>87</v>
      </c>
      <c r="M826" s="31">
        <v>62</v>
      </c>
      <c r="N826" s="31">
        <v>25</v>
      </c>
      <c r="O826" s="198">
        <v>0.28736</v>
      </c>
      <c r="P826" s="293" t="s">
        <v>502</v>
      </c>
      <c r="Q826" s="293" t="s">
        <v>502</v>
      </c>
      <c r="R826" s="293" t="s">
        <v>502</v>
      </c>
      <c r="S826" s="293" t="s">
        <v>502</v>
      </c>
      <c r="T826" s="307" t="s">
        <v>502</v>
      </c>
    </row>
    <row r="827" spans="1:28" x14ac:dyDescent="0.2">
      <c r="A827" s="292" t="s">
        <v>129</v>
      </c>
      <c r="B827" s="31">
        <v>19</v>
      </c>
      <c r="C827" s="31" t="s">
        <v>579</v>
      </c>
      <c r="D827" s="31">
        <v>33792731</v>
      </c>
      <c r="E827" s="31" t="s">
        <v>509</v>
      </c>
      <c r="F827" s="31" t="s">
        <v>580</v>
      </c>
      <c r="G827" s="31" t="s">
        <v>581</v>
      </c>
      <c r="H827" s="31" t="s">
        <v>516</v>
      </c>
      <c r="I827" s="31" t="s">
        <v>582</v>
      </c>
      <c r="J827" s="31" t="s">
        <v>583</v>
      </c>
      <c r="K827" s="31" t="s">
        <v>584</v>
      </c>
      <c r="L827" s="31">
        <v>601</v>
      </c>
      <c r="M827" s="31">
        <v>465</v>
      </c>
      <c r="N827" s="31">
        <v>134</v>
      </c>
      <c r="O827" s="198">
        <v>0.22295999999999999</v>
      </c>
      <c r="P827" s="293" t="s">
        <v>502</v>
      </c>
      <c r="Q827" s="293" t="s">
        <v>502</v>
      </c>
      <c r="R827" s="293" t="s">
        <v>502</v>
      </c>
      <c r="S827" s="293" t="s">
        <v>502</v>
      </c>
      <c r="T827" s="307" t="s">
        <v>502</v>
      </c>
    </row>
    <row r="828" spans="1:28" ht="16" x14ac:dyDescent="0.2">
      <c r="A828" s="292" t="s">
        <v>129</v>
      </c>
      <c r="B828" s="31">
        <v>15</v>
      </c>
      <c r="C828" s="31" t="s">
        <v>585</v>
      </c>
      <c r="D828" s="31" t="s">
        <v>502</v>
      </c>
      <c r="E828" s="31" t="s">
        <v>502</v>
      </c>
      <c r="F828" s="31" t="s">
        <v>502</v>
      </c>
      <c r="G828" s="31" t="s">
        <v>1179</v>
      </c>
      <c r="H828" s="319" t="s">
        <v>502</v>
      </c>
      <c r="I828" s="319" t="s">
        <v>502</v>
      </c>
      <c r="J828" s="319" t="s">
        <v>502</v>
      </c>
      <c r="K828" s="319" t="s">
        <v>502</v>
      </c>
      <c r="L828" s="319" t="s">
        <v>502</v>
      </c>
      <c r="M828" s="319" t="s">
        <v>502</v>
      </c>
      <c r="N828" s="319" t="s">
        <v>502</v>
      </c>
      <c r="O828" s="319" t="s">
        <v>502</v>
      </c>
      <c r="P828" s="31" t="s">
        <v>1698</v>
      </c>
      <c r="Q828" s="31">
        <v>4.4363999999999999</v>
      </c>
      <c r="R828" s="31">
        <v>11</v>
      </c>
      <c r="S828" s="198">
        <v>21.651573955652999</v>
      </c>
      <c r="T828" s="296">
        <v>0</v>
      </c>
      <c r="Z828" s="198"/>
      <c r="AA828" s="198"/>
      <c r="AB828" s="327"/>
    </row>
    <row r="829" spans="1:28" ht="16" x14ac:dyDescent="0.2">
      <c r="A829" s="292" t="s">
        <v>129</v>
      </c>
      <c r="B829" s="31">
        <v>12</v>
      </c>
      <c r="C829" s="31" t="s">
        <v>585</v>
      </c>
      <c r="D829" s="31" t="s">
        <v>502</v>
      </c>
      <c r="E829" s="31" t="s">
        <v>502</v>
      </c>
      <c r="F829" s="31" t="s">
        <v>502</v>
      </c>
      <c r="G829" s="31" t="s">
        <v>1699</v>
      </c>
      <c r="H829" s="319" t="s">
        <v>502</v>
      </c>
      <c r="I829" s="319" t="s">
        <v>502</v>
      </c>
      <c r="J829" s="319" t="s">
        <v>502</v>
      </c>
      <c r="K829" s="319" t="s">
        <v>502</v>
      </c>
      <c r="L829" s="319" t="s">
        <v>502</v>
      </c>
      <c r="M829" s="319" t="s">
        <v>502</v>
      </c>
      <c r="N829" s="319" t="s">
        <v>502</v>
      </c>
      <c r="O829" s="319" t="s">
        <v>502</v>
      </c>
      <c r="P829" s="31" t="s">
        <v>1700</v>
      </c>
      <c r="Q829" s="31">
        <v>3.6659999999999999</v>
      </c>
      <c r="R829" s="31">
        <v>11</v>
      </c>
      <c r="S829" s="198">
        <v>12.6933414910583</v>
      </c>
      <c r="T829" s="296">
        <v>0</v>
      </c>
      <c r="Z829" s="198"/>
      <c r="AA829" s="198"/>
      <c r="AB829" s="327"/>
    </row>
    <row r="830" spans="1:28" ht="16" x14ac:dyDescent="0.2">
      <c r="A830" s="292" t="s">
        <v>129</v>
      </c>
      <c r="B830" s="31">
        <v>8</v>
      </c>
      <c r="C830" s="31" t="s">
        <v>585</v>
      </c>
      <c r="D830" s="31" t="s">
        <v>502</v>
      </c>
      <c r="E830" s="31" t="s">
        <v>502</v>
      </c>
      <c r="F830" s="31" t="s">
        <v>502</v>
      </c>
      <c r="G830" s="31" t="s">
        <v>253</v>
      </c>
      <c r="H830" s="319" t="s">
        <v>502</v>
      </c>
      <c r="I830" s="319" t="s">
        <v>502</v>
      </c>
      <c r="J830" s="319" t="s">
        <v>502</v>
      </c>
      <c r="K830" s="319" t="s">
        <v>502</v>
      </c>
      <c r="L830" s="319" t="s">
        <v>502</v>
      </c>
      <c r="M830" s="319" t="s">
        <v>502</v>
      </c>
      <c r="N830" s="319" t="s">
        <v>502</v>
      </c>
      <c r="O830" s="319" t="s">
        <v>502</v>
      </c>
      <c r="P830" s="31" t="s">
        <v>827</v>
      </c>
      <c r="Q830" s="31">
        <v>3.1692999999999998</v>
      </c>
      <c r="R830" s="31">
        <v>18</v>
      </c>
      <c r="S830" s="198">
        <v>8.9961018825399997</v>
      </c>
      <c r="T830" s="296">
        <v>0</v>
      </c>
      <c r="Z830" s="198"/>
      <c r="AA830" s="198"/>
      <c r="AB830" s="327"/>
    </row>
    <row r="831" spans="1:28" ht="16" x14ac:dyDescent="0.2">
      <c r="A831" s="292" t="s">
        <v>129</v>
      </c>
      <c r="B831" s="31">
        <v>11</v>
      </c>
      <c r="C831" s="31" t="s">
        <v>585</v>
      </c>
      <c r="D831" s="31" t="s">
        <v>502</v>
      </c>
      <c r="E831" s="31" t="s">
        <v>502</v>
      </c>
      <c r="F831" s="31" t="s">
        <v>502</v>
      </c>
      <c r="G831" s="31" t="s">
        <v>1526</v>
      </c>
      <c r="H831" s="319" t="s">
        <v>502</v>
      </c>
      <c r="I831" s="319" t="s">
        <v>502</v>
      </c>
      <c r="J831" s="319" t="s">
        <v>502</v>
      </c>
      <c r="K831" s="319" t="s">
        <v>502</v>
      </c>
      <c r="L831" s="319" t="s">
        <v>502</v>
      </c>
      <c r="M831" s="319" t="s">
        <v>502</v>
      </c>
      <c r="N831" s="319" t="s">
        <v>502</v>
      </c>
      <c r="O831" s="319" t="s">
        <v>502</v>
      </c>
      <c r="P831" s="31" t="s">
        <v>830</v>
      </c>
      <c r="Q831" s="31">
        <v>2.7852000000000001</v>
      </c>
      <c r="R831" s="31">
        <v>14</v>
      </c>
      <c r="S831" s="198">
        <v>6.8933248291948299</v>
      </c>
      <c r="T831" s="296">
        <v>0</v>
      </c>
      <c r="Z831" s="198"/>
      <c r="AA831" s="198"/>
      <c r="AB831" s="327"/>
    </row>
    <row r="832" spans="1:28" ht="16" x14ac:dyDescent="0.2">
      <c r="A832" s="292" t="s">
        <v>129</v>
      </c>
      <c r="B832" s="31" t="s">
        <v>602</v>
      </c>
      <c r="C832" s="31" t="s">
        <v>585</v>
      </c>
      <c r="D832" s="31" t="s">
        <v>502</v>
      </c>
      <c r="E832" s="31" t="s">
        <v>502</v>
      </c>
      <c r="F832" s="31" t="s">
        <v>502</v>
      </c>
      <c r="G832" s="31" t="s">
        <v>603</v>
      </c>
      <c r="H832" s="319" t="s">
        <v>502</v>
      </c>
      <c r="I832" s="319" t="s">
        <v>502</v>
      </c>
      <c r="J832" s="319" t="s">
        <v>502</v>
      </c>
      <c r="K832" s="319" t="s">
        <v>502</v>
      </c>
      <c r="L832" s="319" t="s">
        <v>502</v>
      </c>
      <c r="M832" s="319" t="s">
        <v>502</v>
      </c>
      <c r="N832" s="319" t="s">
        <v>502</v>
      </c>
      <c r="O832" s="319" t="s">
        <v>502</v>
      </c>
      <c r="P832" s="31" t="s">
        <v>604</v>
      </c>
      <c r="Q832" s="31">
        <v>2.7361</v>
      </c>
      <c r="R832" s="31">
        <v>11</v>
      </c>
      <c r="S832" s="198">
        <v>6.66266797199125</v>
      </c>
      <c r="T832" s="296">
        <v>0</v>
      </c>
      <c r="Z832" s="198"/>
      <c r="AA832" s="198"/>
      <c r="AB832" s="327"/>
    </row>
    <row r="833" spans="1:28" ht="16" x14ac:dyDescent="0.2">
      <c r="A833" s="292" t="s">
        <v>129</v>
      </c>
      <c r="B833" s="31">
        <v>3</v>
      </c>
      <c r="C833" s="31" t="s">
        <v>585</v>
      </c>
      <c r="D833" s="31" t="s">
        <v>502</v>
      </c>
      <c r="E833" s="31" t="s">
        <v>502</v>
      </c>
      <c r="F833" s="31" t="s">
        <v>502</v>
      </c>
      <c r="G833" s="31" t="s">
        <v>1084</v>
      </c>
      <c r="H833" s="319" t="s">
        <v>502</v>
      </c>
      <c r="I833" s="319" t="s">
        <v>502</v>
      </c>
      <c r="J833" s="319" t="s">
        <v>502</v>
      </c>
      <c r="K833" s="319" t="s">
        <v>502</v>
      </c>
      <c r="L833" s="319" t="s">
        <v>502</v>
      </c>
      <c r="M833" s="319" t="s">
        <v>502</v>
      </c>
      <c r="N833" s="319" t="s">
        <v>502</v>
      </c>
      <c r="O833" s="319" t="s">
        <v>502</v>
      </c>
      <c r="P833" s="31" t="s">
        <v>1701</v>
      </c>
      <c r="Q833" s="31">
        <v>1.7908999999999999</v>
      </c>
      <c r="R833" s="31">
        <v>20</v>
      </c>
      <c r="S833" s="198">
        <v>3.46030690382976</v>
      </c>
      <c r="T833" s="296">
        <v>4.18758235865013E-7</v>
      </c>
      <c r="Z833" s="198"/>
      <c r="AA833" s="198"/>
      <c r="AB833" s="327"/>
    </row>
    <row r="834" spans="1:28" ht="16" x14ac:dyDescent="0.2">
      <c r="A834" s="292" t="s">
        <v>129</v>
      </c>
      <c r="B834" s="31">
        <v>12</v>
      </c>
      <c r="C834" s="31" t="s">
        <v>585</v>
      </c>
      <c r="D834" s="31" t="s">
        <v>502</v>
      </c>
      <c r="E834" s="31" t="s">
        <v>502</v>
      </c>
      <c r="F834" s="31" t="s">
        <v>502</v>
      </c>
      <c r="G834" s="31" t="s">
        <v>877</v>
      </c>
      <c r="H834" s="319" t="s">
        <v>502</v>
      </c>
      <c r="I834" s="319" t="s">
        <v>502</v>
      </c>
      <c r="J834" s="319" t="s">
        <v>502</v>
      </c>
      <c r="K834" s="319" t="s">
        <v>502</v>
      </c>
      <c r="L834" s="319" t="s">
        <v>502</v>
      </c>
      <c r="M834" s="319" t="s">
        <v>502</v>
      </c>
      <c r="N834" s="319" t="s">
        <v>502</v>
      </c>
      <c r="O834" s="319" t="s">
        <v>502</v>
      </c>
      <c r="P834" s="31" t="s">
        <v>878</v>
      </c>
      <c r="Q834" s="31">
        <v>1.5693677419354799</v>
      </c>
      <c r="R834" s="31">
        <v>31</v>
      </c>
      <c r="S834" s="198">
        <v>2.9677462476766099</v>
      </c>
      <c r="T834" s="296">
        <v>1.7771850218117901E-5</v>
      </c>
      <c r="Z834" s="198"/>
      <c r="AA834" s="198"/>
      <c r="AB834" s="327"/>
    </row>
    <row r="835" spans="1:28" ht="16" x14ac:dyDescent="0.2">
      <c r="A835" s="292" t="s">
        <v>129</v>
      </c>
      <c r="B835" s="31">
        <v>12</v>
      </c>
      <c r="C835" s="31" t="s">
        <v>585</v>
      </c>
      <c r="D835" s="31" t="s">
        <v>502</v>
      </c>
      <c r="E835" s="31" t="s">
        <v>502</v>
      </c>
      <c r="F835" s="31" t="s">
        <v>502</v>
      </c>
      <c r="G835" s="31" t="s">
        <v>965</v>
      </c>
      <c r="H835" s="319" t="s">
        <v>502</v>
      </c>
      <c r="I835" s="319" t="s">
        <v>502</v>
      </c>
      <c r="J835" s="319" t="s">
        <v>502</v>
      </c>
      <c r="K835" s="319" t="s">
        <v>502</v>
      </c>
      <c r="L835" s="319" t="s">
        <v>502</v>
      </c>
      <c r="M835" s="319" t="s">
        <v>502</v>
      </c>
      <c r="N835" s="319" t="s">
        <v>502</v>
      </c>
      <c r="O835" s="319" t="s">
        <v>502</v>
      </c>
      <c r="P835" s="31" t="s">
        <v>878</v>
      </c>
      <c r="Q835" s="31">
        <v>1.2602</v>
      </c>
      <c r="R835" s="31">
        <v>4</v>
      </c>
      <c r="S835" s="198">
        <v>2.39528944384737</v>
      </c>
      <c r="T835" s="296">
        <v>1.6283658089053499E-3</v>
      </c>
      <c r="Z835" s="198"/>
      <c r="AA835" s="198"/>
      <c r="AB835" s="327"/>
    </row>
    <row r="836" spans="1:28" ht="16" x14ac:dyDescent="0.2">
      <c r="A836" s="292" t="s">
        <v>129</v>
      </c>
      <c r="B836" s="31">
        <v>14</v>
      </c>
      <c r="C836" s="31" t="s">
        <v>585</v>
      </c>
      <c r="D836" s="31" t="s">
        <v>502</v>
      </c>
      <c r="E836" s="31" t="s">
        <v>502</v>
      </c>
      <c r="F836" s="31" t="s">
        <v>502</v>
      </c>
      <c r="G836" s="31" t="s">
        <v>1222</v>
      </c>
      <c r="H836" s="319" t="s">
        <v>502</v>
      </c>
      <c r="I836" s="319" t="s">
        <v>502</v>
      </c>
      <c r="J836" s="319" t="s">
        <v>502</v>
      </c>
      <c r="K836" s="319" t="s">
        <v>502</v>
      </c>
      <c r="L836" s="319" t="s">
        <v>502</v>
      </c>
      <c r="M836" s="319" t="s">
        <v>502</v>
      </c>
      <c r="N836" s="319" t="s">
        <v>502</v>
      </c>
      <c r="O836" s="319" t="s">
        <v>502</v>
      </c>
      <c r="P836" s="31" t="s">
        <v>1223</v>
      </c>
      <c r="Q836" s="31">
        <v>1.1948000000000001</v>
      </c>
      <c r="R836" s="31">
        <v>6</v>
      </c>
      <c r="S836" s="198">
        <v>2.28913095826602</v>
      </c>
      <c r="T836" s="296">
        <v>2.9707663146123701E-3</v>
      </c>
      <c r="Z836" s="198"/>
      <c r="AA836" s="198"/>
      <c r="AB836" s="327"/>
    </row>
    <row r="837" spans="1:28" ht="16" x14ac:dyDescent="0.2">
      <c r="A837" s="292" t="s">
        <v>129</v>
      </c>
      <c r="B837" s="31">
        <v>14</v>
      </c>
      <c r="C837" s="31" t="s">
        <v>585</v>
      </c>
      <c r="D837" s="31" t="s">
        <v>502</v>
      </c>
      <c r="E837" s="31" t="s">
        <v>502</v>
      </c>
      <c r="F837" s="31" t="s">
        <v>502</v>
      </c>
      <c r="G837" s="31" t="s">
        <v>1315</v>
      </c>
      <c r="H837" s="319" t="s">
        <v>502</v>
      </c>
      <c r="I837" s="319" t="s">
        <v>502</v>
      </c>
      <c r="J837" s="319" t="s">
        <v>502</v>
      </c>
      <c r="K837" s="319" t="s">
        <v>502</v>
      </c>
      <c r="L837" s="319" t="s">
        <v>502</v>
      </c>
      <c r="M837" s="319" t="s">
        <v>502</v>
      </c>
      <c r="N837" s="319" t="s">
        <v>502</v>
      </c>
      <c r="O837" s="319" t="s">
        <v>502</v>
      </c>
      <c r="P837" s="31" t="s">
        <v>1223</v>
      </c>
      <c r="Q837" s="31">
        <v>1.1948000000000001</v>
      </c>
      <c r="R837" s="31">
        <v>3</v>
      </c>
      <c r="S837" s="198">
        <v>2.28913095826602</v>
      </c>
      <c r="T837" s="296">
        <v>2.9707663146123701E-3</v>
      </c>
      <c r="Z837" s="198"/>
      <c r="AA837" s="198"/>
      <c r="AB837" s="327"/>
    </row>
    <row r="838" spans="1:28" ht="16" x14ac:dyDescent="0.2">
      <c r="A838" s="292" t="s">
        <v>129</v>
      </c>
      <c r="B838" s="31">
        <v>14</v>
      </c>
      <c r="C838" s="31" t="s">
        <v>585</v>
      </c>
      <c r="D838" s="31" t="s">
        <v>502</v>
      </c>
      <c r="E838" s="31" t="s">
        <v>502</v>
      </c>
      <c r="F838" s="31" t="s">
        <v>502</v>
      </c>
      <c r="G838" s="31" t="s">
        <v>1313</v>
      </c>
      <c r="H838" s="319" t="s">
        <v>502</v>
      </c>
      <c r="I838" s="319" t="s">
        <v>502</v>
      </c>
      <c r="J838" s="319" t="s">
        <v>502</v>
      </c>
      <c r="K838" s="319" t="s">
        <v>502</v>
      </c>
      <c r="L838" s="319" t="s">
        <v>502</v>
      </c>
      <c r="M838" s="319" t="s">
        <v>502</v>
      </c>
      <c r="N838" s="319" t="s">
        <v>502</v>
      </c>
      <c r="O838" s="319" t="s">
        <v>502</v>
      </c>
      <c r="P838" s="31" t="s">
        <v>1314</v>
      </c>
      <c r="Q838" s="31">
        <v>1.1948000000000001</v>
      </c>
      <c r="R838" s="31">
        <v>2</v>
      </c>
      <c r="S838" s="198">
        <v>2.28913095826602</v>
      </c>
      <c r="T838" s="296">
        <v>2.9707663146123701E-3</v>
      </c>
      <c r="Z838" s="198"/>
      <c r="AA838" s="198"/>
      <c r="AB838" s="327"/>
    </row>
    <row r="839" spans="1:28" ht="16" x14ac:dyDescent="0.2">
      <c r="A839" s="292" t="s">
        <v>129</v>
      </c>
      <c r="B839" s="31">
        <v>6</v>
      </c>
      <c r="C839" s="31" t="s">
        <v>585</v>
      </c>
      <c r="D839" s="31" t="s">
        <v>502</v>
      </c>
      <c r="E839" s="31" t="s">
        <v>502</v>
      </c>
      <c r="F839" s="31" t="s">
        <v>502</v>
      </c>
      <c r="G839" s="31" t="s">
        <v>881</v>
      </c>
      <c r="H839" s="319" t="s">
        <v>502</v>
      </c>
      <c r="I839" s="319" t="s">
        <v>502</v>
      </c>
      <c r="J839" s="319" t="s">
        <v>502</v>
      </c>
      <c r="K839" s="319" t="s">
        <v>502</v>
      </c>
      <c r="L839" s="319" t="s">
        <v>502</v>
      </c>
      <c r="M839" s="319" t="s">
        <v>502</v>
      </c>
      <c r="N839" s="319" t="s">
        <v>502</v>
      </c>
      <c r="O839" s="319" t="s">
        <v>502</v>
      </c>
      <c r="P839" s="31" t="s">
        <v>882</v>
      </c>
      <c r="Q839" s="31">
        <v>1.1524000000000001</v>
      </c>
      <c r="R839" s="31">
        <v>7</v>
      </c>
      <c r="S839" s="198">
        <v>2.2228336722378201</v>
      </c>
      <c r="T839" s="296">
        <v>3.67705087131724E-3</v>
      </c>
      <c r="Z839" s="198"/>
      <c r="AA839" s="198"/>
      <c r="AB839" s="327"/>
    </row>
    <row r="840" spans="1:28" ht="16" x14ac:dyDescent="0.2">
      <c r="A840" s="292" t="s">
        <v>129</v>
      </c>
      <c r="B840" s="31">
        <v>6</v>
      </c>
      <c r="C840" s="31" t="s">
        <v>585</v>
      </c>
      <c r="D840" s="31" t="s">
        <v>502</v>
      </c>
      <c r="E840" s="31" t="s">
        <v>502</v>
      </c>
      <c r="F840" s="31" t="s">
        <v>502</v>
      </c>
      <c r="G840" s="31" t="s">
        <v>883</v>
      </c>
      <c r="H840" s="319" t="s">
        <v>502</v>
      </c>
      <c r="I840" s="319" t="s">
        <v>502</v>
      </c>
      <c r="J840" s="319" t="s">
        <v>502</v>
      </c>
      <c r="K840" s="319" t="s">
        <v>502</v>
      </c>
      <c r="L840" s="319" t="s">
        <v>502</v>
      </c>
      <c r="M840" s="319" t="s">
        <v>502</v>
      </c>
      <c r="N840" s="319" t="s">
        <v>502</v>
      </c>
      <c r="O840" s="319" t="s">
        <v>502</v>
      </c>
      <c r="P840" s="31" t="s">
        <v>882</v>
      </c>
      <c r="Q840" s="31">
        <v>1.1524000000000001</v>
      </c>
      <c r="R840" s="31">
        <v>8</v>
      </c>
      <c r="S840" s="198">
        <v>2.2228336722378201</v>
      </c>
      <c r="T840" s="296">
        <v>3.67705087131724E-3</v>
      </c>
      <c r="Z840" s="198"/>
      <c r="AA840" s="198"/>
      <c r="AB840" s="327"/>
    </row>
    <row r="841" spans="1:28" ht="16" x14ac:dyDescent="0.2">
      <c r="A841" s="292" t="s">
        <v>129</v>
      </c>
      <c r="B841" s="31">
        <v>6</v>
      </c>
      <c r="C841" s="31" t="s">
        <v>585</v>
      </c>
      <c r="D841" s="31" t="s">
        <v>502</v>
      </c>
      <c r="E841" s="31" t="s">
        <v>502</v>
      </c>
      <c r="F841" s="31" t="s">
        <v>502</v>
      </c>
      <c r="G841" s="31" t="s">
        <v>639</v>
      </c>
      <c r="H841" s="319" t="s">
        <v>502</v>
      </c>
      <c r="I841" s="319" t="s">
        <v>502</v>
      </c>
      <c r="J841" s="319" t="s">
        <v>502</v>
      </c>
      <c r="K841" s="319" t="s">
        <v>502</v>
      </c>
      <c r="L841" s="319" t="s">
        <v>502</v>
      </c>
      <c r="M841" s="319" t="s">
        <v>502</v>
      </c>
      <c r="N841" s="319" t="s">
        <v>502</v>
      </c>
      <c r="O841" s="319" t="s">
        <v>502</v>
      </c>
      <c r="P841" s="31" t="s">
        <v>887</v>
      </c>
      <c r="Q841" s="31">
        <v>1.1524000000000001</v>
      </c>
      <c r="R841" s="31">
        <v>7</v>
      </c>
      <c r="S841" s="198">
        <v>2.2228336722378201</v>
      </c>
      <c r="T841" s="296">
        <v>3.67705087131724E-3</v>
      </c>
      <c r="Z841" s="198"/>
      <c r="AA841" s="198"/>
      <c r="AB841" s="327"/>
    </row>
    <row r="842" spans="1:28" ht="16" x14ac:dyDescent="0.2">
      <c r="A842" s="292" t="s">
        <v>129</v>
      </c>
      <c r="B842" s="31">
        <v>6</v>
      </c>
      <c r="C842" s="31" t="s">
        <v>585</v>
      </c>
      <c r="D842" s="31" t="s">
        <v>502</v>
      </c>
      <c r="E842" s="31" t="s">
        <v>502</v>
      </c>
      <c r="F842" s="31" t="s">
        <v>502</v>
      </c>
      <c r="G842" s="31" t="s">
        <v>846</v>
      </c>
      <c r="H842" s="319" t="s">
        <v>502</v>
      </c>
      <c r="I842" s="319" t="s">
        <v>502</v>
      </c>
      <c r="J842" s="319" t="s">
        <v>502</v>
      </c>
      <c r="K842" s="319" t="s">
        <v>502</v>
      </c>
      <c r="L842" s="319" t="s">
        <v>502</v>
      </c>
      <c r="M842" s="319" t="s">
        <v>502</v>
      </c>
      <c r="N842" s="319" t="s">
        <v>502</v>
      </c>
      <c r="O842" s="319" t="s">
        <v>502</v>
      </c>
      <c r="P842" s="31" t="s">
        <v>887</v>
      </c>
      <c r="Q842" s="31">
        <v>1.1524000000000001</v>
      </c>
      <c r="R842" s="31">
        <v>8</v>
      </c>
      <c r="S842" s="198">
        <v>2.2228336722378201</v>
      </c>
      <c r="T842" s="296">
        <v>3.67705087131724E-3</v>
      </c>
      <c r="Z842" s="198"/>
      <c r="AA842" s="198"/>
      <c r="AB842" s="327"/>
    </row>
    <row r="843" spans="1:28" ht="16" x14ac:dyDescent="0.2">
      <c r="A843" s="292" t="s">
        <v>129</v>
      </c>
      <c r="B843" s="31">
        <v>6</v>
      </c>
      <c r="C843" s="31" t="s">
        <v>585</v>
      </c>
      <c r="D843" s="31" t="s">
        <v>502</v>
      </c>
      <c r="E843" s="31" t="s">
        <v>502</v>
      </c>
      <c r="F843" s="31" t="s">
        <v>502</v>
      </c>
      <c r="G843" s="31" t="s">
        <v>643</v>
      </c>
      <c r="H843" s="319" t="s">
        <v>502</v>
      </c>
      <c r="I843" s="319" t="s">
        <v>502</v>
      </c>
      <c r="J843" s="319" t="s">
        <v>502</v>
      </c>
      <c r="K843" s="319" t="s">
        <v>502</v>
      </c>
      <c r="L843" s="319" t="s">
        <v>502</v>
      </c>
      <c r="M843" s="319" t="s">
        <v>502</v>
      </c>
      <c r="N843" s="319" t="s">
        <v>502</v>
      </c>
      <c r="O843" s="319" t="s">
        <v>502</v>
      </c>
      <c r="P843" s="31" t="s">
        <v>887</v>
      </c>
      <c r="Q843" s="31">
        <v>1.1524000000000001</v>
      </c>
      <c r="R843" s="31">
        <v>20</v>
      </c>
      <c r="S843" s="198">
        <v>2.2228336722378201</v>
      </c>
      <c r="T843" s="296">
        <v>3.67705087131724E-3</v>
      </c>
      <c r="Z843" s="198"/>
      <c r="AA843" s="198"/>
      <c r="AB843" s="327"/>
    </row>
    <row r="844" spans="1:28" ht="16" x14ac:dyDescent="0.2">
      <c r="A844" s="292" t="s">
        <v>129</v>
      </c>
      <c r="B844" s="31" t="s">
        <v>602</v>
      </c>
      <c r="C844" s="31" t="s">
        <v>585</v>
      </c>
      <c r="D844" s="31" t="s">
        <v>502</v>
      </c>
      <c r="E844" s="31" t="s">
        <v>502</v>
      </c>
      <c r="F844" s="31" t="s">
        <v>502</v>
      </c>
      <c r="G844" s="31" t="s">
        <v>1702</v>
      </c>
      <c r="H844" s="319" t="s">
        <v>502</v>
      </c>
      <c r="I844" s="319" t="s">
        <v>502</v>
      </c>
      <c r="J844" s="319" t="s">
        <v>502</v>
      </c>
      <c r="K844" s="319" t="s">
        <v>502</v>
      </c>
      <c r="L844" s="319" t="s">
        <v>502</v>
      </c>
      <c r="M844" s="319" t="s">
        <v>502</v>
      </c>
      <c r="N844" s="319" t="s">
        <v>502</v>
      </c>
      <c r="O844" s="319" t="s">
        <v>502</v>
      </c>
      <c r="P844" s="31" t="s">
        <v>604</v>
      </c>
      <c r="Q844" s="31">
        <v>1.1052</v>
      </c>
      <c r="R844" s="31">
        <v>7</v>
      </c>
      <c r="S844" s="198">
        <v>2.1512869919464701</v>
      </c>
      <c r="T844" s="296">
        <v>5.6301080239128396E-3</v>
      </c>
      <c r="Z844" s="198"/>
      <c r="AA844" s="198"/>
      <c r="AB844" s="327"/>
    </row>
    <row r="845" spans="1:28" ht="16" x14ac:dyDescent="0.2">
      <c r="A845" s="292" t="s">
        <v>129</v>
      </c>
      <c r="B845" s="31">
        <v>15</v>
      </c>
      <c r="C845" s="31" t="s">
        <v>585</v>
      </c>
      <c r="D845" s="31" t="s">
        <v>502</v>
      </c>
      <c r="E845" s="31" t="s">
        <v>502</v>
      </c>
      <c r="F845" s="31" t="s">
        <v>502</v>
      </c>
      <c r="G845" s="31" t="s">
        <v>663</v>
      </c>
      <c r="H845" s="319" t="s">
        <v>502</v>
      </c>
      <c r="I845" s="319" t="s">
        <v>502</v>
      </c>
      <c r="J845" s="319" t="s">
        <v>502</v>
      </c>
      <c r="K845" s="319" t="s">
        <v>502</v>
      </c>
      <c r="L845" s="319" t="s">
        <v>502</v>
      </c>
      <c r="M845" s="319" t="s">
        <v>502</v>
      </c>
      <c r="N845" s="319" t="s">
        <v>502</v>
      </c>
      <c r="O845" s="319" t="s">
        <v>502</v>
      </c>
      <c r="P845" s="31" t="s">
        <v>1703</v>
      </c>
      <c r="Q845" s="31">
        <v>1.04799444444444</v>
      </c>
      <c r="R845" s="31">
        <v>18</v>
      </c>
      <c r="S845" s="198">
        <v>2.06765351032392</v>
      </c>
      <c r="T845" s="296">
        <v>1.0562104797009799E-2</v>
      </c>
      <c r="Z845" s="198"/>
      <c r="AA845" s="198"/>
      <c r="AB845" s="327"/>
    </row>
    <row r="846" spans="1:28" ht="16" x14ac:dyDescent="0.2">
      <c r="A846" s="292" t="s">
        <v>129</v>
      </c>
      <c r="B846" s="31">
        <v>17</v>
      </c>
      <c r="C846" s="31" t="s">
        <v>585</v>
      </c>
      <c r="D846" s="31" t="s">
        <v>502</v>
      </c>
      <c r="E846" s="31" t="s">
        <v>502</v>
      </c>
      <c r="F846" s="31" t="s">
        <v>502</v>
      </c>
      <c r="G846" s="31" t="s">
        <v>595</v>
      </c>
      <c r="H846" s="319" t="s">
        <v>502</v>
      </c>
      <c r="I846" s="319" t="s">
        <v>502</v>
      </c>
      <c r="J846" s="319" t="s">
        <v>502</v>
      </c>
      <c r="K846" s="319" t="s">
        <v>502</v>
      </c>
      <c r="L846" s="319" t="s">
        <v>502</v>
      </c>
      <c r="M846" s="319" t="s">
        <v>502</v>
      </c>
      <c r="N846" s="319" t="s">
        <v>502</v>
      </c>
      <c r="O846" s="319" t="s">
        <v>502</v>
      </c>
      <c r="P846" s="31" t="s">
        <v>593</v>
      </c>
      <c r="Q846" s="31">
        <v>-1.0384117647058799</v>
      </c>
      <c r="R846" s="31">
        <v>34</v>
      </c>
      <c r="S846" s="198">
        <v>-2.0539652372885802</v>
      </c>
      <c r="T846" s="296">
        <v>3.21421536965023E-2</v>
      </c>
      <c r="Z846" s="198"/>
      <c r="AA846" s="198"/>
      <c r="AB846" s="327"/>
    </row>
    <row r="847" spans="1:28" ht="16" x14ac:dyDescent="0.2">
      <c r="A847" s="292" t="s">
        <v>129</v>
      </c>
      <c r="B847" s="31">
        <v>3</v>
      </c>
      <c r="C847" s="31" t="s">
        <v>585</v>
      </c>
      <c r="D847" s="31" t="s">
        <v>502</v>
      </c>
      <c r="E847" s="31" t="s">
        <v>502</v>
      </c>
      <c r="F847" s="31" t="s">
        <v>502</v>
      </c>
      <c r="G847" s="31" t="s">
        <v>912</v>
      </c>
      <c r="H847" s="319" t="s">
        <v>502</v>
      </c>
      <c r="I847" s="319" t="s">
        <v>502</v>
      </c>
      <c r="J847" s="319" t="s">
        <v>502</v>
      </c>
      <c r="K847" s="319" t="s">
        <v>502</v>
      </c>
      <c r="L847" s="319" t="s">
        <v>502</v>
      </c>
      <c r="M847" s="319" t="s">
        <v>502</v>
      </c>
      <c r="N847" s="319" t="s">
        <v>502</v>
      </c>
      <c r="O847" s="319" t="s">
        <v>502</v>
      </c>
      <c r="P847" s="31" t="s">
        <v>897</v>
      </c>
      <c r="Q847" s="31">
        <v>-1.0392999999999999</v>
      </c>
      <c r="R847" s="31">
        <v>17</v>
      </c>
      <c r="S847" s="198">
        <v>-2.0552302074332398</v>
      </c>
      <c r="T847" s="296">
        <v>3.21421536965023E-2</v>
      </c>
      <c r="Z847" s="198"/>
      <c r="AA847" s="198"/>
      <c r="AB847" s="327"/>
    </row>
    <row r="848" spans="1:28" ht="16" x14ac:dyDescent="0.2">
      <c r="A848" s="292" t="s">
        <v>129</v>
      </c>
      <c r="B848" s="31">
        <v>12</v>
      </c>
      <c r="C848" s="31" t="s">
        <v>585</v>
      </c>
      <c r="D848" s="31" t="s">
        <v>502</v>
      </c>
      <c r="E848" s="31" t="s">
        <v>502</v>
      </c>
      <c r="F848" s="31" t="s">
        <v>502</v>
      </c>
      <c r="G848" s="31" t="s">
        <v>700</v>
      </c>
      <c r="H848" s="319" t="s">
        <v>502</v>
      </c>
      <c r="I848" s="319" t="s">
        <v>502</v>
      </c>
      <c r="J848" s="319" t="s">
        <v>502</v>
      </c>
      <c r="K848" s="319" t="s">
        <v>502</v>
      </c>
      <c r="L848" s="319" t="s">
        <v>502</v>
      </c>
      <c r="M848" s="319" t="s">
        <v>502</v>
      </c>
      <c r="N848" s="319" t="s">
        <v>502</v>
      </c>
      <c r="O848" s="319" t="s">
        <v>502</v>
      </c>
      <c r="P848" s="31" t="s">
        <v>701</v>
      </c>
      <c r="Q848" s="31">
        <v>-1.0595000000000001</v>
      </c>
      <c r="R848" s="31">
        <v>54</v>
      </c>
      <c r="S848" s="198">
        <v>-2.0842090646787801</v>
      </c>
      <c r="T848" s="296">
        <v>2.7727459240696899E-2</v>
      </c>
      <c r="Z848" s="198"/>
      <c r="AA848" s="198"/>
      <c r="AB848" s="327"/>
    </row>
    <row r="849" spans="1:28" ht="16" x14ac:dyDescent="0.2">
      <c r="A849" s="292" t="s">
        <v>129</v>
      </c>
      <c r="B849" s="31">
        <v>11</v>
      </c>
      <c r="C849" s="31" t="s">
        <v>585</v>
      </c>
      <c r="D849" s="31" t="s">
        <v>502</v>
      </c>
      <c r="E849" s="31" t="s">
        <v>502</v>
      </c>
      <c r="F849" s="31" t="s">
        <v>502</v>
      </c>
      <c r="G849" s="31" t="s">
        <v>1523</v>
      </c>
      <c r="H849" s="319" t="s">
        <v>502</v>
      </c>
      <c r="I849" s="319" t="s">
        <v>502</v>
      </c>
      <c r="J849" s="319" t="s">
        <v>502</v>
      </c>
      <c r="K849" s="319" t="s">
        <v>502</v>
      </c>
      <c r="L849" s="319" t="s">
        <v>502</v>
      </c>
      <c r="M849" s="319" t="s">
        <v>502</v>
      </c>
      <c r="N849" s="319" t="s">
        <v>502</v>
      </c>
      <c r="O849" s="319" t="s">
        <v>502</v>
      </c>
      <c r="P849" s="31" t="s">
        <v>1524</v>
      </c>
      <c r="Q849" s="31">
        <v>-1.0778000000000001</v>
      </c>
      <c r="R849" s="31">
        <v>4</v>
      </c>
      <c r="S849" s="198">
        <v>-2.11081479392743</v>
      </c>
      <c r="T849" s="296">
        <v>2.3708880748399001E-2</v>
      </c>
      <c r="Z849" s="198"/>
      <c r="AA849" s="198"/>
      <c r="AB849" s="327"/>
    </row>
    <row r="850" spans="1:28" ht="16" x14ac:dyDescent="0.2">
      <c r="A850" s="292" t="s">
        <v>129</v>
      </c>
      <c r="B850" s="31">
        <v>11</v>
      </c>
      <c r="C850" s="31" t="s">
        <v>585</v>
      </c>
      <c r="D850" s="31" t="s">
        <v>502</v>
      </c>
      <c r="E850" s="31" t="s">
        <v>502</v>
      </c>
      <c r="F850" s="31" t="s">
        <v>502</v>
      </c>
      <c r="G850" s="31" t="s">
        <v>1525</v>
      </c>
      <c r="H850" s="319" t="s">
        <v>502</v>
      </c>
      <c r="I850" s="319" t="s">
        <v>502</v>
      </c>
      <c r="J850" s="319" t="s">
        <v>502</v>
      </c>
      <c r="K850" s="319" t="s">
        <v>502</v>
      </c>
      <c r="L850" s="319" t="s">
        <v>502</v>
      </c>
      <c r="M850" s="319" t="s">
        <v>502</v>
      </c>
      <c r="N850" s="319" t="s">
        <v>502</v>
      </c>
      <c r="O850" s="319" t="s">
        <v>502</v>
      </c>
      <c r="P850" s="31" t="s">
        <v>1524</v>
      </c>
      <c r="Q850" s="31">
        <v>-1.0778000000000001</v>
      </c>
      <c r="R850" s="31">
        <v>4</v>
      </c>
      <c r="S850" s="198">
        <v>-2.11081479392743</v>
      </c>
      <c r="T850" s="296">
        <v>2.3708880748399001E-2</v>
      </c>
      <c r="Z850" s="198"/>
      <c r="AA850" s="198"/>
      <c r="AB850" s="327"/>
    </row>
    <row r="851" spans="1:28" ht="16" x14ac:dyDescent="0.2">
      <c r="A851" s="292" t="s">
        <v>129</v>
      </c>
      <c r="B851" s="31">
        <v>4</v>
      </c>
      <c r="C851" s="31" t="s">
        <v>585</v>
      </c>
      <c r="D851" s="31" t="s">
        <v>502</v>
      </c>
      <c r="E851" s="31" t="s">
        <v>502</v>
      </c>
      <c r="F851" s="31" t="s">
        <v>502</v>
      </c>
      <c r="G851" s="31" t="s">
        <v>714</v>
      </c>
      <c r="H851" s="319" t="s">
        <v>502</v>
      </c>
      <c r="I851" s="319" t="s">
        <v>502</v>
      </c>
      <c r="J851" s="319" t="s">
        <v>502</v>
      </c>
      <c r="K851" s="319" t="s">
        <v>502</v>
      </c>
      <c r="L851" s="319" t="s">
        <v>502</v>
      </c>
      <c r="M851" s="319" t="s">
        <v>502</v>
      </c>
      <c r="N851" s="319" t="s">
        <v>502</v>
      </c>
      <c r="O851" s="319" t="s">
        <v>502</v>
      </c>
      <c r="P851" s="31" t="s">
        <v>715</v>
      </c>
      <c r="Q851" s="31">
        <v>-1.0988</v>
      </c>
      <c r="R851" s="31">
        <v>17</v>
      </c>
      <c r="S851" s="198">
        <v>-2.141764714167</v>
      </c>
      <c r="T851" s="296">
        <v>2.0507557692197101E-2</v>
      </c>
      <c r="Z851" s="198"/>
      <c r="AA851" s="198"/>
      <c r="AB851" s="327"/>
    </row>
    <row r="852" spans="1:28" ht="16" x14ac:dyDescent="0.2">
      <c r="A852" s="292" t="s">
        <v>129</v>
      </c>
      <c r="B852" s="31">
        <v>2</v>
      </c>
      <c r="C852" s="31" t="s">
        <v>585</v>
      </c>
      <c r="D852" s="31" t="s">
        <v>502</v>
      </c>
      <c r="E852" s="31" t="s">
        <v>502</v>
      </c>
      <c r="F852" s="31" t="s">
        <v>502</v>
      </c>
      <c r="G852" s="31" t="s">
        <v>1704</v>
      </c>
      <c r="H852" s="319" t="s">
        <v>502</v>
      </c>
      <c r="I852" s="319" t="s">
        <v>502</v>
      </c>
      <c r="J852" s="319" t="s">
        <v>502</v>
      </c>
      <c r="K852" s="319" t="s">
        <v>502</v>
      </c>
      <c r="L852" s="319" t="s">
        <v>502</v>
      </c>
      <c r="M852" s="319" t="s">
        <v>502</v>
      </c>
      <c r="N852" s="319" t="s">
        <v>502</v>
      </c>
      <c r="O852" s="319" t="s">
        <v>502</v>
      </c>
      <c r="P852" s="31" t="s">
        <v>1583</v>
      </c>
      <c r="Q852" s="31">
        <v>-1.2556</v>
      </c>
      <c r="R852" s="31">
        <v>16</v>
      </c>
      <c r="S852" s="198">
        <v>-2.3876642812619799</v>
      </c>
      <c r="T852" s="296">
        <v>3.7708126507698101E-3</v>
      </c>
      <c r="Z852" s="198"/>
      <c r="AA852" s="198"/>
      <c r="AB852" s="327"/>
    </row>
    <row r="853" spans="1:28" ht="16" x14ac:dyDescent="0.2">
      <c r="A853" s="292" t="s">
        <v>129</v>
      </c>
      <c r="B853" s="31">
        <v>2</v>
      </c>
      <c r="C853" s="31" t="s">
        <v>585</v>
      </c>
      <c r="D853" s="31" t="s">
        <v>502</v>
      </c>
      <c r="E853" s="31" t="s">
        <v>502</v>
      </c>
      <c r="F853" s="31" t="s">
        <v>502</v>
      </c>
      <c r="G853" s="31" t="s">
        <v>976</v>
      </c>
      <c r="H853" s="319" t="s">
        <v>502</v>
      </c>
      <c r="I853" s="319" t="s">
        <v>502</v>
      </c>
      <c r="J853" s="319" t="s">
        <v>502</v>
      </c>
      <c r="K853" s="319" t="s">
        <v>502</v>
      </c>
      <c r="L853" s="319" t="s">
        <v>502</v>
      </c>
      <c r="M853" s="319" t="s">
        <v>502</v>
      </c>
      <c r="N853" s="319" t="s">
        <v>502</v>
      </c>
      <c r="O853" s="319" t="s">
        <v>502</v>
      </c>
      <c r="P853" s="31" t="s">
        <v>1583</v>
      </c>
      <c r="Q853" s="31">
        <v>-1.2556</v>
      </c>
      <c r="R853" s="31">
        <v>1</v>
      </c>
      <c r="S853" s="198">
        <v>-2.3876642812619799</v>
      </c>
      <c r="T853" s="296">
        <v>3.7708126507698101E-3</v>
      </c>
      <c r="Z853" s="198"/>
      <c r="AA853" s="198"/>
      <c r="AB853" s="327"/>
    </row>
    <row r="854" spans="1:28" ht="16" x14ac:dyDescent="0.2">
      <c r="A854" s="292" t="s">
        <v>129</v>
      </c>
      <c r="B854" s="31">
        <v>2</v>
      </c>
      <c r="C854" s="31" t="s">
        <v>585</v>
      </c>
      <c r="D854" s="31" t="s">
        <v>502</v>
      </c>
      <c r="E854" s="31" t="s">
        <v>502</v>
      </c>
      <c r="F854" s="31" t="s">
        <v>502</v>
      </c>
      <c r="G854" s="31" t="s">
        <v>1586</v>
      </c>
      <c r="H854" s="319" t="s">
        <v>502</v>
      </c>
      <c r="I854" s="319" t="s">
        <v>502</v>
      </c>
      <c r="J854" s="319" t="s">
        <v>502</v>
      </c>
      <c r="K854" s="319" t="s">
        <v>502</v>
      </c>
      <c r="L854" s="319" t="s">
        <v>502</v>
      </c>
      <c r="M854" s="319" t="s">
        <v>502</v>
      </c>
      <c r="N854" s="319" t="s">
        <v>502</v>
      </c>
      <c r="O854" s="319" t="s">
        <v>502</v>
      </c>
      <c r="P854" s="31" t="s">
        <v>1587</v>
      </c>
      <c r="Q854" s="31">
        <v>-2.1013999999999999</v>
      </c>
      <c r="R854" s="31">
        <v>2</v>
      </c>
      <c r="S854" s="198">
        <v>-4.2912560911715198</v>
      </c>
      <c r="T854" s="296">
        <v>1.04415400304473E-8</v>
      </c>
      <c r="Z854" s="198"/>
      <c r="AA854" s="198"/>
      <c r="AB854" s="327"/>
    </row>
    <row r="855" spans="1:28" ht="16" x14ac:dyDescent="0.2">
      <c r="A855" s="72" t="s">
        <v>129</v>
      </c>
      <c r="B855" s="297">
        <v>15</v>
      </c>
      <c r="C855" s="297" t="s">
        <v>585</v>
      </c>
      <c r="D855" s="297" t="s">
        <v>502</v>
      </c>
      <c r="E855" s="297" t="s">
        <v>502</v>
      </c>
      <c r="F855" s="297" t="s">
        <v>502</v>
      </c>
      <c r="G855" s="297" t="s">
        <v>1705</v>
      </c>
      <c r="H855" s="324" t="s">
        <v>502</v>
      </c>
      <c r="I855" s="324" t="s">
        <v>502</v>
      </c>
      <c r="J855" s="324" t="s">
        <v>502</v>
      </c>
      <c r="K855" s="324" t="s">
        <v>502</v>
      </c>
      <c r="L855" s="324" t="s">
        <v>502</v>
      </c>
      <c r="M855" s="324" t="s">
        <v>502</v>
      </c>
      <c r="N855" s="324" t="s">
        <v>502</v>
      </c>
      <c r="O855" s="324" t="s">
        <v>502</v>
      </c>
      <c r="P855" s="297" t="s">
        <v>1698</v>
      </c>
      <c r="Q855" s="297">
        <v>-6.3159428571428604</v>
      </c>
      <c r="R855" s="297">
        <v>21</v>
      </c>
      <c r="S855" s="299">
        <v>-79.668795447625399</v>
      </c>
      <c r="T855" s="300">
        <v>4.3167769640024702E-83</v>
      </c>
      <c r="Z855" s="198"/>
      <c r="AA855" s="198"/>
      <c r="AB855" s="327"/>
    </row>
    <row r="856" spans="1:28" x14ac:dyDescent="0.2">
      <c r="A856" s="286" t="s">
        <v>120</v>
      </c>
      <c r="B856" s="287">
        <v>2</v>
      </c>
      <c r="C856" s="287" t="s">
        <v>494</v>
      </c>
      <c r="D856" s="287">
        <v>212248414</v>
      </c>
      <c r="E856" s="287" t="s">
        <v>509</v>
      </c>
      <c r="F856" s="287" t="s">
        <v>495</v>
      </c>
      <c r="G856" s="287" t="s">
        <v>1078</v>
      </c>
      <c r="H856" s="287" t="s">
        <v>1079</v>
      </c>
      <c r="I856" s="287" t="s">
        <v>1080</v>
      </c>
      <c r="J856" s="287" t="s">
        <v>1081</v>
      </c>
      <c r="K856" s="287" t="s">
        <v>1082</v>
      </c>
      <c r="L856" s="287">
        <v>368</v>
      </c>
      <c r="M856" s="287">
        <v>129</v>
      </c>
      <c r="N856" s="287">
        <v>239</v>
      </c>
      <c r="O856" s="288">
        <v>0.64946000000000004</v>
      </c>
      <c r="P856" s="289" t="s">
        <v>502</v>
      </c>
      <c r="Q856" s="289" t="s">
        <v>502</v>
      </c>
      <c r="R856" s="289" t="s">
        <v>502</v>
      </c>
      <c r="S856" s="289" t="s">
        <v>502</v>
      </c>
      <c r="T856" s="306" t="s">
        <v>502</v>
      </c>
    </row>
    <row r="857" spans="1:28" x14ac:dyDescent="0.2">
      <c r="A857" s="292" t="s">
        <v>120</v>
      </c>
      <c r="B857" s="31">
        <v>3</v>
      </c>
      <c r="C857" s="31" t="s">
        <v>494</v>
      </c>
      <c r="D857" s="31">
        <v>178916944</v>
      </c>
      <c r="E857" s="31" t="s">
        <v>495</v>
      </c>
      <c r="F857" s="31" t="s">
        <v>509</v>
      </c>
      <c r="G857" s="31" t="s">
        <v>1084</v>
      </c>
      <c r="H857" s="31" t="s">
        <v>644</v>
      </c>
      <c r="I857" s="31" t="s">
        <v>1085</v>
      </c>
      <c r="J857" s="31" t="s">
        <v>1086</v>
      </c>
      <c r="K857" s="31" t="s">
        <v>1087</v>
      </c>
      <c r="L857" s="31">
        <v>747</v>
      </c>
      <c r="M857" s="31">
        <v>261</v>
      </c>
      <c r="N857" s="31">
        <v>486</v>
      </c>
      <c r="O857" s="198">
        <v>0.65059999999999996</v>
      </c>
      <c r="P857" s="293" t="s">
        <v>502</v>
      </c>
      <c r="Q857" s="293" t="s">
        <v>502</v>
      </c>
      <c r="R857" s="293" t="s">
        <v>502</v>
      </c>
      <c r="S857" s="293" t="s">
        <v>502</v>
      </c>
      <c r="T857" s="307" t="s">
        <v>502</v>
      </c>
    </row>
    <row r="858" spans="1:28" x14ac:dyDescent="0.2">
      <c r="A858" s="292" t="s">
        <v>120</v>
      </c>
      <c r="B858" s="31">
        <v>5</v>
      </c>
      <c r="C858" s="31" t="s">
        <v>494</v>
      </c>
      <c r="D858" s="31">
        <v>86642519</v>
      </c>
      <c r="E858" s="31" t="s">
        <v>495</v>
      </c>
      <c r="F858" s="31" t="s">
        <v>503</v>
      </c>
      <c r="G858" s="31" t="s">
        <v>1089</v>
      </c>
      <c r="H858" s="31" t="s">
        <v>556</v>
      </c>
      <c r="I858" s="31" t="s">
        <v>1090</v>
      </c>
      <c r="J858" s="31" t="s">
        <v>1091</v>
      </c>
      <c r="K858" s="31" t="s">
        <v>1092</v>
      </c>
      <c r="L858" s="31">
        <v>261</v>
      </c>
      <c r="M858" s="31">
        <v>216</v>
      </c>
      <c r="N858" s="31">
        <v>45</v>
      </c>
      <c r="O858" s="198">
        <v>0.17241000000000001</v>
      </c>
      <c r="P858" s="293" t="s">
        <v>502</v>
      </c>
      <c r="Q858" s="293" t="s">
        <v>502</v>
      </c>
      <c r="R858" s="293" t="s">
        <v>502</v>
      </c>
      <c r="S858" s="293" t="s">
        <v>502</v>
      </c>
      <c r="T858" s="307" t="s">
        <v>502</v>
      </c>
    </row>
    <row r="859" spans="1:28" x14ac:dyDescent="0.2">
      <c r="A859" s="292" t="s">
        <v>120</v>
      </c>
      <c r="B859" s="31">
        <v>5</v>
      </c>
      <c r="C859" s="31" t="s">
        <v>494</v>
      </c>
      <c r="D859" s="31">
        <v>112154906</v>
      </c>
      <c r="E859" s="31" t="s">
        <v>503</v>
      </c>
      <c r="F859" s="31" t="s">
        <v>496</v>
      </c>
      <c r="G859" s="31" t="s">
        <v>525</v>
      </c>
      <c r="H859" s="31" t="s">
        <v>560</v>
      </c>
      <c r="I859" s="31" t="s">
        <v>527</v>
      </c>
      <c r="J859" s="31" t="s">
        <v>1094</v>
      </c>
      <c r="K859" s="31" t="s">
        <v>1095</v>
      </c>
      <c r="L859" s="31">
        <v>613</v>
      </c>
      <c r="M859" s="31">
        <v>501</v>
      </c>
      <c r="N859" s="31">
        <v>112</v>
      </c>
      <c r="O859" s="198">
        <v>0.18271000000000001</v>
      </c>
      <c r="P859" s="293" t="s">
        <v>502</v>
      </c>
      <c r="Q859" s="293" t="s">
        <v>502</v>
      </c>
      <c r="R859" s="293" t="s">
        <v>502</v>
      </c>
      <c r="S859" s="293" t="s">
        <v>502</v>
      </c>
      <c r="T859" s="307" t="s">
        <v>502</v>
      </c>
    </row>
    <row r="860" spans="1:28" x14ac:dyDescent="0.2">
      <c r="A860" s="292" t="s">
        <v>120</v>
      </c>
      <c r="B860" s="31">
        <v>5</v>
      </c>
      <c r="C860" s="31" t="s">
        <v>494</v>
      </c>
      <c r="D860" s="31">
        <v>180030313</v>
      </c>
      <c r="E860" s="31" t="s">
        <v>496</v>
      </c>
      <c r="F860" s="31" t="s">
        <v>509</v>
      </c>
      <c r="G860" s="31" t="s">
        <v>712</v>
      </c>
      <c r="H860" s="31" t="s">
        <v>498</v>
      </c>
      <c r="I860" s="31" t="s">
        <v>843</v>
      </c>
      <c r="J860" s="31" t="s">
        <v>1097</v>
      </c>
      <c r="K860" s="31" t="s">
        <v>1098</v>
      </c>
      <c r="L860" s="31">
        <v>1746</v>
      </c>
      <c r="M860" s="31">
        <v>1039</v>
      </c>
      <c r="N860" s="31">
        <v>704</v>
      </c>
      <c r="O860" s="198">
        <v>0.40321000000000001</v>
      </c>
      <c r="P860" s="293" t="s">
        <v>502</v>
      </c>
      <c r="Q860" s="293" t="s">
        <v>502</v>
      </c>
      <c r="R860" s="293" t="s">
        <v>502</v>
      </c>
      <c r="S860" s="293" t="s">
        <v>502</v>
      </c>
      <c r="T860" s="307" t="s">
        <v>502</v>
      </c>
    </row>
    <row r="861" spans="1:28" x14ac:dyDescent="0.2">
      <c r="A861" s="292" t="s">
        <v>120</v>
      </c>
      <c r="B861" s="31">
        <v>12</v>
      </c>
      <c r="C861" s="31" t="s">
        <v>494</v>
      </c>
      <c r="D861" s="31">
        <v>111884942</v>
      </c>
      <c r="E861" s="31" t="s">
        <v>509</v>
      </c>
      <c r="F861" s="31" t="s">
        <v>495</v>
      </c>
      <c r="G861" s="31" t="s">
        <v>703</v>
      </c>
      <c r="H861" s="31" t="s">
        <v>862</v>
      </c>
      <c r="I861" s="31" t="s">
        <v>1101</v>
      </c>
      <c r="J861" s="31" t="s">
        <v>1102</v>
      </c>
      <c r="K861" s="31" t="s">
        <v>1103</v>
      </c>
      <c r="L861" s="31">
        <v>970</v>
      </c>
      <c r="M861" s="31">
        <v>658</v>
      </c>
      <c r="N861" s="31">
        <v>312</v>
      </c>
      <c r="O861" s="198">
        <v>0.32164999999999999</v>
      </c>
      <c r="P861" s="293" t="s">
        <v>502</v>
      </c>
      <c r="Q861" s="293" t="s">
        <v>502</v>
      </c>
      <c r="R861" s="293" t="s">
        <v>502</v>
      </c>
      <c r="S861" s="293" t="s">
        <v>502</v>
      </c>
      <c r="T861" s="307" t="s">
        <v>502</v>
      </c>
    </row>
    <row r="862" spans="1:28" x14ac:dyDescent="0.2">
      <c r="A862" s="292" t="s">
        <v>120</v>
      </c>
      <c r="B862" s="31">
        <v>17</v>
      </c>
      <c r="C862" s="31" t="s">
        <v>494</v>
      </c>
      <c r="D862" s="31">
        <v>40475040</v>
      </c>
      <c r="E862" s="31" t="s">
        <v>496</v>
      </c>
      <c r="F862" s="31" t="s">
        <v>503</v>
      </c>
      <c r="G862" s="31" t="s">
        <v>893</v>
      </c>
      <c r="H862" s="31" t="s">
        <v>521</v>
      </c>
      <c r="I862" s="31" t="s">
        <v>1105</v>
      </c>
      <c r="J862" s="31" t="s">
        <v>1106</v>
      </c>
      <c r="K862" s="31" t="s">
        <v>1107</v>
      </c>
      <c r="L862" s="31">
        <v>519</v>
      </c>
      <c r="M862" s="31">
        <v>0</v>
      </c>
      <c r="N862" s="31">
        <v>519</v>
      </c>
      <c r="O862" s="198">
        <v>1</v>
      </c>
      <c r="P862" s="293" t="s">
        <v>502</v>
      </c>
      <c r="Q862" s="293" t="s">
        <v>502</v>
      </c>
      <c r="R862" s="293" t="s">
        <v>502</v>
      </c>
      <c r="S862" s="293" t="s">
        <v>502</v>
      </c>
      <c r="T862" s="307" t="s">
        <v>502</v>
      </c>
    </row>
    <row r="863" spans="1:28" x14ac:dyDescent="0.2">
      <c r="A863" s="292" t="s">
        <v>120</v>
      </c>
      <c r="B863" s="31">
        <v>16</v>
      </c>
      <c r="C863" s="31" t="s">
        <v>682</v>
      </c>
      <c r="D863" s="31">
        <v>68845686</v>
      </c>
      <c r="E863" s="31" t="s">
        <v>1119</v>
      </c>
      <c r="F863" s="31" t="s">
        <v>503</v>
      </c>
      <c r="G863" s="31" t="s">
        <v>1120</v>
      </c>
      <c r="H863" s="31" t="s">
        <v>556</v>
      </c>
      <c r="I863" s="31" t="s">
        <v>1121</v>
      </c>
      <c r="J863" s="31" t="s">
        <v>1122</v>
      </c>
      <c r="K863" s="31" t="s">
        <v>1123</v>
      </c>
      <c r="L863" s="31">
        <v>266</v>
      </c>
      <c r="M863" s="31">
        <v>10</v>
      </c>
      <c r="N863" s="31">
        <v>253</v>
      </c>
      <c r="O863" s="198">
        <v>0.95113000000000003</v>
      </c>
      <c r="P863" s="293" t="s">
        <v>502</v>
      </c>
      <c r="Q863" s="293" t="s">
        <v>502</v>
      </c>
      <c r="R863" s="293" t="s">
        <v>502</v>
      </c>
      <c r="S863" s="293" t="s">
        <v>502</v>
      </c>
      <c r="T863" s="307" t="s">
        <v>502</v>
      </c>
    </row>
    <row r="864" spans="1:28" x14ac:dyDescent="0.2">
      <c r="A864" s="292" t="s">
        <v>120</v>
      </c>
      <c r="B864" s="31">
        <v>16</v>
      </c>
      <c r="C864" s="31" t="s">
        <v>787</v>
      </c>
      <c r="D864" s="31">
        <v>72821618</v>
      </c>
      <c r="E864" s="31" t="s">
        <v>1109</v>
      </c>
      <c r="F864" s="31" t="s">
        <v>495</v>
      </c>
      <c r="G864" s="31" t="s">
        <v>956</v>
      </c>
      <c r="H864" s="31" t="s">
        <v>560</v>
      </c>
      <c r="I864" s="31" t="s">
        <v>957</v>
      </c>
      <c r="J864" s="31" t="s">
        <v>1110</v>
      </c>
      <c r="K864" s="31" t="s">
        <v>1111</v>
      </c>
      <c r="L864" s="31">
        <v>250</v>
      </c>
      <c r="M864" s="31">
        <v>84</v>
      </c>
      <c r="N864" s="31">
        <v>163</v>
      </c>
      <c r="O864" s="198">
        <v>0.65200000000000002</v>
      </c>
      <c r="P864" s="293" t="s">
        <v>502</v>
      </c>
      <c r="Q864" s="293" t="s">
        <v>502</v>
      </c>
      <c r="R864" s="293" t="s">
        <v>502</v>
      </c>
      <c r="S864" s="293" t="s">
        <v>502</v>
      </c>
      <c r="T864" s="307" t="s">
        <v>502</v>
      </c>
    </row>
    <row r="865" spans="1:20" x14ac:dyDescent="0.2">
      <c r="A865" s="292" t="s">
        <v>120</v>
      </c>
      <c r="B865" s="31">
        <v>2</v>
      </c>
      <c r="C865" s="31" t="s">
        <v>787</v>
      </c>
      <c r="D865" s="31">
        <v>215645502</v>
      </c>
      <c r="E865" s="31" t="s">
        <v>1113</v>
      </c>
      <c r="F865" s="31" t="s">
        <v>509</v>
      </c>
      <c r="G865" s="31" t="s">
        <v>1114</v>
      </c>
      <c r="H865" s="31" t="s">
        <v>531</v>
      </c>
      <c r="I865" s="31" t="s">
        <v>1115</v>
      </c>
      <c r="J865" s="31" t="s">
        <v>1116</v>
      </c>
      <c r="K865" s="31" t="s">
        <v>1117</v>
      </c>
      <c r="L865" s="31">
        <v>438</v>
      </c>
      <c r="M865" s="31">
        <v>369</v>
      </c>
      <c r="N865" s="31">
        <v>69</v>
      </c>
      <c r="O865" s="198">
        <v>0.15753</v>
      </c>
      <c r="P865" s="293" t="s">
        <v>502</v>
      </c>
      <c r="Q865" s="293" t="s">
        <v>502</v>
      </c>
      <c r="R865" s="293" t="s">
        <v>502</v>
      </c>
      <c r="S865" s="293" t="s">
        <v>502</v>
      </c>
      <c r="T865" s="307" t="s">
        <v>502</v>
      </c>
    </row>
    <row r="866" spans="1:20" x14ac:dyDescent="0.2">
      <c r="A866" s="292" t="s">
        <v>120</v>
      </c>
      <c r="B866" s="31">
        <v>19</v>
      </c>
      <c r="C866" s="31" t="s">
        <v>869</v>
      </c>
      <c r="D866" s="31">
        <v>15354015</v>
      </c>
      <c r="E866" s="31" t="s">
        <v>503</v>
      </c>
      <c r="F866" s="31" t="s">
        <v>1387</v>
      </c>
      <c r="G866" s="31" t="s">
        <v>807</v>
      </c>
      <c r="H866" s="31" t="s">
        <v>675</v>
      </c>
      <c r="I866" s="31" t="s">
        <v>1469</v>
      </c>
      <c r="J866" s="31" t="s">
        <v>1470</v>
      </c>
      <c r="K866" s="31" t="s">
        <v>1471</v>
      </c>
      <c r="L866" s="31">
        <v>69</v>
      </c>
      <c r="M866" s="31">
        <v>59</v>
      </c>
      <c r="N866" s="31">
        <v>10</v>
      </c>
      <c r="O866" s="198">
        <v>0.14493</v>
      </c>
      <c r="P866" s="293" t="s">
        <v>502</v>
      </c>
      <c r="Q866" s="293" t="s">
        <v>502</v>
      </c>
      <c r="R866" s="293" t="s">
        <v>502</v>
      </c>
      <c r="S866" s="293" t="s">
        <v>502</v>
      </c>
      <c r="T866" s="307" t="s">
        <v>502</v>
      </c>
    </row>
    <row r="867" spans="1:20" ht="16" x14ac:dyDescent="0.2">
      <c r="A867" s="292" t="s">
        <v>120</v>
      </c>
      <c r="B867" s="31">
        <v>17</v>
      </c>
      <c r="C867" s="31" t="s">
        <v>585</v>
      </c>
      <c r="D867" s="31" t="s">
        <v>502</v>
      </c>
      <c r="E867" s="31" t="s">
        <v>502</v>
      </c>
      <c r="F867" s="31" t="s">
        <v>502</v>
      </c>
      <c r="G867" s="31" t="s">
        <v>717</v>
      </c>
      <c r="H867" s="319" t="s">
        <v>502</v>
      </c>
      <c r="I867" s="319" t="s">
        <v>502</v>
      </c>
      <c r="J867" s="319" t="s">
        <v>502</v>
      </c>
      <c r="K867" s="319" t="s">
        <v>502</v>
      </c>
      <c r="L867" s="319" t="s">
        <v>502</v>
      </c>
      <c r="M867" s="319" t="s">
        <v>502</v>
      </c>
      <c r="N867" s="319" t="s">
        <v>502</v>
      </c>
      <c r="O867" s="320" t="s">
        <v>502</v>
      </c>
      <c r="P867" s="31" t="s">
        <v>711</v>
      </c>
      <c r="Q867" s="198">
        <v>4.4382000000000001</v>
      </c>
      <c r="R867" s="31">
        <v>27</v>
      </c>
      <c r="S867" s="198">
        <v>21.678604724213098</v>
      </c>
      <c r="T867" s="296">
        <v>0</v>
      </c>
    </row>
    <row r="868" spans="1:20" ht="16" x14ac:dyDescent="0.2">
      <c r="A868" s="292" t="s">
        <v>120</v>
      </c>
      <c r="B868" s="31">
        <v>17</v>
      </c>
      <c r="C868" s="31" t="s">
        <v>585</v>
      </c>
      <c r="D868" s="31" t="s">
        <v>502</v>
      </c>
      <c r="E868" s="31" t="s">
        <v>502</v>
      </c>
      <c r="F868" s="31" t="s">
        <v>502</v>
      </c>
      <c r="G868" s="31" t="s">
        <v>1075</v>
      </c>
      <c r="H868" s="319" t="s">
        <v>502</v>
      </c>
      <c r="I868" s="319" t="s">
        <v>502</v>
      </c>
      <c r="J868" s="319" t="s">
        <v>502</v>
      </c>
      <c r="K868" s="319" t="s">
        <v>502</v>
      </c>
      <c r="L868" s="319" t="s">
        <v>502</v>
      </c>
      <c r="M868" s="319" t="s">
        <v>502</v>
      </c>
      <c r="N868" s="319" t="s">
        <v>502</v>
      </c>
      <c r="O868" s="320" t="s">
        <v>502</v>
      </c>
      <c r="P868" s="31" t="s">
        <v>711</v>
      </c>
      <c r="Q868" s="198">
        <v>3.5926928571428598</v>
      </c>
      <c r="R868" s="31">
        <v>14</v>
      </c>
      <c r="S868" s="198">
        <v>12.064471871848101</v>
      </c>
      <c r="T868" s="296">
        <v>0</v>
      </c>
    </row>
    <row r="869" spans="1:20" ht="16" x14ac:dyDescent="0.2">
      <c r="A869" s="292" t="s">
        <v>120</v>
      </c>
      <c r="B869" s="31">
        <v>1</v>
      </c>
      <c r="C869" s="31" t="s">
        <v>585</v>
      </c>
      <c r="D869" s="31" t="s">
        <v>502</v>
      </c>
      <c r="E869" s="31" t="s">
        <v>502</v>
      </c>
      <c r="F869" s="31" t="s">
        <v>502</v>
      </c>
      <c r="G869" s="31" t="s">
        <v>504</v>
      </c>
      <c r="H869" s="319" t="s">
        <v>502</v>
      </c>
      <c r="I869" s="319" t="s">
        <v>502</v>
      </c>
      <c r="J869" s="319" t="s">
        <v>502</v>
      </c>
      <c r="K869" s="319" t="s">
        <v>502</v>
      </c>
      <c r="L869" s="319" t="s">
        <v>502</v>
      </c>
      <c r="M869" s="319" t="s">
        <v>502</v>
      </c>
      <c r="N869" s="319" t="s">
        <v>502</v>
      </c>
      <c r="O869" s="320" t="s">
        <v>502</v>
      </c>
      <c r="P869" s="31" t="s">
        <v>1129</v>
      </c>
      <c r="Q869" s="198">
        <v>3.2863000000000002</v>
      </c>
      <c r="R869" s="31">
        <v>34</v>
      </c>
      <c r="S869" s="198">
        <v>9.7560692592651908</v>
      </c>
      <c r="T869" s="296">
        <v>0</v>
      </c>
    </row>
    <row r="870" spans="1:20" ht="16" x14ac:dyDescent="0.2">
      <c r="A870" s="292" t="s">
        <v>120</v>
      </c>
      <c r="B870" s="31">
        <v>10</v>
      </c>
      <c r="C870" s="31" t="s">
        <v>585</v>
      </c>
      <c r="D870" s="31" t="s">
        <v>502</v>
      </c>
      <c r="E870" s="31" t="s">
        <v>502</v>
      </c>
      <c r="F870" s="31" t="s">
        <v>502</v>
      </c>
      <c r="G870" s="31" t="s">
        <v>879</v>
      </c>
      <c r="H870" s="319" t="s">
        <v>502</v>
      </c>
      <c r="I870" s="319" t="s">
        <v>502</v>
      </c>
      <c r="J870" s="319" t="s">
        <v>502</v>
      </c>
      <c r="K870" s="319" t="s">
        <v>502</v>
      </c>
      <c r="L870" s="319" t="s">
        <v>502</v>
      </c>
      <c r="M870" s="319" t="s">
        <v>502</v>
      </c>
      <c r="N870" s="319" t="s">
        <v>502</v>
      </c>
      <c r="O870" s="320" t="s">
        <v>502</v>
      </c>
      <c r="P870" s="31" t="s">
        <v>880</v>
      </c>
      <c r="Q870" s="198">
        <v>1.5692999999999999</v>
      </c>
      <c r="R870" s="31">
        <v>20</v>
      </c>
      <c r="S870" s="198">
        <v>2.96760690003262</v>
      </c>
      <c r="T870" s="296">
        <v>7.4755817092153594E-8</v>
      </c>
    </row>
    <row r="871" spans="1:20" ht="16" x14ac:dyDescent="0.2">
      <c r="A871" s="292" t="s">
        <v>120</v>
      </c>
      <c r="B871" s="31">
        <v>17</v>
      </c>
      <c r="C871" s="31" t="s">
        <v>585</v>
      </c>
      <c r="D871" s="31" t="s">
        <v>502</v>
      </c>
      <c r="E871" s="31" t="s">
        <v>502</v>
      </c>
      <c r="F871" s="31" t="s">
        <v>502</v>
      </c>
      <c r="G871" s="31" t="s">
        <v>718</v>
      </c>
      <c r="H871" s="319" t="s">
        <v>502</v>
      </c>
      <c r="I871" s="319" t="s">
        <v>502</v>
      </c>
      <c r="J871" s="319" t="s">
        <v>502</v>
      </c>
      <c r="K871" s="319" t="s">
        <v>502</v>
      </c>
      <c r="L871" s="319" t="s">
        <v>502</v>
      </c>
      <c r="M871" s="319" t="s">
        <v>502</v>
      </c>
      <c r="N871" s="319" t="s">
        <v>502</v>
      </c>
      <c r="O871" s="320" t="s">
        <v>502</v>
      </c>
      <c r="P871" s="31" t="s">
        <v>719</v>
      </c>
      <c r="Q871" s="198">
        <v>1.4884999999999999</v>
      </c>
      <c r="R871" s="31">
        <v>8</v>
      </c>
      <c r="S871" s="198">
        <v>2.80597080816433</v>
      </c>
      <c r="T871" s="296">
        <v>3.45407952398854E-7</v>
      </c>
    </row>
    <row r="872" spans="1:20" ht="16" x14ac:dyDescent="0.2">
      <c r="A872" s="292" t="s">
        <v>120</v>
      </c>
      <c r="B872" s="31">
        <v>8</v>
      </c>
      <c r="C872" s="31" t="s">
        <v>585</v>
      </c>
      <c r="D872" s="31" t="s">
        <v>502</v>
      </c>
      <c r="E872" s="31" t="s">
        <v>502</v>
      </c>
      <c r="F872" s="31" t="s">
        <v>502</v>
      </c>
      <c r="G872" s="31" t="s">
        <v>588</v>
      </c>
      <c r="H872" s="319" t="s">
        <v>502</v>
      </c>
      <c r="I872" s="319" t="s">
        <v>502</v>
      </c>
      <c r="J872" s="319" t="s">
        <v>502</v>
      </c>
      <c r="K872" s="319" t="s">
        <v>502</v>
      </c>
      <c r="L872" s="319" t="s">
        <v>502</v>
      </c>
      <c r="M872" s="319" t="s">
        <v>502</v>
      </c>
      <c r="N872" s="319" t="s">
        <v>502</v>
      </c>
      <c r="O872" s="320" t="s">
        <v>502</v>
      </c>
      <c r="P872" s="31" t="s">
        <v>589</v>
      </c>
      <c r="Q872" s="198">
        <v>1.3629</v>
      </c>
      <c r="R872" s="31">
        <v>13</v>
      </c>
      <c r="S872" s="198">
        <v>2.5720166820712498</v>
      </c>
      <c r="T872" s="296">
        <v>3.5802453760003201E-6</v>
      </c>
    </row>
    <row r="873" spans="1:20" ht="16" x14ac:dyDescent="0.2">
      <c r="A873" s="292" t="s">
        <v>120</v>
      </c>
      <c r="B873" s="31">
        <v>17</v>
      </c>
      <c r="C873" s="31" t="s">
        <v>585</v>
      </c>
      <c r="D873" s="31" t="s">
        <v>502</v>
      </c>
      <c r="E873" s="31" t="s">
        <v>502</v>
      </c>
      <c r="F873" s="31" t="s">
        <v>502</v>
      </c>
      <c r="G873" s="31" t="s">
        <v>592</v>
      </c>
      <c r="H873" s="319" t="s">
        <v>502</v>
      </c>
      <c r="I873" s="319" t="s">
        <v>502</v>
      </c>
      <c r="J873" s="319" t="s">
        <v>502</v>
      </c>
      <c r="K873" s="319" t="s">
        <v>502</v>
      </c>
      <c r="L873" s="319" t="s">
        <v>502</v>
      </c>
      <c r="M873" s="319" t="s">
        <v>502</v>
      </c>
      <c r="N873" s="319" t="s">
        <v>502</v>
      </c>
      <c r="O873" s="320" t="s">
        <v>502</v>
      </c>
      <c r="P873" s="31" t="s">
        <v>593</v>
      </c>
      <c r="Q873" s="198">
        <v>1.2517</v>
      </c>
      <c r="R873" s="31">
        <v>3</v>
      </c>
      <c r="S873" s="198">
        <v>2.38121848677938</v>
      </c>
      <c r="T873" s="296">
        <v>1.8356323143361101E-5</v>
      </c>
    </row>
    <row r="874" spans="1:20" ht="16" x14ac:dyDescent="0.2">
      <c r="A874" s="292" t="s">
        <v>120</v>
      </c>
      <c r="B874" s="31">
        <v>17</v>
      </c>
      <c r="C874" s="31" t="s">
        <v>585</v>
      </c>
      <c r="D874" s="31" t="s">
        <v>502</v>
      </c>
      <c r="E874" s="31" t="s">
        <v>502</v>
      </c>
      <c r="F874" s="31" t="s">
        <v>502</v>
      </c>
      <c r="G874" s="31" t="s">
        <v>595</v>
      </c>
      <c r="H874" s="319" t="s">
        <v>502</v>
      </c>
      <c r="I874" s="319" t="s">
        <v>502</v>
      </c>
      <c r="J874" s="319" t="s">
        <v>502</v>
      </c>
      <c r="K874" s="319" t="s">
        <v>502</v>
      </c>
      <c r="L874" s="319" t="s">
        <v>502</v>
      </c>
      <c r="M874" s="319" t="s">
        <v>502</v>
      </c>
      <c r="N874" s="319" t="s">
        <v>502</v>
      </c>
      <c r="O874" s="320" t="s">
        <v>502</v>
      </c>
      <c r="P874" s="31" t="s">
        <v>593</v>
      </c>
      <c r="Q874" s="198">
        <v>1.2517</v>
      </c>
      <c r="R874" s="31">
        <v>34</v>
      </c>
      <c r="S874" s="198">
        <v>2.38121848677938</v>
      </c>
      <c r="T874" s="296">
        <v>1.8356323143361101E-5</v>
      </c>
    </row>
    <row r="875" spans="1:20" ht="16" x14ac:dyDescent="0.2">
      <c r="A875" s="292" t="s">
        <v>120</v>
      </c>
      <c r="B875" s="31">
        <v>17</v>
      </c>
      <c r="C875" s="31" t="s">
        <v>585</v>
      </c>
      <c r="D875" s="31" t="s">
        <v>502</v>
      </c>
      <c r="E875" s="31" t="s">
        <v>502</v>
      </c>
      <c r="F875" s="31" t="s">
        <v>502</v>
      </c>
      <c r="G875" s="31" t="s">
        <v>590</v>
      </c>
      <c r="H875" s="319" t="s">
        <v>502</v>
      </c>
      <c r="I875" s="319" t="s">
        <v>502</v>
      </c>
      <c r="J875" s="319" t="s">
        <v>502</v>
      </c>
      <c r="K875" s="319" t="s">
        <v>502</v>
      </c>
      <c r="L875" s="319" t="s">
        <v>502</v>
      </c>
      <c r="M875" s="319" t="s">
        <v>502</v>
      </c>
      <c r="N875" s="319" t="s">
        <v>502</v>
      </c>
      <c r="O875" s="320" t="s">
        <v>502</v>
      </c>
      <c r="P875" s="31" t="s">
        <v>591</v>
      </c>
      <c r="Q875" s="198">
        <v>1.2517</v>
      </c>
      <c r="R875" s="31">
        <v>3</v>
      </c>
      <c r="S875" s="198">
        <v>2.38121848677938</v>
      </c>
      <c r="T875" s="296">
        <v>1.8356323143361101E-5</v>
      </c>
    </row>
    <row r="876" spans="1:20" ht="16" x14ac:dyDescent="0.2">
      <c r="A876" s="292" t="s">
        <v>120</v>
      </c>
      <c r="B876" s="31">
        <v>17</v>
      </c>
      <c r="C876" s="31" t="s">
        <v>585</v>
      </c>
      <c r="D876" s="31" t="s">
        <v>502</v>
      </c>
      <c r="E876" s="31" t="s">
        <v>502</v>
      </c>
      <c r="F876" s="31" t="s">
        <v>502</v>
      </c>
      <c r="G876" s="31" t="s">
        <v>594</v>
      </c>
      <c r="H876" s="319" t="s">
        <v>502</v>
      </c>
      <c r="I876" s="319" t="s">
        <v>502</v>
      </c>
      <c r="J876" s="319" t="s">
        <v>502</v>
      </c>
      <c r="K876" s="319" t="s">
        <v>502</v>
      </c>
      <c r="L876" s="319" t="s">
        <v>502</v>
      </c>
      <c r="M876" s="319" t="s">
        <v>502</v>
      </c>
      <c r="N876" s="319" t="s">
        <v>502</v>
      </c>
      <c r="O876" s="320" t="s">
        <v>502</v>
      </c>
      <c r="P876" s="31" t="s">
        <v>593</v>
      </c>
      <c r="Q876" s="198">
        <v>1.2517</v>
      </c>
      <c r="R876" s="31">
        <v>2</v>
      </c>
      <c r="S876" s="198">
        <v>2.38121848677938</v>
      </c>
      <c r="T876" s="296">
        <v>1.8356323143361101E-5</v>
      </c>
    </row>
    <row r="877" spans="1:20" ht="16" x14ac:dyDescent="0.2">
      <c r="A877" s="292" t="s">
        <v>120</v>
      </c>
      <c r="B877" s="31">
        <v>8</v>
      </c>
      <c r="C877" s="31" t="s">
        <v>585</v>
      </c>
      <c r="D877" s="31" t="s">
        <v>502</v>
      </c>
      <c r="E877" s="31" t="s">
        <v>502</v>
      </c>
      <c r="F877" s="31" t="s">
        <v>502</v>
      </c>
      <c r="G877" s="31" t="s">
        <v>808</v>
      </c>
      <c r="H877" s="319" t="s">
        <v>502</v>
      </c>
      <c r="I877" s="319" t="s">
        <v>502</v>
      </c>
      <c r="J877" s="319" t="s">
        <v>502</v>
      </c>
      <c r="K877" s="319" t="s">
        <v>502</v>
      </c>
      <c r="L877" s="319" t="s">
        <v>502</v>
      </c>
      <c r="M877" s="319" t="s">
        <v>502</v>
      </c>
      <c r="N877" s="319" t="s">
        <v>502</v>
      </c>
      <c r="O877" s="320" t="s">
        <v>502</v>
      </c>
      <c r="P877" s="31" t="s">
        <v>589</v>
      </c>
      <c r="Q877" s="198">
        <v>1.2434000000000001</v>
      </c>
      <c r="R877" s="31">
        <v>21</v>
      </c>
      <c r="S877" s="198">
        <v>2.36755837907962</v>
      </c>
      <c r="T877" s="296">
        <v>1.9621327710811101E-5</v>
      </c>
    </row>
    <row r="878" spans="1:20" ht="16" x14ac:dyDescent="0.2">
      <c r="A878" s="292" t="s">
        <v>120</v>
      </c>
      <c r="B878" s="31">
        <v>8</v>
      </c>
      <c r="C878" s="31" t="s">
        <v>585</v>
      </c>
      <c r="D878" s="31" t="s">
        <v>502</v>
      </c>
      <c r="E878" s="31" t="s">
        <v>502</v>
      </c>
      <c r="F878" s="31" t="s">
        <v>502</v>
      </c>
      <c r="G878" s="31" t="s">
        <v>398</v>
      </c>
      <c r="H878" s="319" t="s">
        <v>502</v>
      </c>
      <c r="I878" s="319" t="s">
        <v>502</v>
      </c>
      <c r="J878" s="319" t="s">
        <v>502</v>
      </c>
      <c r="K878" s="319" t="s">
        <v>502</v>
      </c>
      <c r="L878" s="319" t="s">
        <v>502</v>
      </c>
      <c r="M878" s="319" t="s">
        <v>502</v>
      </c>
      <c r="N878" s="319" t="s">
        <v>502</v>
      </c>
      <c r="O878" s="320" t="s">
        <v>502</v>
      </c>
      <c r="P878" s="31" t="s">
        <v>589</v>
      </c>
      <c r="Q878" s="198">
        <v>1.2375</v>
      </c>
      <c r="R878" s="31">
        <v>3</v>
      </c>
      <c r="S878" s="198">
        <v>2.3578958584656302</v>
      </c>
      <c r="T878" s="296">
        <v>2.0212657749287201E-5</v>
      </c>
    </row>
    <row r="879" spans="1:20" ht="16" x14ac:dyDescent="0.2">
      <c r="A879" s="292" t="s">
        <v>120</v>
      </c>
      <c r="B879" s="31">
        <v>20</v>
      </c>
      <c r="C879" s="31" t="s">
        <v>585</v>
      </c>
      <c r="D879" s="31" t="s">
        <v>502</v>
      </c>
      <c r="E879" s="31" t="s">
        <v>502</v>
      </c>
      <c r="F879" s="31" t="s">
        <v>502</v>
      </c>
      <c r="G879" s="31" t="s">
        <v>889</v>
      </c>
      <c r="H879" s="319" t="s">
        <v>502</v>
      </c>
      <c r="I879" s="319" t="s">
        <v>502</v>
      </c>
      <c r="J879" s="319" t="s">
        <v>502</v>
      </c>
      <c r="K879" s="319" t="s">
        <v>502</v>
      </c>
      <c r="L879" s="319" t="s">
        <v>502</v>
      </c>
      <c r="M879" s="319" t="s">
        <v>502</v>
      </c>
      <c r="N879" s="319" t="s">
        <v>502</v>
      </c>
      <c r="O879" s="320" t="s">
        <v>502</v>
      </c>
      <c r="P879" s="31" t="s">
        <v>876</v>
      </c>
      <c r="Q879" s="198">
        <v>1.2248000000000001</v>
      </c>
      <c r="R879" s="31">
        <v>13</v>
      </c>
      <c r="S879" s="198">
        <v>2.3372304657213401</v>
      </c>
      <c r="T879" s="296">
        <v>2.12984297543559E-5</v>
      </c>
    </row>
    <row r="880" spans="1:20" ht="16" x14ac:dyDescent="0.2">
      <c r="A880" s="292" t="s">
        <v>120</v>
      </c>
      <c r="B880" s="31">
        <v>1</v>
      </c>
      <c r="C880" s="31" t="s">
        <v>585</v>
      </c>
      <c r="D880" s="31" t="s">
        <v>502</v>
      </c>
      <c r="E880" s="31" t="s">
        <v>502</v>
      </c>
      <c r="F880" s="31" t="s">
        <v>502</v>
      </c>
      <c r="G880" s="31" t="s">
        <v>617</v>
      </c>
      <c r="H880" s="319" t="s">
        <v>502</v>
      </c>
      <c r="I880" s="319" t="s">
        <v>502</v>
      </c>
      <c r="J880" s="319" t="s">
        <v>502</v>
      </c>
      <c r="K880" s="319" t="s">
        <v>502</v>
      </c>
      <c r="L880" s="319" t="s">
        <v>502</v>
      </c>
      <c r="M880" s="319" t="s">
        <v>502</v>
      </c>
      <c r="N880" s="319" t="s">
        <v>502</v>
      </c>
      <c r="O880" s="320" t="s">
        <v>502</v>
      </c>
      <c r="P880" s="31" t="s">
        <v>616</v>
      </c>
      <c r="Q880" s="198">
        <v>1.2234</v>
      </c>
      <c r="R880" s="31">
        <v>1</v>
      </c>
      <c r="S880" s="198">
        <v>2.3349635032456</v>
      </c>
      <c r="T880" s="296">
        <v>2.12984297543559E-5</v>
      </c>
    </row>
    <row r="881" spans="1:20" ht="16" x14ac:dyDescent="0.2">
      <c r="A881" s="292" t="s">
        <v>120</v>
      </c>
      <c r="B881" s="31">
        <v>1</v>
      </c>
      <c r="C881" s="31" t="s">
        <v>585</v>
      </c>
      <c r="D881" s="31" t="s">
        <v>502</v>
      </c>
      <c r="E881" s="31" t="s">
        <v>502</v>
      </c>
      <c r="F881" s="31" t="s">
        <v>502</v>
      </c>
      <c r="G881" s="31" t="s">
        <v>615</v>
      </c>
      <c r="H881" s="319" t="s">
        <v>502</v>
      </c>
      <c r="I881" s="319" t="s">
        <v>502</v>
      </c>
      <c r="J881" s="319" t="s">
        <v>502</v>
      </c>
      <c r="K881" s="319" t="s">
        <v>502</v>
      </c>
      <c r="L881" s="319" t="s">
        <v>502</v>
      </c>
      <c r="M881" s="319" t="s">
        <v>502</v>
      </c>
      <c r="N881" s="319" t="s">
        <v>502</v>
      </c>
      <c r="O881" s="320" t="s">
        <v>502</v>
      </c>
      <c r="P881" s="31" t="s">
        <v>616</v>
      </c>
      <c r="Q881" s="198">
        <v>1.2234</v>
      </c>
      <c r="R881" s="31">
        <v>1</v>
      </c>
      <c r="S881" s="198">
        <v>2.3349635032456</v>
      </c>
      <c r="T881" s="296">
        <v>2.12984297543559E-5</v>
      </c>
    </row>
    <row r="882" spans="1:20" ht="16" x14ac:dyDescent="0.2">
      <c r="A882" s="292" t="s">
        <v>120</v>
      </c>
      <c r="B882" s="31">
        <v>8</v>
      </c>
      <c r="C882" s="31" t="s">
        <v>585</v>
      </c>
      <c r="D882" s="31" t="s">
        <v>502</v>
      </c>
      <c r="E882" s="31" t="s">
        <v>502</v>
      </c>
      <c r="F882" s="31" t="s">
        <v>502</v>
      </c>
      <c r="G882" s="31" t="s">
        <v>971</v>
      </c>
      <c r="H882" s="319" t="s">
        <v>502</v>
      </c>
      <c r="I882" s="319" t="s">
        <v>502</v>
      </c>
      <c r="J882" s="319" t="s">
        <v>502</v>
      </c>
      <c r="K882" s="319" t="s">
        <v>502</v>
      </c>
      <c r="L882" s="319" t="s">
        <v>502</v>
      </c>
      <c r="M882" s="319" t="s">
        <v>502</v>
      </c>
      <c r="N882" s="319" t="s">
        <v>502</v>
      </c>
      <c r="O882" s="320" t="s">
        <v>502</v>
      </c>
      <c r="P882" s="31" t="s">
        <v>970</v>
      </c>
      <c r="Q882" s="198">
        <v>1.1738</v>
      </c>
      <c r="R882" s="31">
        <v>16</v>
      </c>
      <c r="S882" s="198">
        <v>2.2560514980864701</v>
      </c>
      <c r="T882" s="296">
        <v>4.7030585175436301E-5</v>
      </c>
    </row>
    <row r="883" spans="1:20" ht="16" x14ac:dyDescent="0.2">
      <c r="A883" s="292" t="s">
        <v>120</v>
      </c>
      <c r="B883" s="31">
        <v>8</v>
      </c>
      <c r="C883" s="31" t="s">
        <v>585</v>
      </c>
      <c r="D883" s="31" t="s">
        <v>502</v>
      </c>
      <c r="E883" s="31" t="s">
        <v>502</v>
      </c>
      <c r="F883" s="31" t="s">
        <v>502</v>
      </c>
      <c r="G883" s="31" t="s">
        <v>253</v>
      </c>
      <c r="H883" s="319" t="s">
        <v>502</v>
      </c>
      <c r="I883" s="319" t="s">
        <v>502</v>
      </c>
      <c r="J883" s="319" t="s">
        <v>502</v>
      </c>
      <c r="K883" s="319" t="s">
        <v>502</v>
      </c>
      <c r="L883" s="319" t="s">
        <v>502</v>
      </c>
      <c r="M883" s="319" t="s">
        <v>502</v>
      </c>
      <c r="N883" s="319" t="s">
        <v>502</v>
      </c>
      <c r="O883" s="320" t="s">
        <v>502</v>
      </c>
      <c r="P883" s="31" t="s">
        <v>827</v>
      </c>
      <c r="Q883" s="198">
        <v>1.0468999999999999</v>
      </c>
      <c r="R883" s="31">
        <v>18</v>
      </c>
      <c r="S883" s="198">
        <v>2.0660855602667798</v>
      </c>
      <c r="T883" s="296">
        <v>3.1240021363798101E-4</v>
      </c>
    </row>
    <row r="884" spans="1:20" ht="16" x14ac:dyDescent="0.2">
      <c r="A884" s="292" t="s">
        <v>120</v>
      </c>
      <c r="B884" s="31">
        <v>11</v>
      </c>
      <c r="C884" s="31" t="s">
        <v>585</v>
      </c>
      <c r="D884" s="31" t="s">
        <v>502</v>
      </c>
      <c r="E884" s="31" t="s">
        <v>502</v>
      </c>
      <c r="F884" s="31" t="s">
        <v>502</v>
      </c>
      <c r="G884" s="31" t="s">
        <v>850</v>
      </c>
      <c r="H884" s="319" t="s">
        <v>502</v>
      </c>
      <c r="I884" s="319" t="s">
        <v>502</v>
      </c>
      <c r="J884" s="319" t="s">
        <v>502</v>
      </c>
      <c r="K884" s="319" t="s">
        <v>502</v>
      </c>
      <c r="L884" s="319" t="s">
        <v>502</v>
      </c>
      <c r="M884" s="319" t="s">
        <v>502</v>
      </c>
      <c r="N884" s="319" t="s">
        <v>502</v>
      </c>
      <c r="O884" s="320" t="s">
        <v>502</v>
      </c>
      <c r="P884" s="31" t="s">
        <v>873</v>
      </c>
      <c r="Q884" s="198">
        <v>-1.0197000000000001</v>
      </c>
      <c r="R884" s="31">
        <v>10</v>
      </c>
      <c r="S884" s="198">
        <v>-2.0274973095286399</v>
      </c>
      <c r="T884" s="296">
        <v>3.2905332806303103E-2</v>
      </c>
    </row>
    <row r="885" spans="1:20" ht="16" x14ac:dyDescent="0.2">
      <c r="A885" s="292" t="s">
        <v>120</v>
      </c>
      <c r="B885" s="31">
        <v>11</v>
      </c>
      <c r="C885" s="31" t="s">
        <v>585</v>
      </c>
      <c r="D885" s="31" t="s">
        <v>502</v>
      </c>
      <c r="E885" s="31" t="s">
        <v>502</v>
      </c>
      <c r="F885" s="31" t="s">
        <v>502</v>
      </c>
      <c r="G885" s="31" t="s">
        <v>1523</v>
      </c>
      <c r="H885" s="319" t="s">
        <v>502</v>
      </c>
      <c r="I885" s="319" t="s">
        <v>502</v>
      </c>
      <c r="J885" s="319" t="s">
        <v>502</v>
      </c>
      <c r="K885" s="319" t="s">
        <v>502</v>
      </c>
      <c r="L885" s="319" t="s">
        <v>502</v>
      </c>
      <c r="M885" s="319" t="s">
        <v>502</v>
      </c>
      <c r="N885" s="319" t="s">
        <v>502</v>
      </c>
      <c r="O885" s="320" t="s">
        <v>502</v>
      </c>
      <c r="P885" s="31" t="s">
        <v>1524</v>
      </c>
      <c r="Q885" s="198">
        <v>-1.0226999999999999</v>
      </c>
      <c r="R885" s="31">
        <v>4</v>
      </c>
      <c r="S885" s="198">
        <v>-2.03171775822709</v>
      </c>
      <c r="T885" s="296">
        <v>3.2307875892323999E-2</v>
      </c>
    </row>
    <row r="886" spans="1:20" ht="16" x14ac:dyDescent="0.2">
      <c r="A886" s="292" t="s">
        <v>120</v>
      </c>
      <c r="B886" s="31">
        <v>17</v>
      </c>
      <c r="C886" s="31" t="s">
        <v>585</v>
      </c>
      <c r="D886" s="31" t="s">
        <v>502</v>
      </c>
      <c r="E886" s="31" t="s">
        <v>502</v>
      </c>
      <c r="F886" s="31" t="s">
        <v>502</v>
      </c>
      <c r="G886" s="31" t="s">
        <v>1130</v>
      </c>
      <c r="H886" s="319" t="s">
        <v>502</v>
      </c>
      <c r="I886" s="319" t="s">
        <v>502</v>
      </c>
      <c r="J886" s="319" t="s">
        <v>502</v>
      </c>
      <c r="K886" s="319" t="s">
        <v>502</v>
      </c>
      <c r="L886" s="319" t="s">
        <v>502</v>
      </c>
      <c r="M886" s="319" t="s">
        <v>502</v>
      </c>
      <c r="N886" s="319" t="s">
        <v>502</v>
      </c>
      <c r="O886" s="320" t="s">
        <v>502</v>
      </c>
      <c r="P886" s="31" t="s">
        <v>1131</v>
      </c>
      <c r="Q886" s="198">
        <v>-1.0241</v>
      </c>
      <c r="R886" s="31">
        <v>15</v>
      </c>
      <c r="S886" s="198">
        <v>-2.0336903063687601</v>
      </c>
      <c r="T886" s="296">
        <v>3.2255402972645703E-2</v>
      </c>
    </row>
    <row r="887" spans="1:20" ht="16" x14ac:dyDescent="0.2">
      <c r="A887" s="292" t="s">
        <v>120</v>
      </c>
      <c r="B887" s="31">
        <v>17</v>
      </c>
      <c r="C887" s="31" t="s">
        <v>585</v>
      </c>
      <c r="D887" s="31" t="s">
        <v>502</v>
      </c>
      <c r="E887" s="31" t="s">
        <v>502</v>
      </c>
      <c r="F887" s="31" t="s">
        <v>502</v>
      </c>
      <c r="G887" s="31" t="s">
        <v>1132</v>
      </c>
      <c r="H887" s="319" t="s">
        <v>502</v>
      </c>
      <c r="I887" s="319" t="s">
        <v>502</v>
      </c>
      <c r="J887" s="319" t="s">
        <v>502</v>
      </c>
      <c r="K887" s="319" t="s">
        <v>502</v>
      </c>
      <c r="L887" s="319" t="s">
        <v>502</v>
      </c>
      <c r="M887" s="319" t="s">
        <v>502</v>
      </c>
      <c r="N887" s="319" t="s">
        <v>502</v>
      </c>
      <c r="O887" s="320" t="s">
        <v>502</v>
      </c>
      <c r="P887" s="31" t="s">
        <v>1131</v>
      </c>
      <c r="Q887" s="198">
        <v>-1.0241</v>
      </c>
      <c r="R887" s="31">
        <v>8</v>
      </c>
      <c r="S887" s="198">
        <v>-2.0336903063687601</v>
      </c>
      <c r="T887" s="296">
        <v>3.2255402972645703E-2</v>
      </c>
    </row>
    <row r="888" spans="1:20" ht="16" x14ac:dyDescent="0.2">
      <c r="A888" s="292" t="s">
        <v>120</v>
      </c>
      <c r="B888" s="31">
        <v>19</v>
      </c>
      <c r="C888" s="31" t="s">
        <v>585</v>
      </c>
      <c r="D888" s="31" t="s">
        <v>502</v>
      </c>
      <c r="E888" s="31" t="s">
        <v>502</v>
      </c>
      <c r="F888" s="31" t="s">
        <v>502</v>
      </c>
      <c r="G888" s="31" t="s">
        <v>811</v>
      </c>
      <c r="H888" s="319" t="s">
        <v>502</v>
      </c>
      <c r="I888" s="319" t="s">
        <v>502</v>
      </c>
      <c r="J888" s="319" t="s">
        <v>502</v>
      </c>
      <c r="K888" s="319" t="s">
        <v>502</v>
      </c>
      <c r="L888" s="319" t="s">
        <v>502</v>
      </c>
      <c r="M888" s="319" t="s">
        <v>502</v>
      </c>
      <c r="N888" s="319" t="s">
        <v>502</v>
      </c>
      <c r="O888" s="320" t="s">
        <v>502</v>
      </c>
      <c r="P888" s="31" t="s">
        <v>804</v>
      </c>
      <c r="Q888" s="198">
        <v>-1.0651999999999999</v>
      </c>
      <c r="R888" s="31">
        <v>40</v>
      </c>
      <c r="S888" s="198">
        <v>-2.0924599360204299</v>
      </c>
      <c r="T888" s="296">
        <v>2.30455617505484E-2</v>
      </c>
    </row>
    <row r="889" spans="1:20" ht="16" x14ac:dyDescent="0.2">
      <c r="A889" s="292" t="s">
        <v>120</v>
      </c>
      <c r="B889" s="31">
        <v>19</v>
      </c>
      <c r="C889" s="31" t="s">
        <v>585</v>
      </c>
      <c r="D889" s="31" t="s">
        <v>502</v>
      </c>
      <c r="E889" s="31" t="s">
        <v>502</v>
      </c>
      <c r="F889" s="31" t="s">
        <v>502</v>
      </c>
      <c r="G889" s="31" t="s">
        <v>1021</v>
      </c>
      <c r="H889" s="319" t="s">
        <v>502</v>
      </c>
      <c r="I889" s="319" t="s">
        <v>502</v>
      </c>
      <c r="J889" s="319" t="s">
        <v>502</v>
      </c>
      <c r="K889" s="319" t="s">
        <v>502</v>
      </c>
      <c r="L889" s="319" t="s">
        <v>502</v>
      </c>
      <c r="M889" s="319" t="s">
        <v>502</v>
      </c>
      <c r="N889" s="319" t="s">
        <v>502</v>
      </c>
      <c r="O889" s="320" t="s">
        <v>502</v>
      </c>
      <c r="P889" s="31" t="s">
        <v>804</v>
      </c>
      <c r="Q889" s="198">
        <v>-1.0651999999999999</v>
      </c>
      <c r="R889" s="31">
        <v>28</v>
      </c>
      <c r="S889" s="198">
        <v>-2.0924599360204299</v>
      </c>
      <c r="T889" s="296">
        <v>2.30455617505484E-2</v>
      </c>
    </row>
    <row r="890" spans="1:20" ht="16" x14ac:dyDescent="0.2">
      <c r="A890" s="292" t="s">
        <v>120</v>
      </c>
      <c r="B890" s="31">
        <v>19</v>
      </c>
      <c r="C890" s="31" t="s">
        <v>585</v>
      </c>
      <c r="D890" s="31" t="s">
        <v>502</v>
      </c>
      <c r="E890" s="31" t="s">
        <v>502</v>
      </c>
      <c r="F890" s="31" t="s">
        <v>502</v>
      </c>
      <c r="G890" s="31" t="s">
        <v>1022</v>
      </c>
      <c r="H890" s="319" t="s">
        <v>502</v>
      </c>
      <c r="I890" s="319" t="s">
        <v>502</v>
      </c>
      <c r="J890" s="319" t="s">
        <v>502</v>
      </c>
      <c r="K890" s="319" t="s">
        <v>502</v>
      </c>
      <c r="L890" s="319" t="s">
        <v>502</v>
      </c>
      <c r="M890" s="319" t="s">
        <v>502</v>
      </c>
      <c r="N890" s="319" t="s">
        <v>502</v>
      </c>
      <c r="O890" s="320" t="s">
        <v>502</v>
      </c>
      <c r="P890" s="31" t="s">
        <v>804</v>
      </c>
      <c r="Q890" s="198">
        <v>-1.0651999999999999</v>
      </c>
      <c r="R890" s="31">
        <v>7</v>
      </c>
      <c r="S890" s="198">
        <v>-2.0924599360204299</v>
      </c>
      <c r="T890" s="296">
        <v>2.30455617505484E-2</v>
      </c>
    </row>
    <row r="891" spans="1:20" ht="16" x14ac:dyDescent="0.2">
      <c r="A891" s="292" t="s">
        <v>120</v>
      </c>
      <c r="B891" s="31">
        <v>19</v>
      </c>
      <c r="C891" s="31" t="s">
        <v>585</v>
      </c>
      <c r="D891" s="31" t="s">
        <v>502</v>
      </c>
      <c r="E891" s="31" t="s">
        <v>502</v>
      </c>
      <c r="F891" s="31" t="s">
        <v>502</v>
      </c>
      <c r="G891" s="31" t="s">
        <v>1133</v>
      </c>
      <c r="H891" s="319" t="s">
        <v>502</v>
      </c>
      <c r="I891" s="319" t="s">
        <v>502</v>
      </c>
      <c r="J891" s="319" t="s">
        <v>502</v>
      </c>
      <c r="K891" s="319" t="s">
        <v>502</v>
      </c>
      <c r="L891" s="319" t="s">
        <v>502</v>
      </c>
      <c r="M891" s="319" t="s">
        <v>502</v>
      </c>
      <c r="N891" s="319" t="s">
        <v>502</v>
      </c>
      <c r="O891" s="320" t="s">
        <v>502</v>
      </c>
      <c r="P891" s="31" t="s">
        <v>804</v>
      </c>
      <c r="Q891" s="198">
        <v>-1.0651999999999999</v>
      </c>
      <c r="R891" s="31">
        <v>22</v>
      </c>
      <c r="S891" s="198">
        <v>-2.0924599360204299</v>
      </c>
      <c r="T891" s="296">
        <v>2.30455617505484E-2</v>
      </c>
    </row>
    <row r="892" spans="1:20" ht="16" x14ac:dyDescent="0.2">
      <c r="A892" s="292" t="s">
        <v>120</v>
      </c>
      <c r="B892" s="31">
        <v>19</v>
      </c>
      <c r="C892" s="31" t="s">
        <v>585</v>
      </c>
      <c r="D892" s="31" t="s">
        <v>502</v>
      </c>
      <c r="E892" s="31" t="s">
        <v>502</v>
      </c>
      <c r="F892" s="31" t="s">
        <v>502</v>
      </c>
      <c r="G892" s="31" t="s">
        <v>775</v>
      </c>
      <c r="H892" s="319" t="s">
        <v>502</v>
      </c>
      <c r="I892" s="319" t="s">
        <v>502</v>
      </c>
      <c r="J892" s="319" t="s">
        <v>502</v>
      </c>
      <c r="K892" s="319" t="s">
        <v>502</v>
      </c>
      <c r="L892" s="319" t="s">
        <v>502</v>
      </c>
      <c r="M892" s="319" t="s">
        <v>502</v>
      </c>
      <c r="N892" s="319" t="s">
        <v>502</v>
      </c>
      <c r="O892" s="320" t="s">
        <v>502</v>
      </c>
      <c r="P892" s="31" t="s">
        <v>804</v>
      </c>
      <c r="Q892" s="198">
        <v>-1.0651999999999999</v>
      </c>
      <c r="R892" s="31">
        <v>5</v>
      </c>
      <c r="S892" s="198">
        <v>-2.0924599360204299</v>
      </c>
      <c r="T892" s="296">
        <v>2.30455617505484E-2</v>
      </c>
    </row>
    <row r="893" spans="1:20" ht="16" x14ac:dyDescent="0.2">
      <c r="A893" s="292" t="s">
        <v>120</v>
      </c>
      <c r="B893" s="31">
        <v>19</v>
      </c>
      <c r="C893" s="31" t="s">
        <v>585</v>
      </c>
      <c r="D893" s="31" t="s">
        <v>502</v>
      </c>
      <c r="E893" s="31" t="s">
        <v>502</v>
      </c>
      <c r="F893" s="31" t="s">
        <v>502</v>
      </c>
      <c r="G893" s="31" t="s">
        <v>1134</v>
      </c>
      <c r="H893" s="319" t="s">
        <v>502</v>
      </c>
      <c r="I893" s="319" t="s">
        <v>502</v>
      </c>
      <c r="J893" s="319" t="s">
        <v>502</v>
      </c>
      <c r="K893" s="319" t="s">
        <v>502</v>
      </c>
      <c r="L893" s="319" t="s">
        <v>502</v>
      </c>
      <c r="M893" s="319" t="s">
        <v>502</v>
      </c>
      <c r="N893" s="319" t="s">
        <v>502</v>
      </c>
      <c r="O893" s="320" t="s">
        <v>502</v>
      </c>
      <c r="P893" s="31" t="s">
        <v>804</v>
      </c>
      <c r="Q893" s="198">
        <v>-1.0651999999999999</v>
      </c>
      <c r="R893" s="31">
        <v>11</v>
      </c>
      <c r="S893" s="198">
        <v>-2.0924599360204299</v>
      </c>
      <c r="T893" s="296">
        <v>2.30455617505484E-2</v>
      </c>
    </row>
    <row r="894" spans="1:20" ht="16" x14ac:dyDescent="0.2">
      <c r="A894" s="292" t="s">
        <v>120</v>
      </c>
      <c r="B894" s="31">
        <v>19</v>
      </c>
      <c r="C894" s="31" t="s">
        <v>585</v>
      </c>
      <c r="D894" s="31" t="s">
        <v>502</v>
      </c>
      <c r="E894" s="31" t="s">
        <v>502</v>
      </c>
      <c r="F894" s="31" t="s">
        <v>502</v>
      </c>
      <c r="G894" s="31" t="s">
        <v>810</v>
      </c>
      <c r="H894" s="319" t="s">
        <v>502</v>
      </c>
      <c r="I894" s="319" t="s">
        <v>502</v>
      </c>
      <c r="J894" s="319" t="s">
        <v>502</v>
      </c>
      <c r="K894" s="319" t="s">
        <v>502</v>
      </c>
      <c r="L894" s="319" t="s">
        <v>502</v>
      </c>
      <c r="M894" s="319" t="s">
        <v>502</v>
      </c>
      <c r="N894" s="319" t="s">
        <v>502</v>
      </c>
      <c r="O894" s="320" t="s">
        <v>502</v>
      </c>
      <c r="P894" s="31" t="s">
        <v>804</v>
      </c>
      <c r="Q894" s="198">
        <v>-1.0651999999999999</v>
      </c>
      <c r="R894" s="31">
        <v>37</v>
      </c>
      <c r="S894" s="198">
        <v>-2.0924599360204299</v>
      </c>
      <c r="T894" s="296">
        <v>2.30455617505484E-2</v>
      </c>
    </row>
    <row r="895" spans="1:20" ht="16" x14ac:dyDescent="0.2">
      <c r="A895" s="292" t="s">
        <v>120</v>
      </c>
      <c r="B895" s="31">
        <v>19</v>
      </c>
      <c r="C895" s="31" t="s">
        <v>585</v>
      </c>
      <c r="D895" s="31" t="s">
        <v>502</v>
      </c>
      <c r="E895" s="31" t="s">
        <v>502</v>
      </c>
      <c r="F895" s="31" t="s">
        <v>502</v>
      </c>
      <c r="G895" s="31" t="s">
        <v>809</v>
      </c>
      <c r="H895" s="319" t="s">
        <v>502</v>
      </c>
      <c r="I895" s="319" t="s">
        <v>502</v>
      </c>
      <c r="J895" s="319" t="s">
        <v>502</v>
      </c>
      <c r="K895" s="319" t="s">
        <v>502</v>
      </c>
      <c r="L895" s="319" t="s">
        <v>502</v>
      </c>
      <c r="M895" s="319" t="s">
        <v>502</v>
      </c>
      <c r="N895" s="319" t="s">
        <v>502</v>
      </c>
      <c r="O895" s="320" t="s">
        <v>502</v>
      </c>
      <c r="P895" s="31" t="s">
        <v>804</v>
      </c>
      <c r="Q895" s="198">
        <v>-1.0651999999999999</v>
      </c>
      <c r="R895" s="31">
        <v>34</v>
      </c>
      <c r="S895" s="198">
        <v>-2.0924599360204299</v>
      </c>
      <c r="T895" s="296">
        <v>2.30455617505484E-2</v>
      </c>
    </row>
    <row r="896" spans="1:20" ht="16" x14ac:dyDescent="0.2">
      <c r="A896" s="292" t="s">
        <v>120</v>
      </c>
      <c r="B896" s="31">
        <v>17</v>
      </c>
      <c r="C896" s="31" t="s">
        <v>585</v>
      </c>
      <c r="D896" s="31" t="s">
        <v>502</v>
      </c>
      <c r="E896" s="31" t="s">
        <v>502</v>
      </c>
      <c r="F896" s="31" t="s">
        <v>502</v>
      </c>
      <c r="G896" s="31" t="s">
        <v>1135</v>
      </c>
      <c r="H896" s="319" t="s">
        <v>502</v>
      </c>
      <c r="I896" s="319" t="s">
        <v>502</v>
      </c>
      <c r="J896" s="319" t="s">
        <v>502</v>
      </c>
      <c r="K896" s="319" t="s">
        <v>502</v>
      </c>
      <c r="L896" s="319" t="s">
        <v>502</v>
      </c>
      <c r="M896" s="319" t="s">
        <v>502</v>
      </c>
      <c r="N896" s="319" t="s">
        <v>502</v>
      </c>
      <c r="O896" s="320" t="s">
        <v>502</v>
      </c>
      <c r="P896" s="31" t="s">
        <v>1136</v>
      </c>
      <c r="Q896" s="198">
        <v>-1.0860000000000001</v>
      </c>
      <c r="R896" s="31">
        <v>9</v>
      </c>
      <c r="S896" s="198">
        <v>-2.1228464178995901</v>
      </c>
      <c r="T896" s="296">
        <v>2.30455617505484E-2</v>
      </c>
    </row>
    <row r="897" spans="1:20" ht="16" x14ac:dyDescent="0.2">
      <c r="A897" s="292" t="s">
        <v>120</v>
      </c>
      <c r="B897" s="31">
        <v>19</v>
      </c>
      <c r="C897" s="31" t="s">
        <v>585</v>
      </c>
      <c r="D897" s="31" t="s">
        <v>502</v>
      </c>
      <c r="E897" s="31" t="s">
        <v>502</v>
      </c>
      <c r="F897" s="31" t="s">
        <v>502</v>
      </c>
      <c r="G897" s="31" t="s">
        <v>564</v>
      </c>
      <c r="H897" s="319" t="s">
        <v>502</v>
      </c>
      <c r="I897" s="319" t="s">
        <v>502</v>
      </c>
      <c r="J897" s="319" t="s">
        <v>502</v>
      </c>
      <c r="K897" s="319" t="s">
        <v>502</v>
      </c>
      <c r="L897" s="319" t="s">
        <v>502</v>
      </c>
      <c r="M897" s="319" t="s">
        <v>502</v>
      </c>
      <c r="N897" s="319" t="s">
        <v>502</v>
      </c>
      <c r="O897" s="320" t="s">
        <v>502</v>
      </c>
      <c r="P897" s="31" t="s">
        <v>804</v>
      </c>
      <c r="Q897" s="198">
        <v>-1.1085</v>
      </c>
      <c r="R897" s="31">
        <v>9</v>
      </c>
      <c r="S897" s="198">
        <v>-2.1562134472432199</v>
      </c>
      <c r="T897" s="296">
        <v>1.9899845963644001E-2</v>
      </c>
    </row>
    <row r="898" spans="1:20" ht="16" x14ac:dyDescent="0.2">
      <c r="A898" s="292" t="s">
        <v>120</v>
      </c>
      <c r="B898" s="31">
        <v>19</v>
      </c>
      <c r="C898" s="31" t="s">
        <v>585</v>
      </c>
      <c r="D898" s="31" t="s">
        <v>502</v>
      </c>
      <c r="E898" s="31" t="s">
        <v>502</v>
      </c>
      <c r="F898" s="31" t="s">
        <v>502</v>
      </c>
      <c r="G898" s="31" t="s">
        <v>1137</v>
      </c>
      <c r="H898" s="319" t="s">
        <v>502</v>
      </c>
      <c r="I898" s="319" t="s">
        <v>502</v>
      </c>
      <c r="J898" s="319" t="s">
        <v>502</v>
      </c>
      <c r="K898" s="319" t="s">
        <v>502</v>
      </c>
      <c r="L898" s="319" t="s">
        <v>502</v>
      </c>
      <c r="M898" s="319" t="s">
        <v>502</v>
      </c>
      <c r="N898" s="319" t="s">
        <v>502</v>
      </c>
      <c r="O898" s="320" t="s">
        <v>502</v>
      </c>
      <c r="P898" s="31" t="s">
        <v>1138</v>
      </c>
      <c r="Q898" s="198">
        <v>-1.1288</v>
      </c>
      <c r="R898" s="31">
        <v>13</v>
      </c>
      <c r="S898" s="198">
        <v>-2.18676774357631</v>
      </c>
      <c r="T898" s="296">
        <v>1.6569312638574901E-2</v>
      </c>
    </row>
    <row r="899" spans="1:20" ht="16" x14ac:dyDescent="0.2">
      <c r="A899" s="292" t="s">
        <v>120</v>
      </c>
      <c r="B899" s="31">
        <v>19</v>
      </c>
      <c r="C899" s="31" t="s">
        <v>585</v>
      </c>
      <c r="D899" s="31" t="s">
        <v>502</v>
      </c>
      <c r="E899" s="31" t="s">
        <v>502</v>
      </c>
      <c r="F899" s="31" t="s">
        <v>502</v>
      </c>
      <c r="G899" s="31" t="s">
        <v>1139</v>
      </c>
      <c r="H899" s="319" t="s">
        <v>502</v>
      </c>
      <c r="I899" s="319" t="s">
        <v>502</v>
      </c>
      <c r="J899" s="319" t="s">
        <v>502</v>
      </c>
      <c r="K899" s="319" t="s">
        <v>502</v>
      </c>
      <c r="L899" s="319" t="s">
        <v>502</v>
      </c>
      <c r="M899" s="319" t="s">
        <v>502</v>
      </c>
      <c r="N899" s="319" t="s">
        <v>502</v>
      </c>
      <c r="O899" s="320" t="s">
        <v>502</v>
      </c>
      <c r="P899" s="31" t="s">
        <v>1138</v>
      </c>
      <c r="Q899" s="198">
        <v>-1.1288</v>
      </c>
      <c r="R899" s="31">
        <v>20</v>
      </c>
      <c r="S899" s="198">
        <v>-2.18676774357631</v>
      </c>
      <c r="T899" s="296">
        <v>1.6569312638574901E-2</v>
      </c>
    </row>
    <row r="900" spans="1:20" ht="16" x14ac:dyDescent="0.2">
      <c r="A900" s="292" t="s">
        <v>120</v>
      </c>
      <c r="B900" s="31">
        <v>19</v>
      </c>
      <c r="C900" s="31" t="s">
        <v>585</v>
      </c>
      <c r="D900" s="31" t="s">
        <v>502</v>
      </c>
      <c r="E900" s="31" t="s">
        <v>502</v>
      </c>
      <c r="F900" s="31" t="s">
        <v>502</v>
      </c>
      <c r="G900" s="31" t="s">
        <v>1140</v>
      </c>
      <c r="H900" s="319" t="s">
        <v>502</v>
      </c>
      <c r="I900" s="319" t="s">
        <v>502</v>
      </c>
      <c r="J900" s="319" t="s">
        <v>502</v>
      </c>
      <c r="K900" s="319" t="s">
        <v>502</v>
      </c>
      <c r="L900" s="319" t="s">
        <v>502</v>
      </c>
      <c r="M900" s="319" t="s">
        <v>502</v>
      </c>
      <c r="N900" s="319" t="s">
        <v>502</v>
      </c>
      <c r="O900" s="320" t="s">
        <v>502</v>
      </c>
      <c r="P900" s="31" t="s">
        <v>1138</v>
      </c>
      <c r="Q900" s="198">
        <v>-1.1288</v>
      </c>
      <c r="R900" s="31">
        <v>4</v>
      </c>
      <c r="S900" s="198">
        <v>-2.18676774357631</v>
      </c>
      <c r="T900" s="296">
        <v>1.6569312638574901E-2</v>
      </c>
    </row>
    <row r="901" spans="1:20" ht="16" x14ac:dyDescent="0.2">
      <c r="A901" s="292" t="s">
        <v>120</v>
      </c>
      <c r="B901" s="31">
        <v>19</v>
      </c>
      <c r="C901" s="31" t="s">
        <v>585</v>
      </c>
      <c r="D901" s="31" t="s">
        <v>502</v>
      </c>
      <c r="E901" s="31" t="s">
        <v>502</v>
      </c>
      <c r="F901" s="31" t="s">
        <v>502</v>
      </c>
      <c r="G901" s="31" t="s">
        <v>568</v>
      </c>
      <c r="H901" s="319" t="s">
        <v>502</v>
      </c>
      <c r="I901" s="319" t="s">
        <v>502</v>
      </c>
      <c r="J901" s="319" t="s">
        <v>502</v>
      </c>
      <c r="K901" s="319" t="s">
        <v>502</v>
      </c>
      <c r="L901" s="319" t="s">
        <v>502</v>
      </c>
      <c r="M901" s="319" t="s">
        <v>502</v>
      </c>
      <c r="N901" s="319" t="s">
        <v>502</v>
      </c>
      <c r="O901" s="320" t="s">
        <v>502</v>
      </c>
      <c r="P901" s="31" t="s">
        <v>1138</v>
      </c>
      <c r="Q901" s="198">
        <v>-1.1288</v>
      </c>
      <c r="R901" s="31">
        <v>5</v>
      </c>
      <c r="S901" s="198">
        <v>-2.18676774357631</v>
      </c>
      <c r="T901" s="296">
        <v>1.6569312638574901E-2</v>
      </c>
    </row>
    <row r="902" spans="1:20" ht="16" x14ac:dyDescent="0.2">
      <c r="A902" s="292" t="s">
        <v>120</v>
      </c>
      <c r="B902" s="31">
        <v>19</v>
      </c>
      <c r="C902" s="31" t="s">
        <v>585</v>
      </c>
      <c r="D902" s="31" t="s">
        <v>502</v>
      </c>
      <c r="E902" s="31" t="s">
        <v>502</v>
      </c>
      <c r="F902" s="31" t="s">
        <v>502</v>
      </c>
      <c r="G902" s="31" t="s">
        <v>1141</v>
      </c>
      <c r="H902" s="319" t="s">
        <v>502</v>
      </c>
      <c r="I902" s="319" t="s">
        <v>502</v>
      </c>
      <c r="J902" s="319" t="s">
        <v>502</v>
      </c>
      <c r="K902" s="319" t="s">
        <v>502</v>
      </c>
      <c r="L902" s="319" t="s">
        <v>502</v>
      </c>
      <c r="M902" s="319" t="s">
        <v>502</v>
      </c>
      <c r="N902" s="319" t="s">
        <v>502</v>
      </c>
      <c r="O902" s="320" t="s">
        <v>502</v>
      </c>
      <c r="P902" s="31" t="s">
        <v>1138</v>
      </c>
      <c r="Q902" s="198">
        <v>-1.1288</v>
      </c>
      <c r="R902" s="31">
        <v>20</v>
      </c>
      <c r="S902" s="198">
        <v>-2.18676774357631</v>
      </c>
      <c r="T902" s="296">
        <v>1.6569312638574901E-2</v>
      </c>
    </row>
    <row r="903" spans="1:20" ht="16" x14ac:dyDescent="0.2">
      <c r="A903" s="292" t="s">
        <v>120</v>
      </c>
      <c r="B903" s="31">
        <v>19</v>
      </c>
      <c r="C903" s="31" t="s">
        <v>585</v>
      </c>
      <c r="D903" s="31" t="s">
        <v>502</v>
      </c>
      <c r="E903" s="31" t="s">
        <v>502</v>
      </c>
      <c r="F903" s="31" t="s">
        <v>502</v>
      </c>
      <c r="G903" s="31" t="s">
        <v>1142</v>
      </c>
      <c r="H903" s="319" t="s">
        <v>502</v>
      </c>
      <c r="I903" s="319" t="s">
        <v>502</v>
      </c>
      <c r="J903" s="319" t="s">
        <v>502</v>
      </c>
      <c r="K903" s="319" t="s">
        <v>502</v>
      </c>
      <c r="L903" s="319" t="s">
        <v>502</v>
      </c>
      <c r="M903" s="319" t="s">
        <v>502</v>
      </c>
      <c r="N903" s="319" t="s">
        <v>502</v>
      </c>
      <c r="O903" s="320" t="s">
        <v>502</v>
      </c>
      <c r="P903" s="31" t="s">
        <v>1138</v>
      </c>
      <c r="Q903" s="198">
        <v>-1.1288</v>
      </c>
      <c r="R903" s="31">
        <v>23</v>
      </c>
      <c r="S903" s="198">
        <v>-2.18676774357631</v>
      </c>
      <c r="T903" s="296">
        <v>1.6569312638574901E-2</v>
      </c>
    </row>
    <row r="904" spans="1:20" ht="16" x14ac:dyDescent="0.2">
      <c r="A904" s="292" t="s">
        <v>120</v>
      </c>
      <c r="B904" s="31">
        <v>19</v>
      </c>
      <c r="C904" s="31" t="s">
        <v>585</v>
      </c>
      <c r="D904" s="31" t="s">
        <v>502</v>
      </c>
      <c r="E904" s="31" t="s">
        <v>502</v>
      </c>
      <c r="F904" s="31" t="s">
        <v>502</v>
      </c>
      <c r="G904" s="31" t="s">
        <v>1143</v>
      </c>
      <c r="H904" s="319" t="s">
        <v>502</v>
      </c>
      <c r="I904" s="319" t="s">
        <v>502</v>
      </c>
      <c r="J904" s="319" t="s">
        <v>502</v>
      </c>
      <c r="K904" s="319" t="s">
        <v>502</v>
      </c>
      <c r="L904" s="319" t="s">
        <v>502</v>
      </c>
      <c r="M904" s="319" t="s">
        <v>502</v>
      </c>
      <c r="N904" s="319" t="s">
        <v>502</v>
      </c>
      <c r="O904" s="320" t="s">
        <v>502</v>
      </c>
      <c r="P904" s="31" t="s">
        <v>1138</v>
      </c>
      <c r="Q904" s="198">
        <v>-1.1351</v>
      </c>
      <c r="R904" s="31">
        <v>15</v>
      </c>
      <c r="S904" s="198">
        <v>-2.1963378608376201</v>
      </c>
      <c r="T904" s="296">
        <v>1.6569312638574901E-2</v>
      </c>
    </row>
    <row r="905" spans="1:20" ht="16" x14ac:dyDescent="0.2">
      <c r="A905" s="292" t="s">
        <v>120</v>
      </c>
      <c r="B905" s="31">
        <v>19</v>
      </c>
      <c r="C905" s="31" t="s">
        <v>585</v>
      </c>
      <c r="D905" s="31" t="s">
        <v>502</v>
      </c>
      <c r="E905" s="31" t="s">
        <v>502</v>
      </c>
      <c r="F905" s="31" t="s">
        <v>502</v>
      </c>
      <c r="G905" s="31" t="s">
        <v>807</v>
      </c>
      <c r="H905" s="319" t="s">
        <v>502</v>
      </c>
      <c r="I905" s="319" t="s">
        <v>502</v>
      </c>
      <c r="J905" s="319" t="s">
        <v>502</v>
      </c>
      <c r="K905" s="319" t="s">
        <v>502</v>
      </c>
      <c r="L905" s="319" t="s">
        <v>502</v>
      </c>
      <c r="M905" s="319" t="s">
        <v>502</v>
      </c>
      <c r="N905" s="319" t="s">
        <v>502</v>
      </c>
      <c r="O905" s="320" t="s">
        <v>502</v>
      </c>
      <c r="P905" s="31" t="s">
        <v>804</v>
      </c>
      <c r="Q905" s="198">
        <v>-1.1415</v>
      </c>
      <c r="R905" s="31">
        <v>19</v>
      </c>
      <c r="S905" s="198">
        <v>-2.20610277061978</v>
      </c>
      <c r="T905" s="296">
        <v>1.6569312638574901E-2</v>
      </c>
    </row>
    <row r="906" spans="1:20" ht="16" x14ac:dyDescent="0.2">
      <c r="A906" s="292" t="s">
        <v>120</v>
      </c>
      <c r="B906" s="31">
        <v>19</v>
      </c>
      <c r="C906" s="31" t="s">
        <v>585</v>
      </c>
      <c r="D906" s="31" t="s">
        <v>502</v>
      </c>
      <c r="E906" s="31" t="s">
        <v>502</v>
      </c>
      <c r="F906" s="31" t="s">
        <v>502</v>
      </c>
      <c r="G906" s="31" t="s">
        <v>1144</v>
      </c>
      <c r="H906" s="319" t="s">
        <v>502</v>
      </c>
      <c r="I906" s="319" t="s">
        <v>502</v>
      </c>
      <c r="J906" s="319" t="s">
        <v>502</v>
      </c>
      <c r="K906" s="319" t="s">
        <v>502</v>
      </c>
      <c r="L906" s="319" t="s">
        <v>502</v>
      </c>
      <c r="M906" s="319" t="s">
        <v>502</v>
      </c>
      <c r="N906" s="319" t="s">
        <v>502</v>
      </c>
      <c r="O906" s="320" t="s">
        <v>502</v>
      </c>
      <c r="P906" s="31" t="s">
        <v>804</v>
      </c>
      <c r="Q906" s="198">
        <v>-1.1415</v>
      </c>
      <c r="R906" s="31">
        <v>23</v>
      </c>
      <c r="S906" s="198">
        <v>-2.20610277061978</v>
      </c>
      <c r="T906" s="296">
        <v>1.6569312638574901E-2</v>
      </c>
    </row>
    <row r="907" spans="1:20" ht="16" x14ac:dyDescent="0.2">
      <c r="A907" s="292" t="s">
        <v>120</v>
      </c>
      <c r="B907" s="31">
        <v>19</v>
      </c>
      <c r="C907" s="31" t="s">
        <v>585</v>
      </c>
      <c r="D907" s="31" t="s">
        <v>502</v>
      </c>
      <c r="E907" s="31" t="s">
        <v>502</v>
      </c>
      <c r="F907" s="31" t="s">
        <v>502</v>
      </c>
      <c r="G907" s="31" t="s">
        <v>1145</v>
      </c>
      <c r="H907" s="319" t="s">
        <v>502</v>
      </c>
      <c r="I907" s="319" t="s">
        <v>502</v>
      </c>
      <c r="J907" s="319" t="s">
        <v>502</v>
      </c>
      <c r="K907" s="319" t="s">
        <v>502</v>
      </c>
      <c r="L907" s="319" t="s">
        <v>502</v>
      </c>
      <c r="M907" s="319" t="s">
        <v>502</v>
      </c>
      <c r="N907" s="319" t="s">
        <v>502</v>
      </c>
      <c r="O907" s="320" t="s">
        <v>502</v>
      </c>
      <c r="P907" s="31" t="s">
        <v>804</v>
      </c>
      <c r="Q907" s="198">
        <v>-1.1415</v>
      </c>
      <c r="R907" s="31">
        <v>8</v>
      </c>
      <c r="S907" s="198">
        <v>-2.20610277061978</v>
      </c>
      <c r="T907" s="296">
        <v>1.6569312638574901E-2</v>
      </c>
    </row>
    <row r="908" spans="1:20" ht="16" x14ac:dyDescent="0.2">
      <c r="A908" s="292" t="s">
        <v>120</v>
      </c>
      <c r="B908" s="31">
        <v>19</v>
      </c>
      <c r="C908" s="31" t="s">
        <v>585</v>
      </c>
      <c r="D908" s="31" t="s">
        <v>502</v>
      </c>
      <c r="E908" s="31" t="s">
        <v>502</v>
      </c>
      <c r="F908" s="31" t="s">
        <v>502</v>
      </c>
      <c r="G908" s="31" t="s">
        <v>806</v>
      </c>
      <c r="H908" s="319" t="s">
        <v>502</v>
      </c>
      <c r="I908" s="319" t="s">
        <v>502</v>
      </c>
      <c r="J908" s="319" t="s">
        <v>502</v>
      </c>
      <c r="K908" s="319" t="s">
        <v>502</v>
      </c>
      <c r="L908" s="319" t="s">
        <v>502</v>
      </c>
      <c r="M908" s="319" t="s">
        <v>502</v>
      </c>
      <c r="N908" s="319" t="s">
        <v>502</v>
      </c>
      <c r="O908" s="320" t="s">
        <v>502</v>
      </c>
      <c r="P908" s="31" t="s">
        <v>804</v>
      </c>
      <c r="Q908" s="198">
        <v>-1.1415</v>
      </c>
      <c r="R908" s="31">
        <v>33</v>
      </c>
      <c r="S908" s="198">
        <v>-2.20610277061978</v>
      </c>
      <c r="T908" s="296">
        <v>1.6569312638574901E-2</v>
      </c>
    </row>
    <row r="909" spans="1:20" ht="16" x14ac:dyDescent="0.2">
      <c r="A909" s="292" t="s">
        <v>120</v>
      </c>
      <c r="B909" s="31">
        <v>19</v>
      </c>
      <c r="C909" s="31" t="s">
        <v>585</v>
      </c>
      <c r="D909" s="31" t="s">
        <v>502</v>
      </c>
      <c r="E909" s="31" t="s">
        <v>502</v>
      </c>
      <c r="F909" s="31" t="s">
        <v>502</v>
      </c>
      <c r="G909" s="31" t="s">
        <v>1146</v>
      </c>
      <c r="H909" s="319" t="s">
        <v>502</v>
      </c>
      <c r="I909" s="319" t="s">
        <v>502</v>
      </c>
      <c r="J909" s="319" t="s">
        <v>502</v>
      </c>
      <c r="K909" s="319" t="s">
        <v>502</v>
      </c>
      <c r="L909" s="319" t="s">
        <v>502</v>
      </c>
      <c r="M909" s="319" t="s">
        <v>502</v>
      </c>
      <c r="N909" s="319" t="s">
        <v>502</v>
      </c>
      <c r="O909" s="320" t="s">
        <v>502</v>
      </c>
      <c r="P909" s="31" t="s">
        <v>804</v>
      </c>
      <c r="Q909" s="198">
        <v>-1.1415</v>
      </c>
      <c r="R909" s="31">
        <v>15</v>
      </c>
      <c r="S909" s="198">
        <v>-2.20610277061978</v>
      </c>
      <c r="T909" s="296">
        <v>1.6569312638574901E-2</v>
      </c>
    </row>
    <row r="910" spans="1:20" ht="16" x14ac:dyDescent="0.2">
      <c r="A910" s="292" t="s">
        <v>120</v>
      </c>
      <c r="B910" s="31">
        <v>17</v>
      </c>
      <c r="C910" s="31" t="s">
        <v>585</v>
      </c>
      <c r="D910" s="31" t="s">
        <v>502</v>
      </c>
      <c r="E910" s="31" t="s">
        <v>502</v>
      </c>
      <c r="F910" s="31" t="s">
        <v>502</v>
      </c>
      <c r="G910" s="31" t="s">
        <v>1147</v>
      </c>
      <c r="H910" s="319" t="s">
        <v>502</v>
      </c>
      <c r="I910" s="319" t="s">
        <v>502</v>
      </c>
      <c r="J910" s="319" t="s">
        <v>502</v>
      </c>
      <c r="K910" s="319" t="s">
        <v>502</v>
      </c>
      <c r="L910" s="319" t="s">
        <v>502</v>
      </c>
      <c r="M910" s="319" t="s">
        <v>502</v>
      </c>
      <c r="N910" s="319" t="s">
        <v>502</v>
      </c>
      <c r="O910" s="320" t="s">
        <v>502</v>
      </c>
      <c r="P910" s="31" t="s">
        <v>1148</v>
      </c>
      <c r="Q910" s="198">
        <v>-1.1471</v>
      </c>
      <c r="R910" s="31">
        <v>6</v>
      </c>
      <c r="S910" s="198">
        <v>-2.2146826737535501</v>
      </c>
      <c r="T910" s="296">
        <v>1.6569312638574901E-2</v>
      </c>
    </row>
    <row r="911" spans="1:20" ht="16" x14ac:dyDescent="0.2">
      <c r="A911" s="292" t="s">
        <v>120</v>
      </c>
      <c r="B911" s="31">
        <v>17</v>
      </c>
      <c r="C911" s="31" t="s">
        <v>585</v>
      </c>
      <c r="D911" s="31" t="s">
        <v>502</v>
      </c>
      <c r="E911" s="31" t="s">
        <v>502</v>
      </c>
      <c r="F911" s="31" t="s">
        <v>502</v>
      </c>
      <c r="G911" s="31" t="s">
        <v>1149</v>
      </c>
      <c r="H911" s="319" t="s">
        <v>502</v>
      </c>
      <c r="I911" s="319" t="s">
        <v>502</v>
      </c>
      <c r="J911" s="319" t="s">
        <v>502</v>
      </c>
      <c r="K911" s="319" t="s">
        <v>502</v>
      </c>
      <c r="L911" s="319" t="s">
        <v>502</v>
      </c>
      <c r="M911" s="319" t="s">
        <v>502</v>
      </c>
      <c r="N911" s="319" t="s">
        <v>502</v>
      </c>
      <c r="O911" s="320" t="s">
        <v>502</v>
      </c>
      <c r="P911" s="31" t="s">
        <v>1150</v>
      </c>
      <c r="Q911" s="198">
        <v>-1.5353000000000001</v>
      </c>
      <c r="R911" s="31">
        <v>11</v>
      </c>
      <c r="S911" s="198">
        <v>-2.8984869698690101</v>
      </c>
      <c r="T911" s="296">
        <v>1.4801942238667099E-4</v>
      </c>
    </row>
    <row r="912" spans="1:20" ht="16" x14ac:dyDescent="0.2">
      <c r="A912" s="292" t="s">
        <v>120</v>
      </c>
      <c r="B912" s="31">
        <v>17</v>
      </c>
      <c r="C912" s="31" t="s">
        <v>585</v>
      </c>
      <c r="D912" s="31" t="s">
        <v>502</v>
      </c>
      <c r="E912" s="31" t="s">
        <v>502</v>
      </c>
      <c r="F912" s="31" t="s">
        <v>502</v>
      </c>
      <c r="G912" s="31" t="s">
        <v>1151</v>
      </c>
      <c r="H912" s="319" t="s">
        <v>502</v>
      </c>
      <c r="I912" s="319" t="s">
        <v>502</v>
      </c>
      <c r="J912" s="319" t="s">
        <v>502</v>
      </c>
      <c r="K912" s="319" t="s">
        <v>502</v>
      </c>
      <c r="L912" s="319" t="s">
        <v>502</v>
      </c>
      <c r="M912" s="319" t="s">
        <v>502</v>
      </c>
      <c r="N912" s="319" t="s">
        <v>502</v>
      </c>
      <c r="O912" s="320" t="s">
        <v>502</v>
      </c>
      <c r="P912" s="31" t="s">
        <v>1150</v>
      </c>
      <c r="Q912" s="198">
        <v>-1.5353000000000001</v>
      </c>
      <c r="R912" s="31">
        <v>45</v>
      </c>
      <c r="S912" s="198">
        <v>-2.8984869698690101</v>
      </c>
      <c r="T912" s="296">
        <v>1.4801942238667099E-4</v>
      </c>
    </row>
    <row r="913" spans="1:20" ht="16" x14ac:dyDescent="0.2">
      <c r="A913" s="292" t="s">
        <v>120</v>
      </c>
      <c r="B913" s="31">
        <v>17</v>
      </c>
      <c r="C913" s="31" t="s">
        <v>585</v>
      </c>
      <c r="D913" s="31" t="s">
        <v>502</v>
      </c>
      <c r="E913" s="31" t="s">
        <v>502</v>
      </c>
      <c r="F913" s="31" t="s">
        <v>502</v>
      </c>
      <c r="G913" s="31" t="s">
        <v>393</v>
      </c>
      <c r="H913" s="319" t="s">
        <v>502</v>
      </c>
      <c r="I913" s="319" t="s">
        <v>502</v>
      </c>
      <c r="J913" s="319" t="s">
        <v>502</v>
      </c>
      <c r="K913" s="319" t="s">
        <v>502</v>
      </c>
      <c r="L913" s="319" t="s">
        <v>502</v>
      </c>
      <c r="M913" s="319" t="s">
        <v>502</v>
      </c>
      <c r="N913" s="319" t="s">
        <v>502</v>
      </c>
      <c r="O913" s="320" t="s">
        <v>502</v>
      </c>
      <c r="P913" s="31" t="s">
        <v>1131</v>
      </c>
      <c r="Q913" s="198">
        <v>-2.1181399999999999</v>
      </c>
      <c r="R913" s="31">
        <v>10</v>
      </c>
      <c r="S913" s="198">
        <v>-4.3413387532272898</v>
      </c>
      <c r="T913" s="296">
        <v>7.8410131579447908E-9</v>
      </c>
    </row>
    <row r="914" spans="1:20" ht="16" x14ac:dyDescent="0.2">
      <c r="A914" s="72" t="s">
        <v>120</v>
      </c>
      <c r="B914" s="297">
        <v>17</v>
      </c>
      <c r="C914" s="297" t="s">
        <v>585</v>
      </c>
      <c r="D914" s="297" t="s">
        <v>502</v>
      </c>
      <c r="E914" s="297" t="s">
        <v>502</v>
      </c>
      <c r="F914" s="297" t="s">
        <v>502</v>
      </c>
      <c r="G914" s="297" t="s">
        <v>1152</v>
      </c>
      <c r="H914" s="324" t="s">
        <v>502</v>
      </c>
      <c r="I914" s="324" t="s">
        <v>502</v>
      </c>
      <c r="J914" s="324" t="s">
        <v>502</v>
      </c>
      <c r="K914" s="324" t="s">
        <v>502</v>
      </c>
      <c r="L914" s="324" t="s">
        <v>502</v>
      </c>
      <c r="M914" s="324" t="s">
        <v>502</v>
      </c>
      <c r="N914" s="324" t="s">
        <v>502</v>
      </c>
      <c r="O914" s="325" t="s">
        <v>502</v>
      </c>
      <c r="P914" s="297" t="s">
        <v>1153</v>
      </c>
      <c r="Q914" s="299">
        <v>-3.1012</v>
      </c>
      <c r="R914" s="297">
        <v>11</v>
      </c>
      <c r="S914" s="299">
        <v>-8.5813224759848499</v>
      </c>
      <c r="T914" s="300">
        <v>9.05095706387705E-21</v>
      </c>
    </row>
    <row r="915" spans="1:20" x14ac:dyDescent="0.2">
      <c r="A915" s="286" t="s">
        <v>122</v>
      </c>
      <c r="B915" s="287">
        <v>1</v>
      </c>
      <c r="C915" s="287" t="s">
        <v>494</v>
      </c>
      <c r="D915" s="287">
        <v>27022998</v>
      </c>
      <c r="E915" s="287" t="s">
        <v>496</v>
      </c>
      <c r="F915" s="287" t="s">
        <v>503</v>
      </c>
      <c r="G915" s="287" t="s">
        <v>834</v>
      </c>
      <c r="H915" s="287" t="s">
        <v>516</v>
      </c>
      <c r="I915" s="287" t="s">
        <v>835</v>
      </c>
      <c r="J915" s="287" t="s">
        <v>836</v>
      </c>
      <c r="K915" s="287" t="s">
        <v>837</v>
      </c>
      <c r="L915" s="287">
        <v>207</v>
      </c>
      <c r="M915" s="287">
        <v>95</v>
      </c>
      <c r="N915" s="287">
        <v>110</v>
      </c>
      <c r="O915" s="288">
        <v>0.53139999999999998</v>
      </c>
      <c r="P915" s="289" t="s">
        <v>502</v>
      </c>
      <c r="Q915" s="289" t="s">
        <v>502</v>
      </c>
      <c r="R915" s="289" t="s">
        <v>502</v>
      </c>
      <c r="S915" s="289" t="s">
        <v>502</v>
      </c>
      <c r="T915" s="306" t="s">
        <v>502</v>
      </c>
    </row>
    <row r="916" spans="1:20" x14ac:dyDescent="0.2">
      <c r="A916" s="292" t="s">
        <v>122</v>
      </c>
      <c r="B916" s="31">
        <v>2</v>
      </c>
      <c r="C916" s="31" t="s">
        <v>494</v>
      </c>
      <c r="D916" s="31">
        <v>25991689</v>
      </c>
      <c r="E916" s="31" t="s">
        <v>503</v>
      </c>
      <c r="F916" s="31" t="s">
        <v>496</v>
      </c>
      <c r="G916" s="31" t="s">
        <v>838</v>
      </c>
      <c r="H916" s="31" t="s">
        <v>725</v>
      </c>
      <c r="I916" s="31" t="s">
        <v>839</v>
      </c>
      <c r="J916" s="31" t="s">
        <v>840</v>
      </c>
      <c r="K916" s="31" t="s">
        <v>841</v>
      </c>
      <c r="L916" s="31">
        <v>282</v>
      </c>
      <c r="M916" s="31">
        <v>137</v>
      </c>
      <c r="N916" s="31">
        <v>145</v>
      </c>
      <c r="O916" s="198">
        <v>0.51417999999999997</v>
      </c>
      <c r="P916" s="293" t="s">
        <v>502</v>
      </c>
      <c r="Q916" s="293" t="s">
        <v>502</v>
      </c>
      <c r="R916" s="293" t="s">
        <v>502</v>
      </c>
      <c r="S916" s="293" t="s">
        <v>502</v>
      </c>
      <c r="T916" s="307" t="s">
        <v>502</v>
      </c>
    </row>
    <row r="917" spans="1:20" x14ac:dyDescent="0.2">
      <c r="A917" s="292" t="s">
        <v>122</v>
      </c>
      <c r="B917" s="31">
        <v>5</v>
      </c>
      <c r="C917" s="31" t="s">
        <v>494</v>
      </c>
      <c r="D917" s="31">
        <v>180049766</v>
      </c>
      <c r="E917" s="31" t="s">
        <v>496</v>
      </c>
      <c r="F917" s="31" t="s">
        <v>495</v>
      </c>
      <c r="G917" s="31" t="s">
        <v>712</v>
      </c>
      <c r="H917" s="31" t="s">
        <v>738</v>
      </c>
      <c r="I917" s="31" t="s">
        <v>843</v>
      </c>
      <c r="J917" s="31" t="s">
        <v>844</v>
      </c>
      <c r="K917" s="31" t="s">
        <v>845</v>
      </c>
      <c r="L917" s="31">
        <v>643</v>
      </c>
      <c r="M917" s="31">
        <v>300</v>
      </c>
      <c r="N917" s="31">
        <v>342</v>
      </c>
      <c r="O917" s="198">
        <v>0.53188000000000002</v>
      </c>
      <c r="P917" s="293" t="s">
        <v>502</v>
      </c>
      <c r="Q917" s="293" t="s">
        <v>502</v>
      </c>
      <c r="R917" s="293" t="s">
        <v>502</v>
      </c>
      <c r="S917" s="293" t="s">
        <v>502</v>
      </c>
      <c r="T917" s="307" t="s">
        <v>502</v>
      </c>
    </row>
    <row r="918" spans="1:20" x14ac:dyDescent="0.2">
      <c r="A918" s="292" t="s">
        <v>122</v>
      </c>
      <c r="B918" s="31">
        <v>6</v>
      </c>
      <c r="C918" s="31" t="s">
        <v>494</v>
      </c>
      <c r="D918" s="31">
        <v>152419923</v>
      </c>
      <c r="E918" s="31" t="s">
        <v>495</v>
      </c>
      <c r="F918" s="31" t="s">
        <v>496</v>
      </c>
      <c r="G918" s="31" t="s">
        <v>846</v>
      </c>
      <c r="H918" s="31" t="s">
        <v>551</v>
      </c>
      <c r="I918" s="31" t="s">
        <v>847</v>
      </c>
      <c r="J918" s="31" t="s">
        <v>848</v>
      </c>
      <c r="K918" s="31" t="s">
        <v>849</v>
      </c>
      <c r="L918" s="31">
        <v>608</v>
      </c>
      <c r="M918" s="31">
        <v>394</v>
      </c>
      <c r="N918" s="31">
        <v>214</v>
      </c>
      <c r="O918" s="198">
        <v>0.35197000000000001</v>
      </c>
      <c r="P918" s="293" t="s">
        <v>502</v>
      </c>
      <c r="Q918" s="293" t="s">
        <v>502</v>
      </c>
      <c r="R918" s="293" t="s">
        <v>502</v>
      </c>
      <c r="S918" s="293" t="s">
        <v>502</v>
      </c>
      <c r="T918" s="307" t="s">
        <v>502</v>
      </c>
    </row>
    <row r="919" spans="1:20" x14ac:dyDescent="0.2">
      <c r="A919" s="292" t="s">
        <v>122</v>
      </c>
      <c r="B919" s="31">
        <v>11</v>
      </c>
      <c r="C919" s="31" t="s">
        <v>494</v>
      </c>
      <c r="D919" s="31">
        <v>32417883</v>
      </c>
      <c r="E919" s="31" t="s">
        <v>509</v>
      </c>
      <c r="F919" s="31" t="s">
        <v>496</v>
      </c>
      <c r="G919" s="31" t="s">
        <v>850</v>
      </c>
      <c r="H919" s="31" t="s">
        <v>556</v>
      </c>
      <c r="I919" s="31" t="s">
        <v>851</v>
      </c>
      <c r="J919" s="31" t="s">
        <v>852</v>
      </c>
      <c r="K919" s="31" t="s">
        <v>853</v>
      </c>
      <c r="L919" s="31">
        <v>3228</v>
      </c>
      <c r="M919" s="31">
        <v>3037</v>
      </c>
      <c r="N919" s="31">
        <v>188</v>
      </c>
      <c r="O919" s="198">
        <v>5.824E-2</v>
      </c>
      <c r="P919" s="293" t="s">
        <v>502</v>
      </c>
      <c r="Q919" s="293" t="s">
        <v>502</v>
      </c>
      <c r="R919" s="293" t="s">
        <v>502</v>
      </c>
      <c r="S919" s="293" t="s">
        <v>502</v>
      </c>
      <c r="T919" s="307" t="s">
        <v>502</v>
      </c>
    </row>
    <row r="920" spans="1:20" x14ac:dyDescent="0.2">
      <c r="A920" s="292" t="s">
        <v>122</v>
      </c>
      <c r="B920" s="31">
        <v>12</v>
      </c>
      <c r="C920" s="31" t="s">
        <v>494</v>
      </c>
      <c r="D920" s="31">
        <v>18446918</v>
      </c>
      <c r="E920" s="31" t="s">
        <v>495</v>
      </c>
      <c r="F920" s="31" t="s">
        <v>496</v>
      </c>
      <c r="G920" s="31" t="s">
        <v>877</v>
      </c>
      <c r="H920" s="31" t="s">
        <v>862</v>
      </c>
      <c r="I920" s="31" t="s">
        <v>937</v>
      </c>
      <c r="J920" s="31" t="s">
        <v>1706</v>
      </c>
      <c r="K920" s="31" t="s">
        <v>1707</v>
      </c>
      <c r="L920" s="31">
        <v>430</v>
      </c>
      <c r="M920" s="31">
        <v>401</v>
      </c>
      <c r="N920" s="31">
        <v>29</v>
      </c>
      <c r="O920" s="198">
        <v>6.744E-2</v>
      </c>
      <c r="P920" s="293" t="s">
        <v>502</v>
      </c>
      <c r="Q920" s="293" t="s">
        <v>502</v>
      </c>
      <c r="R920" s="293" t="s">
        <v>502</v>
      </c>
      <c r="S920" s="293" t="s">
        <v>502</v>
      </c>
      <c r="T920" s="307" t="s">
        <v>502</v>
      </c>
    </row>
    <row r="921" spans="1:20" x14ac:dyDescent="0.2">
      <c r="A921" s="292" t="s">
        <v>122</v>
      </c>
      <c r="B921" s="31">
        <v>12</v>
      </c>
      <c r="C921" s="31" t="s">
        <v>494</v>
      </c>
      <c r="D921" s="31">
        <v>31945049</v>
      </c>
      <c r="E921" s="31" t="s">
        <v>509</v>
      </c>
      <c r="F921" s="31" t="s">
        <v>496</v>
      </c>
      <c r="G921" s="31" t="s">
        <v>854</v>
      </c>
      <c r="H921" s="31" t="s">
        <v>516</v>
      </c>
      <c r="I921" s="31" t="s">
        <v>855</v>
      </c>
      <c r="J921" s="31" t="s">
        <v>856</v>
      </c>
      <c r="K921" s="31" t="s">
        <v>857</v>
      </c>
      <c r="L921" s="31">
        <v>925</v>
      </c>
      <c r="M921" s="31">
        <v>499</v>
      </c>
      <c r="N921" s="31">
        <v>423</v>
      </c>
      <c r="O921" s="198">
        <v>0.45729999999999998</v>
      </c>
      <c r="P921" s="293" t="s">
        <v>502</v>
      </c>
      <c r="Q921" s="293" t="s">
        <v>502</v>
      </c>
      <c r="R921" s="293" t="s">
        <v>502</v>
      </c>
      <c r="S921" s="293" t="s">
        <v>502</v>
      </c>
      <c r="T921" s="307" t="s">
        <v>502</v>
      </c>
    </row>
    <row r="922" spans="1:20" x14ac:dyDescent="0.2">
      <c r="A922" s="292" t="s">
        <v>122</v>
      </c>
      <c r="B922" s="31">
        <v>12</v>
      </c>
      <c r="C922" s="31" t="s">
        <v>494</v>
      </c>
      <c r="D922" s="31">
        <v>49434075</v>
      </c>
      <c r="E922" s="31" t="s">
        <v>496</v>
      </c>
      <c r="F922" s="31" t="s">
        <v>503</v>
      </c>
      <c r="G922" s="31" t="s">
        <v>700</v>
      </c>
      <c r="H922" s="31" t="s">
        <v>858</v>
      </c>
      <c r="I922" s="31" t="s">
        <v>859</v>
      </c>
      <c r="J922" s="31" t="s">
        <v>860</v>
      </c>
      <c r="K922" s="31" t="s">
        <v>861</v>
      </c>
      <c r="L922" s="31">
        <v>443</v>
      </c>
      <c r="M922" s="31">
        <v>221</v>
      </c>
      <c r="N922" s="31">
        <v>222</v>
      </c>
      <c r="O922" s="198">
        <v>0.50112999999999996</v>
      </c>
      <c r="P922" s="293" t="s">
        <v>502</v>
      </c>
      <c r="Q922" s="293" t="s">
        <v>502</v>
      </c>
      <c r="R922" s="293" t="s">
        <v>502</v>
      </c>
      <c r="S922" s="293" t="s">
        <v>502</v>
      </c>
      <c r="T922" s="307" t="s">
        <v>502</v>
      </c>
    </row>
    <row r="923" spans="1:20" x14ac:dyDescent="0.2">
      <c r="A923" s="292" t="s">
        <v>122</v>
      </c>
      <c r="B923" s="31">
        <v>17</v>
      </c>
      <c r="C923" s="31" t="s">
        <v>494</v>
      </c>
      <c r="D923" s="31">
        <v>7578404</v>
      </c>
      <c r="E923" s="31" t="s">
        <v>495</v>
      </c>
      <c r="F923" s="31" t="s">
        <v>509</v>
      </c>
      <c r="G923" s="31" t="s">
        <v>393</v>
      </c>
      <c r="H923" s="31" t="s">
        <v>862</v>
      </c>
      <c r="I923" s="31" t="s">
        <v>557</v>
      </c>
      <c r="J923" s="31" t="s">
        <v>863</v>
      </c>
      <c r="K923" s="31" t="s">
        <v>864</v>
      </c>
      <c r="L923" s="31">
        <v>334</v>
      </c>
      <c r="M923" s="31">
        <v>1</v>
      </c>
      <c r="N923" s="31">
        <v>333</v>
      </c>
      <c r="O923" s="198">
        <v>0.99700999999999995</v>
      </c>
      <c r="P923" s="293" t="s">
        <v>502</v>
      </c>
      <c r="Q923" s="293" t="s">
        <v>502</v>
      </c>
      <c r="R923" s="293" t="s">
        <v>502</v>
      </c>
      <c r="S923" s="293" t="s">
        <v>502</v>
      </c>
      <c r="T923" s="307" t="s">
        <v>502</v>
      </c>
    </row>
    <row r="924" spans="1:20" x14ac:dyDescent="0.2">
      <c r="A924" s="292" t="s">
        <v>122</v>
      </c>
      <c r="B924" s="31">
        <v>20</v>
      </c>
      <c r="C924" s="31" t="s">
        <v>494</v>
      </c>
      <c r="D924" s="31">
        <v>31023964</v>
      </c>
      <c r="E924" s="31" t="s">
        <v>509</v>
      </c>
      <c r="F924" s="31" t="s">
        <v>503</v>
      </c>
      <c r="G924" s="31" t="s">
        <v>865</v>
      </c>
      <c r="H924" s="31" t="s">
        <v>738</v>
      </c>
      <c r="I924" s="31" t="s">
        <v>866</v>
      </c>
      <c r="J924" s="31" t="s">
        <v>867</v>
      </c>
      <c r="K924" s="31" t="s">
        <v>868</v>
      </c>
      <c r="L924" s="31">
        <v>465</v>
      </c>
      <c r="M924" s="31">
        <v>3</v>
      </c>
      <c r="N924" s="31">
        <v>462</v>
      </c>
      <c r="O924" s="198">
        <v>0.99355000000000004</v>
      </c>
      <c r="P924" s="293" t="s">
        <v>502</v>
      </c>
      <c r="Q924" s="293" t="s">
        <v>502</v>
      </c>
      <c r="R924" s="293" t="s">
        <v>502</v>
      </c>
      <c r="S924" s="293" t="s">
        <v>502</v>
      </c>
      <c r="T924" s="307" t="s">
        <v>502</v>
      </c>
    </row>
    <row r="925" spans="1:20" ht="16" x14ac:dyDescent="0.2">
      <c r="A925" s="292" t="s">
        <v>122</v>
      </c>
      <c r="B925" s="31">
        <v>11</v>
      </c>
      <c r="C925" s="31" t="s">
        <v>585</v>
      </c>
      <c r="D925" s="31" t="s">
        <v>502</v>
      </c>
      <c r="E925" s="31" t="s">
        <v>502</v>
      </c>
      <c r="F925" s="31" t="s">
        <v>502</v>
      </c>
      <c r="G925" s="31" t="s">
        <v>850</v>
      </c>
      <c r="H925" s="319" t="s">
        <v>502</v>
      </c>
      <c r="I925" s="319" t="s">
        <v>502</v>
      </c>
      <c r="J925" s="319" t="s">
        <v>502</v>
      </c>
      <c r="K925" s="319" t="s">
        <v>502</v>
      </c>
      <c r="L925" s="319" t="s">
        <v>502</v>
      </c>
      <c r="M925" s="319" t="s">
        <v>502</v>
      </c>
      <c r="N925" s="319" t="s">
        <v>502</v>
      </c>
      <c r="O925" s="320" t="s">
        <v>502</v>
      </c>
      <c r="P925" s="31" t="s">
        <v>873</v>
      </c>
      <c r="Q925" s="198">
        <v>2.4748999999999999</v>
      </c>
      <c r="R925" s="31">
        <v>10</v>
      </c>
      <c r="S925" s="198">
        <v>5.55928752556673</v>
      </c>
      <c r="T925" s="296">
        <v>1.60289292949756E-9</v>
      </c>
    </row>
    <row r="926" spans="1:20" ht="16" x14ac:dyDescent="0.2">
      <c r="A926" s="292" t="s">
        <v>122</v>
      </c>
      <c r="B926" s="31">
        <v>21</v>
      </c>
      <c r="C926" s="31" t="s">
        <v>585</v>
      </c>
      <c r="D926" s="31" t="s">
        <v>502</v>
      </c>
      <c r="E926" s="31" t="s">
        <v>502</v>
      </c>
      <c r="F926" s="31" t="s">
        <v>502</v>
      </c>
      <c r="G926" s="31" t="s">
        <v>779</v>
      </c>
      <c r="H926" s="319" t="s">
        <v>502</v>
      </c>
      <c r="I926" s="319" t="s">
        <v>502</v>
      </c>
      <c r="J926" s="319" t="s">
        <v>502</v>
      </c>
      <c r="K926" s="319" t="s">
        <v>502</v>
      </c>
      <c r="L926" s="319" t="s">
        <v>502</v>
      </c>
      <c r="M926" s="319" t="s">
        <v>502</v>
      </c>
      <c r="N926" s="319" t="s">
        <v>502</v>
      </c>
      <c r="O926" s="319" t="s">
        <v>502</v>
      </c>
      <c r="P926" s="31" t="s">
        <v>874</v>
      </c>
      <c r="Q926" s="198">
        <v>2.3959999999999999</v>
      </c>
      <c r="R926" s="31">
        <v>8</v>
      </c>
      <c r="S926" s="198">
        <v>5.2634181001160298</v>
      </c>
      <c r="T926" s="296">
        <v>5.4451213908161403E-9</v>
      </c>
    </row>
    <row r="927" spans="1:20" ht="16" x14ac:dyDescent="0.2">
      <c r="A927" s="292" t="s">
        <v>122</v>
      </c>
      <c r="B927" s="31">
        <v>20</v>
      </c>
      <c r="C927" s="31" t="s">
        <v>585</v>
      </c>
      <c r="D927" s="31" t="s">
        <v>502</v>
      </c>
      <c r="E927" s="31" t="s">
        <v>502</v>
      </c>
      <c r="F927" s="31" t="s">
        <v>502</v>
      </c>
      <c r="G927" s="31" t="s">
        <v>875</v>
      </c>
      <c r="H927" s="319" t="s">
        <v>502</v>
      </c>
      <c r="I927" s="319" t="s">
        <v>502</v>
      </c>
      <c r="J927" s="319" t="s">
        <v>502</v>
      </c>
      <c r="K927" s="319" t="s">
        <v>502</v>
      </c>
      <c r="L927" s="319" t="s">
        <v>502</v>
      </c>
      <c r="M927" s="319" t="s">
        <v>502</v>
      </c>
      <c r="N927" s="319" t="s">
        <v>502</v>
      </c>
      <c r="O927" s="319" t="s">
        <v>502</v>
      </c>
      <c r="P927" s="31" t="s">
        <v>876</v>
      </c>
      <c r="Q927" s="198">
        <v>1.39827619047619</v>
      </c>
      <c r="R927" s="31">
        <v>21</v>
      </c>
      <c r="S927" s="198">
        <v>2.6358644667762601</v>
      </c>
      <c r="T927" s="296">
        <v>4.9823849322268802E-3</v>
      </c>
    </row>
    <row r="928" spans="1:20" ht="16" x14ac:dyDescent="0.2">
      <c r="A928" s="292" t="s">
        <v>122</v>
      </c>
      <c r="B928" s="31">
        <v>12</v>
      </c>
      <c r="C928" s="31" t="s">
        <v>585</v>
      </c>
      <c r="D928" s="31" t="s">
        <v>502</v>
      </c>
      <c r="E928" s="31" t="s">
        <v>502</v>
      </c>
      <c r="F928" s="31" t="s">
        <v>502</v>
      </c>
      <c r="G928" s="31" t="s">
        <v>877</v>
      </c>
      <c r="H928" s="319" t="s">
        <v>502</v>
      </c>
      <c r="I928" s="319" t="s">
        <v>502</v>
      </c>
      <c r="J928" s="319" t="s">
        <v>502</v>
      </c>
      <c r="K928" s="319" t="s">
        <v>502</v>
      </c>
      <c r="L928" s="319" t="s">
        <v>502</v>
      </c>
      <c r="M928" s="319" t="s">
        <v>502</v>
      </c>
      <c r="N928" s="319" t="s">
        <v>502</v>
      </c>
      <c r="O928" s="319" t="s">
        <v>502</v>
      </c>
      <c r="P928" s="31" t="s">
        <v>878</v>
      </c>
      <c r="Q928" s="198">
        <v>1.20928709677419</v>
      </c>
      <c r="R928" s="31">
        <v>31</v>
      </c>
      <c r="S928" s="198">
        <v>2.31223350253505</v>
      </c>
      <c r="T928" s="296">
        <v>2.1999261793123399E-2</v>
      </c>
    </row>
    <row r="929" spans="1:20" ht="16" x14ac:dyDescent="0.2">
      <c r="A929" s="292" t="s">
        <v>122</v>
      </c>
      <c r="B929" s="31">
        <v>10</v>
      </c>
      <c r="C929" s="31" t="s">
        <v>585</v>
      </c>
      <c r="D929" s="31" t="s">
        <v>502</v>
      </c>
      <c r="E929" s="31" t="s">
        <v>502</v>
      </c>
      <c r="F929" s="31" t="s">
        <v>502</v>
      </c>
      <c r="G929" s="31" t="s">
        <v>879</v>
      </c>
      <c r="H929" s="319" t="s">
        <v>502</v>
      </c>
      <c r="I929" s="319" t="s">
        <v>502</v>
      </c>
      <c r="J929" s="319" t="s">
        <v>502</v>
      </c>
      <c r="K929" s="319" t="s">
        <v>502</v>
      </c>
      <c r="L929" s="319" t="s">
        <v>502</v>
      </c>
      <c r="M929" s="319" t="s">
        <v>502</v>
      </c>
      <c r="N929" s="319" t="s">
        <v>502</v>
      </c>
      <c r="O929" s="319" t="s">
        <v>502</v>
      </c>
      <c r="P929" s="31" t="s">
        <v>880</v>
      </c>
      <c r="Q929" s="198">
        <v>1.07952</v>
      </c>
      <c r="R929" s="31">
        <v>20</v>
      </c>
      <c r="S929" s="198">
        <v>2.11333283580622</v>
      </c>
      <c r="T929" s="296">
        <v>4.0482985050897098E-2</v>
      </c>
    </row>
    <row r="930" spans="1:20" ht="16" x14ac:dyDescent="0.2">
      <c r="A930" s="292" t="s">
        <v>122</v>
      </c>
      <c r="B930" s="31">
        <v>6</v>
      </c>
      <c r="C930" s="31" t="s">
        <v>585</v>
      </c>
      <c r="D930" s="31" t="s">
        <v>502</v>
      </c>
      <c r="E930" s="31" t="s">
        <v>502</v>
      </c>
      <c r="F930" s="31" t="s">
        <v>502</v>
      </c>
      <c r="G930" s="31" t="s">
        <v>881</v>
      </c>
      <c r="H930" s="319" t="s">
        <v>502</v>
      </c>
      <c r="I930" s="319" t="s">
        <v>502</v>
      </c>
      <c r="J930" s="319" t="s">
        <v>502</v>
      </c>
      <c r="K930" s="319" t="s">
        <v>502</v>
      </c>
      <c r="L930" s="319" t="s">
        <v>502</v>
      </c>
      <c r="M930" s="319" t="s">
        <v>502</v>
      </c>
      <c r="N930" s="319" t="s">
        <v>502</v>
      </c>
      <c r="O930" s="319" t="s">
        <v>502</v>
      </c>
      <c r="P930" s="31" t="s">
        <v>882</v>
      </c>
      <c r="Q930" s="198">
        <v>1.3694999999999999</v>
      </c>
      <c r="R930" s="31">
        <v>7</v>
      </c>
      <c r="S930" s="198">
        <v>2.5838100257649099</v>
      </c>
      <c r="T930" s="296">
        <v>6.1052290078349404E-3</v>
      </c>
    </row>
    <row r="931" spans="1:20" ht="16" x14ac:dyDescent="0.2">
      <c r="A931" s="292" t="s">
        <v>122</v>
      </c>
      <c r="B931" s="31">
        <v>6</v>
      </c>
      <c r="C931" s="31" t="s">
        <v>585</v>
      </c>
      <c r="D931" s="31" t="s">
        <v>502</v>
      </c>
      <c r="E931" s="31" t="s">
        <v>502</v>
      </c>
      <c r="F931" s="31" t="s">
        <v>502</v>
      </c>
      <c r="G931" s="31" t="s">
        <v>605</v>
      </c>
      <c r="H931" s="319" t="s">
        <v>502</v>
      </c>
      <c r="I931" s="319" t="s">
        <v>502</v>
      </c>
      <c r="J931" s="319" t="s">
        <v>502</v>
      </c>
      <c r="K931" s="319" t="s">
        <v>502</v>
      </c>
      <c r="L931" s="319" t="s">
        <v>502</v>
      </c>
      <c r="M931" s="319" t="s">
        <v>502</v>
      </c>
      <c r="N931" s="319" t="s">
        <v>502</v>
      </c>
      <c r="O931" s="319" t="s">
        <v>502</v>
      </c>
      <c r="P931" s="31" t="s">
        <v>606</v>
      </c>
      <c r="Q931" s="198">
        <v>1.0530999999999999</v>
      </c>
      <c r="R931" s="31">
        <v>1</v>
      </c>
      <c r="S931" s="198">
        <v>2.0749836950564702</v>
      </c>
      <c r="T931" s="296">
        <v>4.0482985050897098E-2</v>
      </c>
    </row>
    <row r="932" spans="1:20" ht="16" x14ac:dyDescent="0.2">
      <c r="A932" s="292" t="s">
        <v>122</v>
      </c>
      <c r="B932" s="31">
        <v>6</v>
      </c>
      <c r="C932" s="31" t="s">
        <v>585</v>
      </c>
      <c r="D932" s="31" t="s">
        <v>502</v>
      </c>
      <c r="E932" s="31" t="s">
        <v>502</v>
      </c>
      <c r="F932" s="31" t="s">
        <v>502</v>
      </c>
      <c r="G932" s="31" t="s">
        <v>607</v>
      </c>
      <c r="H932" s="319" t="s">
        <v>502</v>
      </c>
      <c r="I932" s="319" t="s">
        <v>502</v>
      </c>
      <c r="J932" s="319" t="s">
        <v>502</v>
      </c>
      <c r="K932" s="319" t="s">
        <v>502</v>
      </c>
      <c r="L932" s="319" t="s">
        <v>502</v>
      </c>
      <c r="M932" s="319" t="s">
        <v>502</v>
      </c>
      <c r="N932" s="319" t="s">
        <v>502</v>
      </c>
      <c r="O932" s="319" t="s">
        <v>502</v>
      </c>
      <c r="P932" s="31" t="s">
        <v>606</v>
      </c>
      <c r="Q932" s="198">
        <v>1.0530999999999999</v>
      </c>
      <c r="R932" s="31">
        <v>1</v>
      </c>
      <c r="S932" s="198">
        <v>2.0749836950564702</v>
      </c>
      <c r="T932" s="296">
        <v>4.0482985050897098E-2</v>
      </c>
    </row>
    <row r="933" spans="1:20" ht="16" x14ac:dyDescent="0.2">
      <c r="A933" s="292" t="s">
        <v>122</v>
      </c>
      <c r="B933" s="31">
        <v>6</v>
      </c>
      <c r="C933" s="31" t="s">
        <v>585</v>
      </c>
      <c r="D933" s="31" t="s">
        <v>502</v>
      </c>
      <c r="E933" s="31" t="s">
        <v>502</v>
      </c>
      <c r="F933" s="31" t="s">
        <v>502</v>
      </c>
      <c r="G933" s="31" t="s">
        <v>608</v>
      </c>
      <c r="H933" s="319" t="s">
        <v>502</v>
      </c>
      <c r="I933" s="319" t="s">
        <v>502</v>
      </c>
      <c r="J933" s="319" t="s">
        <v>502</v>
      </c>
      <c r="K933" s="319" t="s">
        <v>502</v>
      </c>
      <c r="L933" s="319" t="s">
        <v>502</v>
      </c>
      <c r="M933" s="319" t="s">
        <v>502</v>
      </c>
      <c r="N933" s="319" t="s">
        <v>502</v>
      </c>
      <c r="O933" s="319" t="s">
        <v>502</v>
      </c>
      <c r="P933" s="31" t="s">
        <v>606</v>
      </c>
      <c r="Q933" s="198">
        <v>1.0530999999999999</v>
      </c>
      <c r="R933" s="31">
        <v>1</v>
      </c>
      <c r="S933" s="198">
        <v>2.0749836950564702</v>
      </c>
      <c r="T933" s="296">
        <v>4.0482985050897098E-2</v>
      </c>
    </row>
    <row r="934" spans="1:20" ht="16" x14ac:dyDescent="0.2">
      <c r="A934" s="292" t="s">
        <v>122</v>
      </c>
      <c r="B934" s="31">
        <v>6</v>
      </c>
      <c r="C934" s="31" t="s">
        <v>585</v>
      </c>
      <c r="D934" s="31" t="s">
        <v>502</v>
      </c>
      <c r="E934" s="31" t="s">
        <v>502</v>
      </c>
      <c r="F934" s="31" t="s">
        <v>502</v>
      </c>
      <c r="G934" s="31" t="s">
        <v>609</v>
      </c>
      <c r="H934" s="319" t="s">
        <v>502</v>
      </c>
      <c r="I934" s="319" t="s">
        <v>502</v>
      </c>
      <c r="J934" s="319" t="s">
        <v>502</v>
      </c>
      <c r="K934" s="319" t="s">
        <v>502</v>
      </c>
      <c r="L934" s="319" t="s">
        <v>502</v>
      </c>
      <c r="M934" s="319" t="s">
        <v>502</v>
      </c>
      <c r="N934" s="319" t="s">
        <v>502</v>
      </c>
      <c r="O934" s="319" t="s">
        <v>502</v>
      </c>
      <c r="P934" s="31" t="s">
        <v>606</v>
      </c>
      <c r="Q934" s="198">
        <v>1.0530999999999999</v>
      </c>
      <c r="R934" s="31">
        <v>1</v>
      </c>
      <c r="S934" s="198">
        <v>2.0749836950564702</v>
      </c>
      <c r="T934" s="296">
        <v>4.0482985050897098E-2</v>
      </c>
    </row>
    <row r="935" spans="1:20" ht="16" x14ac:dyDescent="0.2">
      <c r="A935" s="292" t="s">
        <v>122</v>
      </c>
      <c r="B935" s="31">
        <v>6</v>
      </c>
      <c r="C935" s="31" t="s">
        <v>585</v>
      </c>
      <c r="D935" s="31" t="s">
        <v>502</v>
      </c>
      <c r="E935" s="31" t="s">
        <v>502</v>
      </c>
      <c r="F935" s="31" t="s">
        <v>502</v>
      </c>
      <c r="G935" s="31" t="s">
        <v>610</v>
      </c>
      <c r="H935" s="319" t="s">
        <v>502</v>
      </c>
      <c r="I935" s="319" t="s">
        <v>502</v>
      </c>
      <c r="J935" s="319" t="s">
        <v>502</v>
      </c>
      <c r="K935" s="319" t="s">
        <v>502</v>
      </c>
      <c r="L935" s="319" t="s">
        <v>502</v>
      </c>
      <c r="M935" s="319" t="s">
        <v>502</v>
      </c>
      <c r="N935" s="319" t="s">
        <v>502</v>
      </c>
      <c r="O935" s="319" t="s">
        <v>502</v>
      </c>
      <c r="P935" s="31" t="s">
        <v>606</v>
      </c>
      <c r="Q935" s="198">
        <v>1.0530999999999999</v>
      </c>
      <c r="R935" s="31">
        <v>1</v>
      </c>
      <c r="S935" s="198">
        <v>2.0749836950564702</v>
      </c>
      <c r="T935" s="296">
        <v>4.0482985050897098E-2</v>
      </c>
    </row>
    <row r="936" spans="1:20" ht="16" x14ac:dyDescent="0.2">
      <c r="A936" s="292" t="s">
        <v>122</v>
      </c>
      <c r="B936" s="31">
        <v>6</v>
      </c>
      <c r="C936" s="31" t="s">
        <v>585</v>
      </c>
      <c r="D936" s="31" t="s">
        <v>502</v>
      </c>
      <c r="E936" s="31" t="s">
        <v>502</v>
      </c>
      <c r="F936" s="31" t="s">
        <v>502</v>
      </c>
      <c r="G936" s="31" t="s">
        <v>611</v>
      </c>
      <c r="H936" s="319" t="s">
        <v>502</v>
      </c>
      <c r="I936" s="319" t="s">
        <v>502</v>
      </c>
      <c r="J936" s="319" t="s">
        <v>502</v>
      </c>
      <c r="K936" s="319" t="s">
        <v>502</v>
      </c>
      <c r="L936" s="319" t="s">
        <v>502</v>
      </c>
      <c r="M936" s="319" t="s">
        <v>502</v>
      </c>
      <c r="N936" s="319" t="s">
        <v>502</v>
      </c>
      <c r="O936" s="319" t="s">
        <v>502</v>
      </c>
      <c r="P936" s="31" t="s">
        <v>606</v>
      </c>
      <c r="Q936" s="198">
        <v>1.0530999999999999</v>
      </c>
      <c r="R936" s="31">
        <v>1</v>
      </c>
      <c r="S936" s="198">
        <v>2.0749836950564702</v>
      </c>
      <c r="T936" s="296">
        <v>4.0482985050897098E-2</v>
      </c>
    </row>
    <row r="937" spans="1:20" ht="16" x14ac:dyDescent="0.2">
      <c r="A937" s="292" t="s">
        <v>122</v>
      </c>
      <c r="B937" s="31">
        <v>6</v>
      </c>
      <c r="C937" s="31" t="s">
        <v>585</v>
      </c>
      <c r="D937" s="31" t="s">
        <v>502</v>
      </c>
      <c r="E937" s="31" t="s">
        <v>502</v>
      </c>
      <c r="F937" s="31" t="s">
        <v>502</v>
      </c>
      <c r="G937" s="31" t="s">
        <v>612</v>
      </c>
      <c r="H937" s="319" t="s">
        <v>502</v>
      </c>
      <c r="I937" s="319" t="s">
        <v>502</v>
      </c>
      <c r="J937" s="319" t="s">
        <v>502</v>
      </c>
      <c r="K937" s="319" t="s">
        <v>502</v>
      </c>
      <c r="L937" s="319" t="s">
        <v>502</v>
      </c>
      <c r="M937" s="319" t="s">
        <v>502</v>
      </c>
      <c r="N937" s="319" t="s">
        <v>502</v>
      </c>
      <c r="O937" s="319" t="s">
        <v>502</v>
      </c>
      <c r="P937" s="31" t="s">
        <v>606</v>
      </c>
      <c r="Q937" s="198">
        <v>1.0530999999999999</v>
      </c>
      <c r="R937" s="31">
        <v>1</v>
      </c>
      <c r="S937" s="198">
        <v>2.0749836950564702</v>
      </c>
      <c r="T937" s="296">
        <v>4.0482985050897098E-2</v>
      </c>
    </row>
    <row r="938" spans="1:20" ht="16" x14ac:dyDescent="0.2">
      <c r="A938" s="292" t="s">
        <v>122</v>
      </c>
      <c r="B938" s="31">
        <v>5</v>
      </c>
      <c r="C938" s="31" t="s">
        <v>585</v>
      </c>
      <c r="D938" s="31" t="s">
        <v>502</v>
      </c>
      <c r="E938" s="31" t="s">
        <v>502</v>
      </c>
      <c r="F938" s="31" t="s">
        <v>502</v>
      </c>
      <c r="G938" s="31" t="s">
        <v>884</v>
      </c>
      <c r="H938" s="319" t="s">
        <v>502</v>
      </c>
      <c r="I938" s="319" t="s">
        <v>502</v>
      </c>
      <c r="J938" s="319" t="s">
        <v>502</v>
      </c>
      <c r="K938" s="319" t="s">
        <v>502</v>
      </c>
      <c r="L938" s="319" t="s">
        <v>502</v>
      </c>
      <c r="M938" s="319" t="s">
        <v>502</v>
      </c>
      <c r="N938" s="319" t="s">
        <v>502</v>
      </c>
      <c r="O938" s="319" t="s">
        <v>502</v>
      </c>
      <c r="P938" s="31" t="s">
        <v>885</v>
      </c>
      <c r="Q938" s="198">
        <v>1.0507</v>
      </c>
      <c r="R938" s="31">
        <v>15</v>
      </c>
      <c r="S938" s="198">
        <v>2.07153471879462</v>
      </c>
      <c r="T938" s="296">
        <v>4.0482985050897098E-2</v>
      </c>
    </row>
    <row r="939" spans="1:20" ht="16" x14ac:dyDescent="0.2">
      <c r="A939" s="292" t="s">
        <v>122</v>
      </c>
      <c r="B939" s="31">
        <v>5</v>
      </c>
      <c r="C939" s="31" t="s">
        <v>585</v>
      </c>
      <c r="D939" s="31" t="s">
        <v>502</v>
      </c>
      <c r="E939" s="31" t="s">
        <v>502</v>
      </c>
      <c r="F939" s="31" t="s">
        <v>502</v>
      </c>
      <c r="G939" s="31" t="s">
        <v>886</v>
      </c>
      <c r="H939" s="319" t="s">
        <v>502</v>
      </c>
      <c r="I939" s="319" t="s">
        <v>502</v>
      </c>
      <c r="J939" s="319" t="s">
        <v>502</v>
      </c>
      <c r="K939" s="319" t="s">
        <v>502</v>
      </c>
      <c r="L939" s="319" t="s">
        <v>502</v>
      </c>
      <c r="M939" s="319" t="s">
        <v>502</v>
      </c>
      <c r="N939" s="319" t="s">
        <v>502</v>
      </c>
      <c r="O939" s="319" t="s">
        <v>502</v>
      </c>
      <c r="P939" s="31" t="s">
        <v>885</v>
      </c>
      <c r="Q939" s="198">
        <v>1.0507</v>
      </c>
      <c r="R939" s="31">
        <v>16</v>
      </c>
      <c r="S939" s="198">
        <v>2.07153471879462</v>
      </c>
      <c r="T939" s="296">
        <v>4.0482985050897098E-2</v>
      </c>
    </row>
    <row r="940" spans="1:20" ht="16" x14ac:dyDescent="0.2">
      <c r="A940" s="292" t="s">
        <v>122</v>
      </c>
      <c r="B940" s="31">
        <v>6</v>
      </c>
      <c r="C940" s="31" t="s">
        <v>585</v>
      </c>
      <c r="D940" s="31" t="s">
        <v>502</v>
      </c>
      <c r="E940" s="31" t="s">
        <v>502</v>
      </c>
      <c r="F940" s="31" t="s">
        <v>502</v>
      </c>
      <c r="G940" s="31" t="s">
        <v>643</v>
      </c>
      <c r="H940" s="319" t="s">
        <v>502</v>
      </c>
      <c r="I940" s="319" t="s">
        <v>502</v>
      </c>
      <c r="J940" s="319" t="s">
        <v>502</v>
      </c>
      <c r="K940" s="319" t="s">
        <v>502</v>
      </c>
      <c r="L940" s="319" t="s">
        <v>502</v>
      </c>
      <c r="M940" s="319" t="s">
        <v>502</v>
      </c>
      <c r="N940" s="319" t="s">
        <v>502</v>
      </c>
      <c r="O940" s="319" t="s">
        <v>502</v>
      </c>
      <c r="P940" s="31" t="s">
        <v>887</v>
      </c>
      <c r="Q940" s="198">
        <v>1.0431999999999999</v>
      </c>
      <c r="R940" s="31">
        <v>20</v>
      </c>
      <c r="S940" s="198">
        <v>2.0607935740898902</v>
      </c>
      <c r="T940" s="296">
        <v>4.0678890923535299E-2</v>
      </c>
    </row>
    <row r="941" spans="1:20" ht="16" x14ac:dyDescent="0.2">
      <c r="A941" s="292" t="s">
        <v>122</v>
      </c>
      <c r="B941" s="31">
        <v>1</v>
      </c>
      <c r="C941" s="31" t="s">
        <v>585</v>
      </c>
      <c r="D941" s="31" t="s">
        <v>502</v>
      </c>
      <c r="E941" s="31" t="s">
        <v>502</v>
      </c>
      <c r="F941" s="31" t="s">
        <v>502</v>
      </c>
      <c r="G941" s="31" t="s">
        <v>615</v>
      </c>
      <c r="H941" s="319" t="s">
        <v>502</v>
      </c>
      <c r="I941" s="319" t="s">
        <v>502</v>
      </c>
      <c r="J941" s="319" t="s">
        <v>502</v>
      </c>
      <c r="K941" s="319" t="s">
        <v>502</v>
      </c>
      <c r="L941" s="319" t="s">
        <v>502</v>
      </c>
      <c r="M941" s="319" t="s">
        <v>502</v>
      </c>
      <c r="N941" s="319" t="s">
        <v>502</v>
      </c>
      <c r="O941" s="319" t="s">
        <v>502</v>
      </c>
      <c r="P941" s="31" t="s">
        <v>616</v>
      </c>
      <c r="Q941" s="198">
        <v>1.0798000000000001</v>
      </c>
      <c r="R941" s="31">
        <v>1</v>
      </c>
      <c r="S941" s="198">
        <v>2.1137430338058798</v>
      </c>
      <c r="T941" s="296">
        <v>4.0482985050897098E-2</v>
      </c>
    </row>
    <row r="942" spans="1:20" ht="16" x14ac:dyDescent="0.2">
      <c r="A942" s="292" t="s">
        <v>122</v>
      </c>
      <c r="B942" s="31">
        <v>1</v>
      </c>
      <c r="C942" s="31" t="s">
        <v>585</v>
      </c>
      <c r="D942" s="31" t="s">
        <v>502</v>
      </c>
      <c r="E942" s="31" t="s">
        <v>502</v>
      </c>
      <c r="F942" s="31" t="s">
        <v>502</v>
      </c>
      <c r="G942" s="31" t="s">
        <v>617</v>
      </c>
      <c r="H942" s="319" t="s">
        <v>502</v>
      </c>
      <c r="I942" s="319" t="s">
        <v>502</v>
      </c>
      <c r="J942" s="319" t="s">
        <v>502</v>
      </c>
      <c r="K942" s="319" t="s">
        <v>502</v>
      </c>
      <c r="L942" s="319" t="s">
        <v>502</v>
      </c>
      <c r="M942" s="319" t="s">
        <v>502</v>
      </c>
      <c r="N942" s="319" t="s">
        <v>502</v>
      </c>
      <c r="O942" s="319" t="s">
        <v>502</v>
      </c>
      <c r="P942" s="31" t="s">
        <v>616</v>
      </c>
      <c r="Q942" s="198">
        <v>1.0798000000000001</v>
      </c>
      <c r="R942" s="31">
        <v>1</v>
      </c>
      <c r="S942" s="198">
        <v>2.1137430338058798</v>
      </c>
      <c r="T942" s="296">
        <v>4.0482985050897098E-2</v>
      </c>
    </row>
    <row r="943" spans="1:20" ht="16" x14ac:dyDescent="0.2">
      <c r="A943" s="292" t="s">
        <v>122</v>
      </c>
      <c r="B943" s="31">
        <v>20</v>
      </c>
      <c r="C943" s="31" t="s">
        <v>585</v>
      </c>
      <c r="D943" s="31" t="s">
        <v>502</v>
      </c>
      <c r="E943" s="31" t="s">
        <v>502</v>
      </c>
      <c r="F943" s="31" t="s">
        <v>502</v>
      </c>
      <c r="G943" s="31" t="s">
        <v>888</v>
      </c>
      <c r="H943" s="319" t="s">
        <v>502</v>
      </c>
      <c r="I943" s="319" t="s">
        <v>502</v>
      </c>
      <c r="J943" s="319" t="s">
        <v>502</v>
      </c>
      <c r="K943" s="319" t="s">
        <v>502</v>
      </c>
      <c r="L943" s="319" t="s">
        <v>502</v>
      </c>
      <c r="M943" s="319" t="s">
        <v>502</v>
      </c>
      <c r="N943" s="319" t="s">
        <v>502</v>
      </c>
      <c r="O943" s="319" t="s">
        <v>502</v>
      </c>
      <c r="P943" s="31" t="s">
        <v>876</v>
      </c>
      <c r="Q943" s="198">
        <v>1.0396000000000001</v>
      </c>
      <c r="R943" s="31">
        <v>8</v>
      </c>
      <c r="S943" s="198">
        <v>2.0556576249782998</v>
      </c>
      <c r="T943" s="296">
        <v>4.0678890923535299E-2</v>
      </c>
    </row>
    <row r="944" spans="1:20" ht="16" x14ac:dyDescent="0.2">
      <c r="A944" s="292" t="s">
        <v>122</v>
      </c>
      <c r="B944" s="31">
        <v>20</v>
      </c>
      <c r="C944" s="31" t="s">
        <v>585</v>
      </c>
      <c r="D944" s="31" t="s">
        <v>502</v>
      </c>
      <c r="E944" s="31" t="s">
        <v>502</v>
      </c>
      <c r="F944" s="31" t="s">
        <v>502</v>
      </c>
      <c r="G944" s="31" t="s">
        <v>889</v>
      </c>
      <c r="H944" s="319" t="s">
        <v>502</v>
      </c>
      <c r="I944" s="319" t="s">
        <v>502</v>
      </c>
      <c r="J944" s="319" t="s">
        <v>502</v>
      </c>
      <c r="K944" s="319" t="s">
        <v>502</v>
      </c>
      <c r="L944" s="319" t="s">
        <v>502</v>
      </c>
      <c r="M944" s="319" t="s">
        <v>502</v>
      </c>
      <c r="N944" s="319" t="s">
        <v>502</v>
      </c>
      <c r="O944" s="319" t="s">
        <v>502</v>
      </c>
      <c r="P944" s="31" t="s">
        <v>876</v>
      </c>
      <c r="Q944" s="198">
        <v>1.0396000000000001</v>
      </c>
      <c r="R944" s="31">
        <v>13</v>
      </c>
      <c r="S944" s="198">
        <v>2.0556576249782998</v>
      </c>
      <c r="T944" s="296">
        <v>4.0678890923535299E-2</v>
      </c>
    </row>
    <row r="945" spans="1:20" ht="16" x14ac:dyDescent="0.2">
      <c r="A945" s="292" t="s">
        <v>122</v>
      </c>
      <c r="B945" s="31">
        <v>7</v>
      </c>
      <c r="C945" s="31" t="s">
        <v>585</v>
      </c>
      <c r="D945" s="31" t="s">
        <v>502</v>
      </c>
      <c r="E945" s="31" t="s">
        <v>502</v>
      </c>
      <c r="F945" s="31" t="s">
        <v>502</v>
      </c>
      <c r="G945" s="31" t="s">
        <v>890</v>
      </c>
      <c r="H945" s="319" t="s">
        <v>502</v>
      </c>
      <c r="I945" s="319" t="s">
        <v>502</v>
      </c>
      <c r="J945" s="319" t="s">
        <v>502</v>
      </c>
      <c r="K945" s="319" t="s">
        <v>502</v>
      </c>
      <c r="L945" s="319" t="s">
        <v>502</v>
      </c>
      <c r="M945" s="319" t="s">
        <v>502</v>
      </c>
      <c r="N945" s="319" t="s">
        <v>502</v>
      </c>
      <c r="O945" s="319" t="s">
        <v>502</v>
      </c>
      <c r="P945" s="31" t="s">
        <v>891</v>
      </c>
      <c r="Q945" s="198">
        <v>1.0185999999999999</v>
      </c>
      <c r="R945" s="31">
        <v>7</v>
      </c>
      <c r="S945" s="198">
        <v>2.02595200927172</v>
      </c>
      <c r="T945" s="296">
        <v>4.6151519050665897E-2</v>
      </c>
    </row>
    <row r="946" spans="1:20" ht="16" x14ac:dyDescent="0.2">
      <c r="A946" s="292" t="s">
        <v>122</v>
      </c>
      <c r="B946" s="31">
        <v>13</v>
      </c>
      <c r="C946" s="31" t="s">
        <v>585</v>
      </c>
      <c r="D946" s="31" t="s">
        <v>502</v>
      </c>
      <c r="E946" s="31" t="s">
        <v>502</v>
      </c>
      <c r="F946" s="31" t="s">
        <v>502</v>
      </c>
      <c r="G946" s="31" t="s">
        <v>900</v>
      </c>
      <c r="H946" s="319" t="s">
        <v>502</v>
      </c>
      <c r="I946" s="319" t="s">
        <v>502</v>
      </c>
      <c r="J946" s="319" t="s">
        <v>502</v>
      </c>
      <c r="K946" s="319" t="s">
        <v>502</v>
      </c>
      <c r="L946" s="319" t="s">
        <v>502</v>
      </c>
      <c r="M946" s="319" t="s">
        <v>502</v>
      </c>
      <c r="N946" s="319" t="s">
        <v>502</v>
      </c>
      <c r="O946" s="319" t="s">
        <v>502</v>
      </c>
      <c r="P946" s="31" t="s">
        <v>901</v>
      </c>
      <c r="Q946" s="198">
        <v>-1.1523000000000001</v>
      </c>
      <c r="R946" s="31">
        <v>2</v>
      </c>
      <c r="S946" s="198">
        <v>-2.2226796024882498</v>
      </c>
      <c r="T946" s="296">
        <v>4.6151519050665897E-2</v>
      </c>
    </row>
    <row r="947" spans="1:20" ht="16" x14ac:dyDescent="0.2">
      <c r="A947" s="292" t="s">
        <v>122</v>
      </c>
      <c r="B947" s="31">
        <v>19</v>
      </c>
      <c r="C947" s="31" t="s">
        <v>585</v>
      </c>
      <c r="D947" s="31" t="s">
        <v>502</v>
      </c>
      <c r="E947" s="31" t="s">
        <v>502</v>
      </c>
      <c r="F947" s="31" t="s">
        <v>502</v>
      </c>
      <c r="G947" s="31" t="s">
        <v>803</v>
      </c>
      <c r="H947" s="319" t="s">
        <v>502</v>
      </c>
      <c r="I947" s="319" t="s">
        <v>502</v>
      </c>
      <c r="J947" s="319" t="s">
        <v>502</v>
      </c>
      <c r="K947" s="319" t="s">
        <v>502</v>
      </c>
      <c r="L947" s="319" t="s">
        <v>502</v>
      </c>
      <c r="M947" s="319" t="s">
        <v>502</v>
      </c>
      <c r="N947" s="319" t="s">
        <v>502</v>
      </c>
      <c r="O947" s="319" t="s">
        <v>502</v>
      </c>
      <c r="P947" s="31" t="s">
        <v>804</v>
      </c>
      <c r="Q947" s="198">
        <v>-1.1892</v>
      </c>
      <c r="R947" s="31">
        <v>9</v>
      </c>
      <c r="S947" s="198">
        <v>-2.2802626350000299</v>
      </c>
      <c r="T947" s="296">
        <v>4.0482985050897098E-2</v>
      </c>
    </row>
    <row r="948" spans="1:20" ht="16" x14ac:dyDescent="0.2">
      <c r="A948" s="292" t="s">
        <v>122</v>
      </c>
      <c r="B948" s="31">
        <v>3</v>
      </c>
      <c r="C948" s="31" t="s">
        <v>585</v>
      </c>
      <c r="D948" s="31" t="s">
        <v>502</v>
      </c>
      <c r="E948" s="31" t="s">
        <v>502</v>
      </c>
      <c r="F948" s="31" t="s">
        <v>502</v>
      </c>
      <c r="G948" s="31" t="s">
        <v>902</v>
      </c>
      <c r="H948" s="319" t="s">
        <v>502</v>
      </c>
      <c r="I948" s="319" t="s">
        <v>502</v>
      </c>
      <c r="J948" s="319" t="s">
        <v>502</v>
      </c>
      <c r="K948" s="319" t="s">
        <v>502</v>
      </c>
      <c r="L948" s="319" t="s">
        <v>502</v>
      </c>
      <c r="M948" s="319" t="s">
        <v>502</v>
      </c>
      <c r="N948" s="319" t="s">
        <v>502</v>
      </c>
      <c r="O948" s="319" t="s">
        <v>502</v>
      </c>
      <c r="P948" s="31" t="s">
        <v>897</v>
      </c>
      <c r="Q948" s="198">
        <v>-1.25295172413793</v>
      </c>
      <c r="R948" s="31">
        <v>29</v>
      </c>
      <c r="S948" s="198">
        <v>-2.3832853976559898</v>
      </c>
      <c r="T948" s="296">
        <v>3.8215245465730803E-2</v>
      </c>
    </row>
    <row r="949" spans="1:20" ht="16" x14ac:dyDescent="0.2">
      <c r="A949" s="292" t="s">
        <v>122</v>
      </c>
      <c r="B949" s="31">
        <v>3</v>
      </c>
      <c r="C949" s="31" t="s">
        <v>585</v>
      </c>
      <c r="D949" s="31" t="s">
        <v>502</v>
      </c>
      <c r="E949" s="31" t="s">
        <v>502</v>
      </c>
      <c r="F949" s="31" t="s">
        <v>502</v>
      </c>
      <c r="G949" s="31" t="s">
        <v>903</v>
      </c>
      <c r="H949" s="319" t="s">
        <v>502</v>
      </c>
      <c r="I949" s="319" t="s">
        <v>502</v>
      </c>
      <c r="J949" s="319" t="s">
        <v>502</v>
      </c>
      <c r="K949" s="319" t="s">
        <v>502</v>
      </c>
      <c r="L949" s="319" t="s">
        <v>502</v>
      </c>
      <c r="M949" s="319" t="s">
        <v>502</v>
      </c>
      <c r="N949" s="319" t="s">
        <v>502</v>
      </c>
      <c r="O949" s="319" t="s">
        <v>502</v>
      </c>
      <c r="P949" s="31" t="s">
        <v>904</v>
      </c>
      <c r="Q949" s="198">
        <v>-1.2544999999999999</v>
      </c>
      <c r="R949" s="31">
        <v>10</v>
      </c>
      <c r="S949" s="198">
        <v>-2.3858444720765801</v>
      </c>
      <c r="T949" s="296">
        <v>3.8215245465730803E-2</v>
      </c>
    </row>
    <row r="950" spans="1:20" ht="16" x14ac:dyDescent="0.2">
      <c r="A950" s="292" t="s">
        <v>122</v>
      </c>
      <c r="B950" s="31">
        <v>3</v>
      </c>
      <c r="C950" s="31" t="s">
        <v>585</v>
      </c>
      <c r="D950" s="31" t="s">
        <v>502</v>
      </c>
      <c r="E950" s="31" t="s">
        <v>502</v>
      </c>
      <c r="F950" s="31" t="s">
        <v>502</v>
      </c>
      <c r="G950" s="31" t="s">
        <v>905</v>
      </c>
      <c r="H950" s="319" t="s">
        <v>502</v>
      </c>
      <c r="I950" s="319" t="s">
        <v>502</v>
      </c>
      <c r="J950" s="319" t="s">
        <v>502</v>
      </c>
      <c r="K950" s="319" t="s">
        <v>502</v>
      </c>
      <c r="L950" s="319" t="s">
        <v>502</v>
      </c>
      <c r="M950" s="319" t="s">
        <v>502</v>
      </c>
      <c r="N950" s="319" t="s">
        <v>502</v>
      </c>
      <c r="O950" s="319" t="s">
        <v>502</v>
      </c>
      <c r="P950" s="31" t="s">
        <v>904</v>
      </c>
      <c r="Q950" s="198">
        <v>-1.2544999999999999</v>
      </c>
      <c r="R950" s="31">
        <v>16</v>
      </c>
      <c r="S950" s="198">
        <v>-2.3858444720765801</v>
      </c>
      <c r="T950" s="296">
        <v>3.8215245465730803E-2</v>
      </c>
    </row>
    <row r="951" spans="1:20" ht="16" x14ac:dyDescent="0.2">
      <c r="A951" s="292" t="s">
        <v>122</v>
      </c>
      <c r="B951" s="31">
        <v>3</v>
      </c>
      <c r="C951" s="31" t="s">
        <v>585</v>
      </c>
      <c r="D951" s="31" t="s">
        <v>502</v>
      </c>
      <c r="E951" s="31" t="s">
        <v>502</v>
      </c>
      <c r="F951" s="31" t="s">
        <v>502</v>
      </c>
      <c r="G951" s="31" t="s">
        <v>906</v>
      </c>
      <c r="H951" s="319" t="s">
        <v>502</v>
      </c>
      <c r="I951" s="319" t="s">
        <v>502</v>
      </c>
      <c r="J951" s="319" t="s">
        <v>502</v>
      </c>
      <c r="K951" s="319" t="s">
        <v>502</v>
      </c>
      <c r="L951" s="319" t="s">
        <v>502</v>
      </c>
      <c r="M951" s="319" t="s">
        <v>502</v>
      </c>
      <c r="N951" s="319" t="s">
        <v>502</v>
      </c>
      <c r="O951" s="319" t="s">
        <v>502</v>
      </c>
      <c r="P951" s="31" t="s">
        <v>904</v>
      </c>
      <c r="Q951" s="198">
        <v>-1.2544999999999999</v>
      </c>
      <c r="R951" s="31">
        <v>4</v>
      </c>
      <c r="S951" s="198">
        <v>-2.3858444720765801</v>
      </c>
      <c r="T951" s="296">
        <v>3.8215245465730803E-2</v>
      </c>
    </row>
    <row r="952" spans="1:20" ht="16" x14ac:dyDescent="0.2">
      <c r="A952" s="292" t="s">
        <v>122</v>
      </c>
      <c r="B952" s="31">
        <v>3</v>
      </c>
      <c r="C952" s="31" t="s">
        <v>585</v>
      </c>
      <c r="D952" s="31" t="s">
        <v>502</v>
      </c>
      <c r="E952" s="31" t="s">
        <v>502</v>
      </c>
      <c r="F952" s="31" t="s">
        <v>502</v>
      </c>
      <c r="G952" s="31" t="s">
        <v>907</v>
      </c>
      <c r="H952" s="319" t="s">
        <v>502</v>
      </c>
      <c r="I952" s="319" t="s">
        <v>502</v>
      </c>
      <c r="J952" s="319" t="s">
        <v>502</v>
      </c>
      <c r="K952" s="319" t="s">
        <v>502</v>
      </c>
      <c r="L952" s="319" t="s">
        <v>502</v>
      </c>
      <c r="M952" s="319" t="s">
        <v>502</v>
      </c>
      <c r="N952" s="319" t="s">
        <v>502</v>
      </c>
      <c r="O952" s="319" t="s">
        <v>502</v>
      </c>
      <c r="P952" s="31" t="s">
        <v>904</v>
      </c>
      <c r="Q952" s="198">
        <v>-1.2544999999999999</v>
      </c>
      <c r="R952" s="31">
        <v>11</v>
      </c>
      <c r="S952" s="198">
        <v>-2.3858444720765801</v>
      </c>
      <c r="T952" s="296">
        <v>3.8215245465730803E-2</v>
      </c>
    </row>
    <row r="953" spans="1:20" ht="16" x14ac:dyDescent="0.2">
      <c r="A953" s="292" t="s">
        <v>122</v>
      </c>
      <c r="B953" s="31">
        <v>16</v>
      </c>
      <c r="C953" s="31" t="s">
        <v>585</v>
      </c>
      <c r="D953" s="31" t="s">
        <v>502</v>
      </c>
      <c r="E953" s="31" t="s">
        <v>502</v>
      </c>
      <c r="F953" s="31" t="s">
        <v>502</v>
      </c>
      <c r="G953" s="31" t="s">
        <v>908</v>
      </c>
      <c r="H953" s="319" t="s">
        <v>502</v>
      </c>
      <c r="I953" s="319" t="s">
        <v>502</v>
      </c>
      <c r="J953" s="319" t="s">
        <v>502</v>
      </c>
      <c r="K953" s="319" t="s">
        <v>502</v>
      </c>
      <c r="L953" s="319" t="s">
        <v>502</v>
      </c>
      <c r="M953" s="319" t="s">
        <v>502</v>
      </c>
      <c r="N953" s="319" t="s">
        <v>502</v>
      </c>
      <c r="O953" s="319" t="s">
        <v>502</v>
      </c>
      <c r="P953" s="31" t="s">
        <v>909</v>
      </c>
      <c r="Q953" s="198">
        <v>-1.15090625</v>
      </c>
      <c r="R953" s="31">
        <v>32</v>
      </c>
      <c r="S953" s="198">
        <v>-2.2205333666523401</v>
      </c>
      <c r="T953" s="296">
        <v>4.6151519050665897E-2</v>
      </c>
    </row>
    <row r="954" spans="1:20" ht="16" x14ac:dyDescent="0.2">
      <c r="A954" s="292" t="s">
        <v>122</v>
      </c>
      <c r="B954" s="31">
        <v>16</v>
      </c>
      <c r="C954" s="31" t="s">
        <v>585</v>
      </c>
      <c r="D954" s="31" t="s">
        <v>502</v>
      </c>
      <c r="E954" s="31" t="s">
        <v>502</v>
      </c>
      <c r="F954" s="31" t="s">
        <v>502</v>
      </c>
      <c r="G954" s="31" t="s">
        <v>550</v>
      </c>
      <c r="H954" s="319" t="s">
        <v>502</v>
      </c>
      <c r="I954" s="319" t="s">
        <v>502</v>
      </c>
      <c r="J954" s="319" t="s">
        <v>502</v>
      </c>
      <c r="K954" s="319" t="s">
        <v>502</v>
      </c>
      <c r="L954" s="319" t="s">
        <v>502</v>
      </c>
      <c r="M954" s="319" t="s">
        <v>502</v>
      </c>
      <c r="N954" s="319" t="s">
        <v>502</v>
      </c>
      <c r="O954" s="319" t="s">
        <v>502</v>
      </c>
      <c r="P954" s="31" t="s">
        <v>910</v>
      </c>
      <c r="Q954" s="198">
        <v>-1.4677</v>
      </c>
      <c r="R954" s="31">
        <v>11</v>
      </c>
      <c r="S954" s="198">
        <v>-2.7658060650172098</v>
      </c>
      <c r="T954" s="296">
        <v>7.5790878214541902E-3</v>
      </c>
    </row>
    <row r="955" spans="1:20" ht="16" x14ac:dyDescent="0.2">
      <c r="A955" s="292" t="s">
        <v>122</v>
      </c>
      <c r="B955" s="31">
        <v>16</v>
      </c>
      <c r="C955" s="31" t="s">
        <v>585</v>
      </c>
      <c r="D955" s="31" t="s">
        <v>502</v>
      </c>
      <c r="E955" s="31" t="s">
        <v>502</v>
      </c>
      <c r="F955" s="31" t="s">
        <v>502</v>
      </c>
      <c r="G955" s="31" t="s">
        <v>911</v>
      </c>
      <c r="H955" s="319" t="s">
        <v>502</v>
      </c>
      <c r="I955" s="319" t="s">
        <v>502</v>
      </c>
      <c r="J955" s="319" t="s">
        <v>502</v>
      </c>
      <c r="K955" s="319" t="s">
        <v>502</v>
      </c>
      <c r="L955" s="319" t="s">
        <v>502</v>
      </c>
      <c r="M955" s="319" t="s">
        <v>502</v>
      </c>
      <c r="N955" s="319" t="s">
        <v>502</v>
      </c>
      <c r="O955" s="319" t="s">
        <v>502</v>
      </c>
      <c r="P955" s="31" t="s">
        <v>910</v>
      </c>
      <c r="Q955" s="198">
        <v>-1.4677</v>
      </c>
      <c r="R955" s="31">
        <v>43</v>
      </c>
      <c r="S955" s="198">
        <v>-2.7658060650172098</v>
      </c>
      <c r="T955" s="296">
        <v>7.5790878214541902E-3</v>
      </c>
    </row>
    <row r="956" spans="1:20" ht="16" x14ac:dyDescent="0.2">
      <c r="A956" s="292" t="s">
        <v>122</v>
      </c>
      <c r="B956" s="31" t="s">
        <v>602</v>
      </c>
      <c r="C956" s="31" t="s">
        <v>585</v>
      </c>
      <c r="D956" s="31" t="s">
        <v>502</v>
      </c>
      <c r="E956" s="31" t="s">
        <v>502</v>
      </c>
      <c r="F956" s="31" t="s">
        <v>502</v>
      </c>
      <c r="G956" s="31" t="s">
        <v>828</v>
      </c>
      <c r="H956" s="319" t="s">
        <v>502</v>
      </c>
      <c r="I956" s="319" t="s">
        <v>502</v>
      </c>
      <c r="J956" s="319" t="s">
        <v>502</v>
      </c>
      <c r="K956" s="319" t="s">
        <v>502</v>
      </c>
      <c r="L956" s="319" t="s">
        <v>502</v>
      </c>
      <c r="M956" s="319" t="s">
        <v>502</v>
      </c>
      <c r="N956" s="319" t="s">
        <v>502</v>
      </c>
      <c r="O956" s="319" t="s">
        <v>502</v>
      </c>
      <c r="P956" s="31" t="s">
        <v>821</v>
      </c>
      <c r="Q956" s="198">
        <v>-1.4057999999999999</v>
      </c>
      <c r="R956" s="31">
        <v>24</v>
      </c>
      <c r="S956" s="198">
        <v>-2.6496466896021502</v>
      </c>
      <c r="T956" s="296">
        <v>1.3133347057523399E-2</v>
      </c>
    </row>
    <row r="957" spans="1:20" ht="16" x14ac:dyDescent="0.2">
      <c r="A957" s="292" t="s">
        <v>122</v>
      </c>
      <c r="B957" s="31">
        <v>3</v>
      </c>
      <c r="C957" s="31" t="s">
        <v>585</v>
      </c>
      <c r="D957" s="31" t="s">
        <v>502</v>
      </c>
      <c r="E957" s="31" t="s">
        <v>502</v>
      </c>
      <c r="F957" s="31" t="s">
        <v>502</v>
      </c>
      <c r="G957" s="31" t="s">
        <v>912</v>
      </c>
      <c r="H957" s="319" t="s">
        <v>502</v>
      </c>
      <c r="I957" s="319" t="s">
        <v>502</v>
      </c>
      <c r="J957" s="319" t="s">
        <v>502</v>
      </c>
      <c r="K957" s="319" t="s">
        <v>502</v>
      </c>
      <c r="L957" s="319" t="s">
        <v>502</v>
      </c>
      <c r="M957" s="319" t="s">
        <v>502</v>
      </c>
      <c r="N957" s="319" t="s">
        <v>502</v>
      </c>
      <c r="O957" s="319" t="s">
        <v>502</v>
      </c>
      <c r="P957" s="31" t="s">
        <v>897</v>
      </c>
      <c r="Q957" s="198">
        <v>-1.6738999999999999</v>
      </c>
      <c r="R957" s="31">
        <v>17</v>
      </c>
      <c r="S957" s="198">
        <v>-3.1907597849560201</v>
      </c>
      <c r="T957" s="296">
        <v>1.1619592573280299E-3</v>
      </c>
    </row>
    <row r="958" spans="1:20" ht="16" x14ac:dyDescent="0.2">
      <c r="A958" s="292" t="s">
        <v>122</v>
      </c>
      <c r="B958" s="31">
        <v>1</v>
      </c>
      <c r="C958" s="31" t="s">
        <v>585</v>
      </c>
      <c r="D958" s="31" t="s">
        <v>502</v>
      </c>
      <c r="E958" s="31" t="s">
        <v>502</v>
      </c>
      <c r="F958" s="31" t="s">
        <v>502</v>
      </c>
      <c r="G958" s="31" t="s">
        <v>913</v>
      </c>
      <c r="H958" s="319" t="s">
        <v>502</v>
      </c>
      <c r="I958" s="319" t="s">
        <v>502</v>
      </c>
      <c r="J958" s="319" t="s">
        <v>502</v>
      </c>
      <c r="K958" s="319" t="s">
        <v>502</v>
      </c>
      <c r="L958" s="319" t="s">
        <v>502</v>
      </c>
      <c r="M958" s="319" t="s">
        <v>502</v>
      </c>
      <c r="N958" s="319" t="s">
        <v>502</v>
      </c>
      <c r="O958" s="319" t="s">
        <v>502</v>
      </c>
      <c r="P958" s="31" t="s">
        <v>914</v>
      </c>
      <c r="Q958" s="198">
        <v>-1.8767</v>
      </c>
      <c r="R958" s="31">
        <v>8</v>
      </c>
      <c r="S958" s="198">
        <v>-3.6723409279726802</v>
      </c>
      <c r="T958" s="296">
        <v>1.06906302754378E-4</v>
      </c>
    </row>
    <row r="959" spans="1:20" ht="16" x14ac:dyDescent="0.2">
      <c r="A959" s="292" t="s">
        <v>122</v>
      </c>
      <c r="B959" s="31">
        <v>10</v>
      </c>
      <c r="C959" s="31" t="s">
        <v>585</v>
      </c>
      <c r="D959" s="31" t="s">
        <v>502</v>
      </c>
      <c r="E959" s="31" t="s">
        <v>502</v>
      </c>
      <c r="F959" s="31" t="s">
        <v>502</v>
      </c>
      <c r="G959" s="31" t="s">
        <v>915</v>
      </c>
      <c r="H959" s="319" t="s">
        <v>502</v>
      </c>
      <c r="I959" s="319" t="s">
        <v>502</v>
      </c>
      <c r="J959" s="319" t="s">
        <v>502</v>
      </c>
      <c r="K959" s="319" t="s">
        <v>502</v>
      </c>
      <c r="L959" s="319" t="s">
        <v>502</v>
      </c>
      <c r="M959" s="319" t="s">
        <v>502</v>
      </c>
      <c r="N959" s="319" t="s">
        <v>502</v>
      </c>
      <c r="O959" s="319" t="s">
        <v>502</v>
      </c>
      <c r="P959" s="31" t="s">
        <v>817</v>
      </c>
      <c r="Q959" s="198">
        <v>-3.0591222222222201</v>
      </c>
      <c r="R959" s="31">
        <v>9</v>
      </c>
      <c r="S959" s="198">
        <v>-8.3346534972382091</v>
      </c>
      <c r="T959" s="296">
        <v>4.07838436636827E-13</v>
      </c>
    </row>
    <row r="960" spans="1:20" ht="16" x14ac:dyDescent="0.2">
      <c r="A960" s="292" t="s">
        <v>122</v>
      </c>
      <c r="B960" s="31">
        <v>9</v>
      </c>
      <c r="C960" s="31" t="s">
        <v>585</v>
      </c>
      <c r="D960" s="31" t="s">
        <v>502</v>
      </c>
      <c r="E960" s="31" t="s">
        <v>502</v>
      </c>
      <c r="F960" s="31" t="s">
        <v>502</v>
      </c>
      <c r="G960" s="31" t="s">
        <v>415</v>
      </c>
      <c r="H960" s="319" t="s">
        <v>502</v>
      </c>
      <c r="I960" s="319" t="s">
        <v>502</v>
      </c>
      <c r="J960" s="319" t="s">
        <v>502</v>
      </c>
      <c r="K960" s="319" t="s">
        <v>502</v>
      </c>
      <c r="L960" s="319" t="s">
        <v>502</v>
      </c>
      <c r="M960" s="319" t="s">
        <v>502</v>
      </c>
      <c r="N960" s="319" t="s">
        <v>502</v>
      </c>
      <c r="O960" s="319" t="s">
        <v>502</v>
      </c>
      <c r="P960" s="31" t="s">
        <v>916</v>
      </c>
      <c r="Q960" s="198">
        <v>-4.2447999999999997</v>
      </c>
      <c r="R960" s="31">
        <v>2</v>
      </c>
      <c r="S960" s="198">
        <v>-18.958855897377699</v>
      </c>
      <c r="T960" s="296">
        <v>6.2846265461792699E-26</v>
      </c>
    </row>
    <row r="961" spans="1:20" ht="16" x14ac:dyDescent="0.2">
      <c r="A961" s="292" t="s">
        <v>122</v>
      </c>
      <c r="B961" s="31">
        <v>9</v>
      </c>
      <c r="C961" s="31" t="s">
        <v>585</v>
      </c>
      <c r="D961" s="31" t="s">
        <v>502</v>
      </c>
      <c r="E961" s="31" t="s">
        <v>502</v>
      </c>
      <c r="F961" s="31" t="s">
        <v>502</v>
      </c>
      <c r="G961" s="31" t="s">
        <v>917</v>
      </c>
      <c r="H961" s="319" t="s">
        <v>502</v>
      </c>
      <c r="I961" s="319" t="s">
        <v>502</v>
      </c>
      <c r="J961" s="319" t="s">
        <v>502</v>
      </c>
      <c r="K961" s="319" t="s">
        <v>502</v>
      </c>
      <c r="L961" s="319" t="s">
        <v>502</v>
      </c>
      <c r="M961" s="319" t="s">
        <v>502</v>
      </c>
      <c r="N961" s="319" t="s">
        <v>502</v>
      </c>
      <c r="O961" s="319" t="s">
        <v>502</v>
      </c>
      <c r="P961" s="31" t="s">
        <v>916</v>
      </c>
      <c r="Q961" s="198">
        <v>-2.9175</v>
      </c>
      <c r="R961" s="31">
        <v>3</v>
      </c>
      <c r="S961" s="198">
        <v>-7.5553573868405399</v>
      </c>
      <c r="T961" s="296">
        <v>5.7049988373915199E-12</v>
      </c>
    </row>
    <row r="962" spans="1:20" ht="16" x14ac:dyDescent="0.2">
      <c r="A962" s="292" t="s">
        <v>122</v>
      </c>
      <c r="B962" s="31">
        <v>9</v>
      </c>
      <c r="C962" s="31" t="s">
        <v>585</v>
      </c>
      <c r="D962" s="31" t="s">
        <v>502</v>
      </c>
      <c r="E962" s="31" t="s">
        <v>502</v>
      </c>
      <c r="F962" s="31" t="s">
        <v>502</v>
      </c>
      <c r="G962" s="31" t="s">
        <v>918</v>
      </c>
      <c r="H962" s="319" t="s">
        <v>502</v>
      </c>
      <c r="I962" s="319" t="s">
        <v>502</v>
      </c>
      <c r="J962" s="319" t="s">
        <v>502</v>
      </c>
      <c r="K962" s="319" t="s">
        <v>502</v>
      </c>
      <c r="L962" s="319" t="s">
        <v>502</v>
      </c>
      <c r="M962" s="319" t="s">
        <v>502</v>
      </c>
      <c r="N962" s="319" t="s">
        <v>502</v>
      </c>
      <c r="O962" s="319" t="s">
        <v>502</v>
      </c>
      <c r="P962" s="31" t="s">
        <v>916</v>
      </c>
      <c r="Q962" s="198">
        <v>-4.2447999999999997</v>
      </c>
      <c r="R962" s="31">
        <v>2</v>
      </c>
      <c r="S962" s="198">
        <v>-18.958855897377699</v>
      </c>
      <c r="T962" s="296">
        <v>6.2846265461792699E-26</v>
      </c>
    </row>
    <row r="963" spans="1:20" x14ac:dyDescent="0.2">
      <c r="A963" s="286" t="s">
        <v>137</v>
      </c>
      <c r="B963" s="287">
        <v>3</v>
      </c>
      <c r="C963" s="287" t="s">
        <v>494</v>
      </c>
      <c r="D963" s="287">
        <v>134968194</v>
      </c>
      <c r="E963" s="287" t="s">
        <v>496</v>
      </c>
      <c r="F963" s="287" t="s">
        <v>495</v>
      </c>
      <c r="G963" s="287" t="s">
        <v>1432</v>
      </c>
      <c r="H963" s="287" t="s">
        <v>656</v>
      </c>
      <c r="I963" s="287" t="s">
        <v>1433</v>
      </c>
      <c r="J963" s="287" t="s">
        <v>1708</v>
      </c>
      <c r="K963" s="287" t="s">
        <v>1709</v>
      </c>
      <c r="L963" s="287">
        <v>322</v>
      </c>
      <c r="M963" s="287">
        <v>176</v>
      </c>
      <c r="N963" s="287">
        <v>146</v>
      </c>
      <c r="O963" s="288">
        <v>0.45341999999999999</v>
      </c>
      <c r="P963" s="289" t="s">
        <v>502</v>
      </c>
      <c r="Q963" s="289" t="s">
        <v>502</v>
      </c>
      <c r="R963" s="289" t="s">
        <v>502</v>
      </c>
      <c r="S963" s="289" t="s">
        <v>502</v>
      </c>
      <c r="T963" s="306" t="s">
        <v>502</v>
      </c>
    </row>
    <row r="964" spans="1:20" x14ac:dyDescent="0.2">
      <c r="A964" s="292" t="s">
        <v>137</v>
      </c>
      <c r="B964" s="31">
        <v>3</v>
      </c>
      <c r="C964" s="31" t="s">
        <v>494</v>
      </c>
      <c r="D964" s="31">
        <v>134968278</v>
      </c>
      <c r="E964" s="31" t="s">
        <v>495</v>
      </c>
      <c r="F964" s="31" t="s">
        <v>503</v>
      </c>
      <c r="G964" s="31" t="s">
        <v>1432</v>
      </c>
      <c r="H964" s="31" t="s">
        <v>656</v>
      </c>
      <c r="I964" s="31" t="s">
        <v>1433</v>
      </c>
      <c r="J964" s="31" t="s">
        <v>1710</v>
      </c>
      <c r="K964" s="31" t="s">
        <v>1711</v>
      </c>
      <c r="L964" s="31">
        <v>391</v>
      </c>
      <c r="M964" s="31">
        <v>213</v>
      </c>
      <c r="N964" s="31">
        <v>178</v>
      </c>
      <c r="O964" s="198">
        <v>0.45523999999999998</v>
      </c>
      <c r="P964" s="293" t="s">
        <v>502</v>
      </c>
      <c r="Q964" s="293" t="s">
        <v>502</v>
      </c>
      <c r="R964" s="293" t="s">
        <v>502</v>
      </c>
      <c r="S964" s="293" t="s">
        <v>502</v>
      </c>
      <c r="T964" s="307" t="s">
        <v>502</v>
      </c>
    </row>
    <row r="965" spans="1:20" x14ac:dyDescent="0.2">
      <c r="A965" s="292" t="s">
        <v>137</v>
      </c>
      <c r="B965" s="31">
        <v>4</v>
      </c>
      <c r="C965" s="31" t="s">
        <v>494</v>
      </c>
      <c r="D965" s="31">
        <v>106155620</v>
      </c>
      <c r="E965" s="31" t="s">
        <v>496</v>
      </c>
      <c r="F965" s="31" t="s">
        <v>495</v>
      </c>
      <c r="G965" s="31" t="s">
        <v>1489</v>
      </c>
      <c r="H965" s="31" t="s">
        <v>546</v>
      </c>
      <c r="I965" s="31" t="s">
        <v>1490</v>
      </c>
      <c r="J965" s="31" t="s">
        <v>1712</v>
      </c>
      <c r="K965" s="31" t="s">
        <v>1713</v>
      </c>
      <c r="L965" s="31">
        <v>86</v>
      </c>
      <c r="M965" s="31">
        <v>0</v>
      </c>
      <c r="N965" s="31">
        <v>86</v>
      </c>
      <c r="O965" s="198">
        <v>1</v>
      </c>
      <c r="P965" s="293" t="s">
        <v>502</v>
      </c>
      <c r="Q965" s="293" t="s">
        <v>502</v>
      </c>
      <c r="R965" s="293" t="s">
        <v>502</v>
      </c>
      <c r="S965" s="293" t="s">
        <v>502</v>
      </c>
      <c r="T965" s="307" t="s">
        <v>502</v>
      </c>
    </row>
    <row r="966" spans="1:20" x14ac:dyDescent="0.2">
      <c r="A966" s="292" t="s">
        <v>137</v>
      </c>
      <c r="B966" s="31">
        <v>5</v>
      </c>
      <c r="C966" s="31" t="s">
        <v>494</v>
      </c>
      <c r="D966" s="31">
        <v>149512494</v>
      </c>
      <c r="E966" s="31" t="s">
        <v>496</v>
      </c>
      <c r="F966" s="31" t="s">
        <v>503</v>
      </c>
      <c r="G966" s="31" t="s">
        <v>1369</v>
      </c>
      <c r="H966" s="31" t="s">
        <v>556</v>
      </c>
      <c r="I966" s="31" t="s">
        <v>1370</v>
      </c>
      <c r="J966" s="31" t="s">
        <v>1714</v>
      </c>
      <c r="K966" s="31" t="s">
        <v>1715</v>
      </c>
      <c r="L966" s="31">
        <v>90</v>
      </c>
      <c r="M966" s="31">
        <v>0</v>
      </c>
      <c r="N966" s="31">
        <v>90</v>
      </c>
      <c r="O966" s="198">
        <v>1</v>
      </c>
      <c r="P966" s="293" t="s">
        <v>502</v>
      </c>
      <c r="Q966" s="293" t="s">
        <v>502</v>
      </c>
      <c r="R966" s="293" t="s">
        <v>502</v>
      </c>
      <c r="S966" s="293" t="s">
        <v>502</v>
      </c>
      <c r="T966" s="307" t="s">
        <v>502</v>
      </c>
    </row>
    <row r="967" spans="1:20" x14ac:dyDescent="0.2">
      <c r="A967" s="292" t="s">
        <v>137</v>
      </c>
      <c r="B967" s="31">
        <v>6</v>
      </c>
      <c r="C967" s="31" t="s">
        <v>494</v>
      </c>
      <c r="D967" s="31">
        <v>26197472</v>
      </c>
      <c r="E967" s="31" t="s">
        <v>509</v>
      </c>
      <c r="F967" s="31" t="s">
        <v>503</v>
      </c>
      <c r="G967" s="31" t="s">
        <v>605</v>
      </c>
      <c r="H967" s="31" t="s">
        <v>644</v>
      </c>
      <c r="I967" s="31" t="s">
        <v>1716</v>
      </c>
      <c r="J967" s="31" t="s">
        <v>1717</v>
      </c>
      <c r="K967" s="31" t="s">
        <v>1718</v>
      </c>
      <c r="L967" s="31">
        <v>870</v>
      </c>
      <c r="M967" s="31">
        <v>772</v>
      </c>
      <c r="N967" s="31">
        <v>97</v>
      </c>
      <c r="O967" s="198">
        <v>0.11149000000000001</v>
      </c>
      <c r="P967" s="293" t="s">
        <v>502</v>
      </c>
      <c r="Q967" s="293" t="s">
        <v>502</v>
      </c>
      <c r="R967" s="293" t="s">
        <v>502</v>
      </c>
      <c r="S967" s="293" t="s">
        <v>502</v>
      </c>
      <c r="T967" s="307" t="s">
        <v>502</v>
      </c>
    </row>
    <row r="968" spans="1:20" x14ac:dyDescent="0.2">
      <c r="A968" s="292" t="s">
        <v>137</v>
      </c>
      <c r="B968" s="31">
        <v>11</v>
      </c>
      <c r="C968" s="31" t="s">
        <v>494</v>
      </c>
      <c r="D968" s="31">
        <v>102206786</v>
      </c>
      <c r="E968" s="31" t="s">
        <v>509</v>
      </c>
      <c r="F968" s="31" t="s">
        <v>495</v>
      </c>
      <c r="G968" s="31" t="s">
        <v>401</v>
      </c>
      <c r="H968" s="31" t="s">
        <v>541</v>
      </c>
      <c r="I968" s="31" t="s">
        <v>1719</v>
      </c>
      <c r="J968" s="31" t="s">
        <v>1720</v>
      </c>
      <c r="K968" s="31" t="s">
        <v>1721</v>
      </c>
      <c r="L968" s="31">
        <v>250</v>
      </c>
      <c r="M968" s="31">
        <v>0</v>
      </c>
      <c r="N968" s="31">
        <v>250</v>
      </c>
      <c r="O968" s="198">
        <v>1</v>
      </c>
      <c r="P968" s="293" t="s">
        <v>502</v>
      </c>
      <c r="Q968" s="293" t="s">
        <v>502</v>
      </c>
      <c r="R968" s="293" t="s">
        <v>502</v>
      </c>
      <c r="S968" s="293" t="s">
        <v>502</v>
      </c>
      <c r="T968" s="307" t="s">
        <v>502</v>
      </c>
    </row>
    <row r="969" spans="1:20" x14ac:dyDescent="0.2">
      <c r="A969" s="292" t="s">
        <v>137</v>
      </c>
      <c r="B969" s="31">
        <v>12</v>
      </c>
      <c r="C969" s="31" t="s">
        <v>679</v>
      </c>
      <c r="D969" s="31">
        <v>18552709</v>
      </c>
      <c r="E969" s="31" t="s">
        <v>496</v>
      </c>
      <c r="F969" s="31" t="s">
        <v>509</v>
      </c>
      <c r="G969" s="31" t="s">
        <v>877</v>
      </c>
      <c r="H969" s="31" t="s">
        <v>656</v>
      </c>
      <c r="I969" s="31" t="s">
        <v>937</v>
      </c>
      <c r="J969" s="31" t="s">
        <v>1722</v>
      </c>
      <c r="K969" s="31" t="s">
        <v>1723</v>
      </c>
      <c r="L969" s="31">
        <v>253</v>
      </c>
      <c r="M969" s="31">
        <v>142</v>
      </c>
      <c r="N969" s="31">
        <v>111</v>
      </c>
      <c r="O969" s="198">
        <v>0.43874000000000002</v>
      </c>
      <c r="P969" s="293" t="s">
        <v>502</v>
      </c>
      <c r="Q969" s="293" t="s">
        <v>502</v>
      </c>
      <c r="R969" s="293" t="s">
        <v>502</v>
      </c>
      <c r="S969" s="293" t="s">
        <v>502</v>
      </c>
      <c r="T969" s="307" t="s">
        <v>502</v>
      </c>
    </row>
    <row r="970" spans="1:20" x14ac:dyDescent="0.2">
      <c r="A970" s="292" t="s">
        <v>137</v>
      </c>
      <c r="B970" s="31">
        <v>12</v>
      </c>
      <c r="C970" s="31" t="s">
        <v>494</v>
      </c>
      <c r="D970" s="31">
        <v>46244140</v>
      </c>
      <c r="E970" s="31" t="s">
        <v>495</v>
      </c>
      <c r="F970" s="31" t="s">
        <v>509</v>
      </c>
      <c r="G970" s="31" t="s">
        <v>1330</v>
      </c>
      <c r="H970" s="31" t="s">
        <v>656</v>
      </c>
      <c r="I970" s="31" t="s">
        <v>1331</v>
      </c>
      <c r="J970" s="31" t="s">
        <v>1724</v>
      </c>
      <c r="K970" s="31" t="s">
        <v>1725</v>
      </c>
      <c r="L970" s="31">
        <v>189</v>
      </c>
      <c r="M970" s="31">
        <v>99</v>
      </c>
      <c r="N970" s="31">
        <v>90</v>
      </c>
      <c r="O970" s="198">
        <v>0.47619</v>
      </c>
      <c r="P970" s="293" t="s">
        <v>502</v>
      </c>
      <c r="Q970" s="293" t="s">
        <v>502</v>
      </c>
      <c r="R970" s="293" t="s">
        <v>502</v>
      </c>
      <c r="S970" s="293" t="s">
        <v>502</v>
      </c>
      <c r="T970" s="307" t="s">
        <v>502</v>
      </c>
    </row>
    <row r="971" spans="1:20" x14ac:dyDescent="0.2">
      <c r="A971" s="292" t="s">
        <v>137</v>
      </c>
      <c r="B971" s="31">
        <v>12</v>
      </c>
      <c r="C971" s="31" t="s">
        <v>494</v>
      </c>
      <c r="D971" s="31">
        <v>56494932</v>
      </c>
      <c r="E971" s="31" t="s">
        <v>503</v>
      </c>
      <c r="F971" s="31" t="s">
        <v>496</v>
      </c>
      <c r="G971" s="31" t="s">
        <v>1377</v>
      </c>
      <c r="H971" s="31" t="s">
        <v>1365</v>
      </c>
      <c r="I971" s="31" t="s">
        <v>1378</v>
      </c>
      <c r="J971" s="31" t="s">
        <v>1726</v>
      </c>
      <c r="K971" s="31" t="s">
        <v>1727</v>
      </c>
      <c r="L971" s="31">
        <v>211</v>
      </c>
      <c r="M971" s="31">
        <v>103</v>
      </c>
      <c r="N971" s="31">
        <v>108</v>
      </c>
      <c r="O971" s="198">
        <v>0.51185000000000003</v>
      </c>
      <c r="P971" s="293" t="s">
        <v>502</v>
      </c>
      <c r="Q971" s="293" t="s">
        <v>502</v>
      </c>
      <c r="R971" s="293" t="s">
        <v>502</v>
      </c>
      <c r="S971" s="293" t="s">
        <v>502</v>
      </c>
      <c r="T971" s="307" t="s">
        <v>502</v>
      </c>
    </row>
    <row r="972" spans="1:20" x14ac:dyDescent="0.2">
      <c r="A972" s="292" t="s">
        <v>137</v>
      </c>
      <c r="B972" s="31">
        <v>13</v>
      </c>
      <c r="C972" s="31" t="s">
        <v>494</v>
      </c>
      <c r="D972" s="31">
        <v>73355132</v>
      </c>
      <c r="E972" s="31" t="s">
        <v>509</v>
      </c>
      <c r="F972" s="31" t="s">
        <v>495</v>
      </c>
      <c r="G972" s="31" t="s">
        <v>1041</v>
      </c>
      <c r="H972" s="31" t="s">
        <v>644</v>
      </c>
      <c r="I972" s="31" t="s">
        <v>1042</v>
      </c>
      <c r="J972" s="31" t="s">
        <v>1728</v>
      </c>
      <c r="K972" s="31" t="s">
        <v>1729</v>
      </c>
      <c r="L972" s="31">
        <v>58</v>
      </c>
      <c r="M972" s="31">
        <v>0</v>
      </c>
      <c r="N972" s="31">
        <v>58</v>
      </c>
      <c r="O972" s="198">
        <v>1</v>
      </c>
      <c r="P972" s="293" t="s">
        <v>502</v>
      </c>
      <c r="Q972" s="293" t="s">
        <v>502</v>
      </c>
      <c r="R972" s="293" t="s">
        <v>502</v>
      </c>
      <c r="S972" s="293" t="s">
        <v>502</v>
      </c>
      <c r="T972" s="307" t="s">
        <v>502</v>
      </c>
    </row>
    <row r="973" spans="1:20" x14ac:dyDescent="0.2">
      <c r="A973" s="292" t="s">
        <v>137</v>
      </c>
      <c r="B973" s="31">
        <v>14</v>
      </c>
      <c r="C973" s="31" t="s">
        <v>494</v>
      </c>
      <c r="D973" s="31">
        <v>68353784</v>
      </c>
      <c r="E973" s="31" t="s">
        <v>509</v>
      </c>
      <c r="F973" s="31" t="s">
        <v>503</v>
      </c>
      <c r="G973" s="31" t="s">
        <v>1730</v>
      </c>
      <c r="H973" s="31" t="s">
        <v>556</v>
      </c>
      <c r="I973" s="31" t="s">
        <v>1731</v>
      </c>
      <c r="J973" s="31" t="s">
        <v>1732</v>
      </c>
      <c r="K973" s="31" t="s">
        <v>1733</v>
      </c>
      <c r="L973" s="31">
        <v>75</v>
      </c>
      <c r="M973" s="31">
        <v>1</v>
      </c>
      <c r="N973" s="31">
        <v>74</v>
      </c>
      <c r="O973" s="198">
        <v>0.98667000000000005</v>
      </c>
      <c r="P973" s="293" t="s">
        <v>502</v>
      </c>
      <c r="Q973" s="293" t="s">
        <v>502</v>
      </c>
      <c r="R973" s="293" t="s">
        <v>502</v>
      </c>
      <c r="S973" s="293" t="s">
        <v>502</v>
      </c>
      <c r="T973" s="307" t="s">
        <v>502</v>
      </c>
    </row>
    <row r="974" spans="1:20" x14ac:dyDescent="0.2">
      <c r="A974" s="292" t="s">
        <v>137</v>
      </c>
      <c r="B974" s="31">
        <v>16</v>
      </c>
      <c r="C974" s="31" t="s">
        <v>494</v>
      </c>
      <c r="D974" s="31">
        <v>348021</v>
      </c>
      <c r="E974" s="31" t="s">
        <v>509</v>
      </c>
      <c r="F974" s="31" t="s">
        <v>496</v>
      </c>
      <c r="G974" s="31" t="s">
        <v>698</v>
      </c>
      <c r="H974" s="31" t="s">
        <v>725</v>
      </c>
      <c r="I974" s="31" t="s">
        <v>1183</v>
      </c>
      <c r="J974" s="31" t="s">
        <v>1734</v>
      </c>
      <c r="K974" s="31" t="s">
        <v>1735</v>
      </c>
      <c r="L974" s="31">
        <v>537</v>
      </c>
      <c r="M974" s="31">
        <v>284</v>
      </c>
      <c r="N974" s="31">
        <v>253</v>
      </c>
      <c r="O974" s="198">
        <v>0.47114</v>
      </c>
      <c r="P974" s="293" t="s">
        <v>502</v>
      </c>
      <c r="Q974" s="293" t="s">
        <v>502</v>
      </c>
      <c r="R974" s="293" t="s">
        <v>502</v>
      </c>
      <c r="S974" s="293" t="s">
        <v>502</v>
      </c>
      <c r="T974" s="307" t="s">
        <v>502</v>
      </c>
    </row>
    <row r="975" spans="1:20" x14ac:dyDescent="0.2">
      <c r="A975" s="292" t="s">
        <v>137</v>
      </c>
      <c r="B975" s="31" t="s">
        <v>602</v>
      </c>
      <c r="C975" s="31" t="s">
        <v>494</v>
      </c>
      <c r="D975" s="31">
        <v>76856021</v>
      </c>
      <c r="E975" s="31" t="s">
        <v>503</v>
      </c>
      <c r="F975" s="31" t="s">
        <v>496</v>
      </c>
      <c r="G975" s="31" t="s">
        <v>1201</v>
      </c>
      <c r="H975" s="31" t="s">
        <v>536</v>
      </c>
      <c r="I975" s="31" t="s">
        <v>1202</v>
      </c>
      <c r="J975" s="31" t="s">
        <v>1736</v>
      </c>
      <c r="K975" s="31" t="s">
        <v>1737</v>
      </c>
      <c r="L975" s="31">
        <v>280</v>
      </c>
      <c r="M975" s="31">
        <v>0</v>
      </c>
      <c r="N975" s="31">
        <v>280</v>
      </c>
      <c r="O975" s="198">
        <v>1</v>
      </c>
      <c r="P975" s="293" t="s">
        <v>502</v>
      </c>
      <c r="Q975" s="293" t="s">
        <v>502</v>
      </c>
      <c r="R975" s="293" t="s">
        <v>502</v>
      </c>
      <c r="S975" s="293" t="s">
        <v>502</v>
      </c>
      <c r="T975" s="307" t="s">
        <v>502</v>
      </c>
    </row>
    <row r="976" spans="1:20" x14ac:dyDescent="0.2">
      <c r="A976" s="292" t="s">
        <v>137</v>
      </c>
      <c r="B976" s="31">
        <v>1</v>
      </c>
      <c r="C976" s="31" t="s">
        <v>682</v>
      </c>
      <c r="D976" s="31">
        <v>120612002</v>
      </c>
      <c r="E976" s="31" t="s">
        <v>1738</v>
      </c>
      <c r="F976" s="31" t="s">
        <v>496</v>
      </c>
      <c r="G976" s="31" t="s">
        <v>504</v>
      </c>
      <c r="H976" s="31" t="s">
        <v>516</v>
      </c>
      <c r="I976" s="31" t="s">
        <v>506</v>
      </c>
      <c r="J976" s="31" t="s">
        <v>1739</v>
      </c>
      <c r="K976" s="31" t="s">
        <v>1740</v>
      </c>
      <c r="L976" s="31">
        <v>61</v>
      </c>
      <c r="M976" s="31">
        <v>49</v>
      </c>
      <c r="N976" s="31">
        <v>12</v>
      </c>
      <c r="O976" s="198">
        <v>0.19672000000000001</v>
      </c>
      <c r="P976" s="293" t="s">
        <v>502</v>
      </c>
      <c r="Q976" s="293" t="s">
        <v>502</v>
      </c>
      <c r="R976" s="293" t="s">
        <v>502</v>
      </c>
      <c r="S976" s="293" t="s">
        <v>502</v>
      </c>
      <c r="T976" s="307" t="s">
        <v>502</v>
      </c>
    </row>
    <row r="977" spans="1:20" ht="16" x14ac:dyDescent="0.2">
      <c r="A977" s="292" t="s">
        <v>137</v>
      </c>
      <c r="B977" s="31">
        <v>17</v>
      </c>
      <c r="C977" s="31" t="s">
        <v>585</v>
      </c>
      <c r="D977" s="31" t="s">
        <v>502</v>
      </c>
      <c r="E977" s="31" t="s">
        <v>502</v>
      </c>
      <c r="F977" s="31" t="s">
        <v>502</v>
      </c>
      <c r="G977" s="31" t="s">
        <v>717</v>
      </c>
      <c r="H977" s="319" t="s">
        <v>502</v>
      </c>
      <c r="I977" s="319" t="s">
        <v>502</v>
      </c>
      <c r="J977" s="319" t="s">
        <v>502</v>
      </c>
      <c r="K977" s="319" t="s">
        <v>502</v>
      </c>
      <c r="L977" s="319" t="s">
        <v>502</v>
      </c>
      <c r="M977" s="319" t="s">
        <v>502</v>
      </c>
      <c r="N977" s="319" t="s">
        <v>502</v>
      </c>
      <c r="O977" s="319" t="s">
        <v>502</v>
      </c>
      <c r="P977" s="31" t="s">
        <v>711</v>
      </c>
      <c r="Q977" s="198">
        <v>4.4225000000000003</v>
      </c>
      <c r="R977" s="31">
        <v>27</v>
      </c>
      <c r="S977" s="198">
        <v>21.443968264213002</v>
      </c>
      <c r="T977" s="296">
        <v>0</v>
      </c>
    </row>
    <row r="978" spans="1:20" ht="16" x14ac:dyDescent="0.2">
      <c r="A978" s="292" t="s">
        <v>137</v>
      </c>
      <c r="B978" s="31">
        <v>17</v>
      </c>
      <c r="C978" s="31" t="s">
        <v>585</v>
      </c>
      <c r="D978" s="31" t="s">
        <v>502</v>
      </c>
      <c r="E978" s="31" t="s">
        <v>502</v>
      </c>
      <c r="F978" s="31" t="s">
        <v>502</v>
      </c>
      <c r="G978" s="31" t="s">
        <v>1075</v>
      </c>
      <c r="H978" s="319" t="s">
        <v>502</v>
      </c>
      <c r="I978" s="319" t="s">
        <v>502</v>
      </c>
      <c r="J978" s="319" t="s">
        <v>502</v>
      </c>
      <c r="K978" s="319" t="s">
        <v>502</v>
      </c>
      <c r="L978" s="319" t="s">
        <v>502</v>
      </c>
      <c r="M978" s="319" t="s">
        <v>502</v>
      </c>
      <c r="N978" s="319" t="s">
        <v>502</v>
      </c>
      <c r="O978" s="319" t="s">
        <v>502</v>
      </c>
      <c r="P978" s="31" t="s">
        <v>711</v>
      </c>
      <c r="Q978" s="198">
        <v>3.6593357142857101</v>
      </c>
      <c r="R978" s="31">
        <v>14</v>
      </c>
      <c r="S978" s="198">
        <v>12.6348419654318</v>
      </c>
      <c r="T978" s="296">
        <v>0</v>
      </c>
    </row>
    <row r="979" spans="1:20" ht="16" x14ac:dyDescent="0.2">
      <c r="A979" s="292" t="s">
        <v>137</v>
      </c>
      <c r="B979" s="31" t="s">
        <v>602</v>
      </c>
      <c r="C979" s="31" t="s">
        <v>585</v>
      </c>
      <c r="D979" s="31" t="s">
        <v>502</v>
      </c>
      <c r="E979" s="31" t="s">
        <v>502</v>
      </c>
      <c r="F979" s="31" t="s">
        <v>502</v>
      </c>
      <c r="G979" s="31" t="s">
        <v>1273</v>
      </c>
      <c r="H979" s="319" t="s">
        <v>502</v>
      </c>
      <c r="I979" s="319" t="s">
        <v>502</v>
      </c>
      <c r="J979" s="319" t="s">
        <v>502</v>
      </c>
      <c r="K979" s="319" t="s">
        <v>502</v>
      </c>
      <c r="L979" s="319" t="s">
        <v>502</v>
      </c>
      <c r="M979" s="319" t="s">
        <v>502</v>
      </c>
      <c r="N979" s="319" t="s">
        <v>502</v>
      </c>
      <c r="O979" s="319" t="s">
        <v>502</v>
      </c>
      <c r="P979" s="31" t="s">
        <v>1274</v>
      </c>
      <c r="Q979" s="198">
        <v>1.4977</v>
      </c>
      <c r="R979" s="31">
        <v>1</v>
      </c>
      <c r="S979" s="198">
        <v>2.8239215297370701</v>
      </c>
      <c r="T979" s="296">
        <v>3.3332151853452799E-10</v>
      </c>
    </row>
    <row r="980" spans="1:20" ht="16" x14ac:dyDescent="0.2">
      <c r="A980" s="292" t="s">
        <v>137</v>
      </c>
      <c r="B980" s="31">
        <v>6</v>
      </c>
      <c r="C980" s="31" t="s">
        <v>585</v>
      </c>
      <c r="D980" s="31" t="s">
        <v>502</v>
      </c>
      <c r="E980" s="31" t="s">
        <v>502</v>
      </c>
      <c r="F980" s="31" t="s">
        <v>502</v>
      </c>
      <c r="G980" s="31" t="s">
        <v>1741</v>
      </c>
      <c r="H980" s="319" t="s">
        <v>502</v>
      </c>
      <c r="I980" s="319" t="s">
        <v>502</v>
      </c>
      <c r="J980" s="319" t="s">
        <v>502</v>
      </c>
      <c r="K980" s="319" t="s">
        <v>502</v>
      </c>
      <c r="L980" s="319" t="s">
        <v>502</v>
      </c>
      <c r="M980" s="319" t="s">
        <v>502</v>
      </c>
      <c r="N980" s="319" t="s">
        <v>502</v>
      </c>
      <c r="O980" s="319" t="s">
        <v>502</v>
      </c>
      <c r="P980" s="31" t="s">
        <v>1215</v>
      </c>
      <c r="Q980" s="198">
        <v>1.5849</v>
      </c>
      <c r="R980" s="31">
        <v>7</v>
      </c>
      <c r="S980" s="198">
        <v>2.9998700362192201</v>
      </c>
      <c r="T980" s="296">
        <v>1.9140800056049998E-11</v>
      </c>
    </row>
    <row r="981" spans="1:20" ht="16" x14ac:dyDescent="0.2">
      <c r="A981" s="292" t="s">
        <v>137</v>
      </c>
      <c r="B981" s="31">
        <v>8</v>
      </c>
      <c r="C981" s="31" t="s">
        <v>585</v>
      </c>
      <c r="D981" s="31" t="s">
        <v>502</v>
      </c>
      <c r="E981" s="31" t="s">
        <v>502</v>
      </c>
      <c r="F981" s="31" t="s">
        <v>502</v>
      </c>
      <c r="G981" s="31" t="s">
        <v>588</v>
      </c>
      <c r="H981" s="319" t="s">
        <v>502</v>
      </c>
      <c r="I981" s="319" t="s">
        <v>502</v>
      </c>
      <c r="J981" s="319" t="s">
        <v>502</v>
      </c>
      <c r="K981" s="319" t="s">
        <v>502</v>
      </c>
      <c r="L981" s="319" t="s">
        <v>502</v>
      </c>
      <c r="M981" s="319" t="s">
        <v>502</v>
      </c>
      <c r="N981" s="319" t="s">
        <v>502</v>
      </c>
      <c r="O981" s="319" t="s">
        <v>502</v>
      </c>
      <c r="P981" s="31" t="s">
        <v>589</v>
      </c>
      <c r="Q981" s="198">
        <v>1.2754000000000001</v>
      </c>
      <c r="R981" s="31">
        <v>13</v>
      </c>
      <c r="S981" s="198">
        <v>2.42065923465558</v>
      </c>
      <c r="T981" s="296">
        <v>1.2563704591835199E-7</v>
      </c>
    </row>
    <row r="982" spans="1:20" ht="16" x14ac:dyDescent="0.2">
      <c r="A982" s="292" t="s">
        <v>137</v>
      </c>
      <c r="B982" s="31">
        <v>9</v>
      </c>
      <c r="C982" s="31" t="s">
        <v>585</v>
      </c>
      <c r="D982" s="31" t="s">
        <v>502</v>
      </c>
      <c r="E982" s="31" t="s">
        <v>502</v>
      </c>
      <c r="F982" s="31" t="s">
        <v>502</v>
      </c>
      <c r="G982" s="31" t="s">
        <v>1742</v>
      </c>
      <c r="H982" s="319" t="s">
        <v>502</v>
      </c>
      <c r="I982" s="319" t="s">
        <v>502</v>
      </c>
      <c r="J982" s="319" t="s">
        <v>502</v>
      </c>
      <c r="K982" s="319" t="s">
        <v>502</v>
      </c>
      <c r="L982" s="319" t="s">
        <v>502</v>
      </c>
      <c r="M982" s="319" t="s">
        <v>502</v>
      </c>
      <c r="N982" s="319" t="s">
        <v>502</v>
      </c>
      <c r="O982" s="319" t="s">
        <v>502</v>
      </c>
      <c r="P982" s="31" t="s">
        <v>1743</v>
      </c>
      <c r="Q982" s="198">
        <v>1.3484</v>
      </c>
      <c r="R982" s="31">
        <v>7</v>
      </c>
      <c r="S982" s="198">
        <v>2.5462957557804899</v>
      </c>
      <c r="T982" s="296">
        <v>1.8399895064370599E-8</v>
      </c>
    </row>
    <row r="983" spans="1:20" ht="16" x14ac:dyDescent="0.2">
      <c r="A983" s="292" t="s">
        <v>137</v>
      </c>
      <c r="B983" s="31">
        <v>3</v>
      </c>
      <c r="C983" s="31" t="s">
        <v>585</v>
      </c>
      <c r="D983" s="31" t="s">
        <v>502</v>
      </c>
      <c r="E983" s="31" t="s">
        <v>502</v>
      </c>
      <c r="F983" s="31" t="s">
        <v>502</v>
      </c>
      <c r="G983" s="31" t="s">
        <v>1609</v>
      </c>
      <c r="H983" s="319" t="s">
        <v>502</v>
      </c>
      <c r="I983" s="319" t="s">
        <v>502</v>
      </c>
      <c r="J983" s="319" t="s">
        <v>502</v>
      </c>
      <c r="K983" s="319" t="s">
        <v>502</v>
      </c>
      <c r="L983" s="319" t="s">
        <v>502</v>
      </c>
      <c r="M983" s="319" t="s">
        <v>502</v>
      </c>
      <c r="N983" s="319" t="s">
        <v>502</v>
      </c>
      <c r="O983" s="319" t="s">
        <v>502</v>
      </c>
      <c r="P983" s="31" t="s">
        <v>1744</v>
      </c>
      <c r="Q983" s="198">
        <v>1.2087000000000001</v>
      </c>
      <c r="R983" s="31">
        <v>14</v>
      </c>
      <c r="S983" s="198">
        <v>2.3112927433205499</v>
      </c>
      <c r="T983" s="296">
        <v>6.9373363302815998E-7</v>
      </c>
    </row>
    <row r="984" spans="1:20" ht="16" x14ac:dyDescent="0.2">
      <c r="A984" s="292" t="s">
        <v>137</v>
      </c>
      <c r="B984" s="31">
        <v>1</v>
      </c>
      <c r="C984" s="31" t="s">
        <v>585</v>
      </c>
      <c r="D984" s="31" t="s">
        <v>502</v>
      </c>
      <c r="E984" s="31" t="s">
        <v>502</v>
      </c>
      <c r="F984" s="31" t="s">
        <v>502</v>
      </c>
      <c r="G984" s="31" t="s">
        <v>1011</v>
      </c>
      <c r="H984" s="319" t="s">
        <v>502</v>
      </c>
      <c r="I984" s="319" t="s">
        <v>502</v>
      </c>
      <c r="J984" s="319" t="s">
        <v>502</v>
      </c>
      <c r="K984" s="319" t="s">
        <v>502</v>
      </c>
      <c r="L984" s="319" t="s">
        <v>502</v>
      </c>
      <c r="M984" s="319" t="s">
        <v>502</v>
      </c>
      <c r="N984" s="319" t="s">
        <v>502</v>
      </c>
      <c r="O984" s="319" t="s">
        <v>502</v>
      </c>
      <c r="P984" s="31" t="s">
        <v>1012</v>
      </c>
      <c r="Q984" s="198">
        <v>1.2419</v>
      </c>
      <c r="R984" s="31">
        <v>20</v>
      </c>
      <c r="S984" s="198">
        <v>2.3650980587014501</v>
      </c>
      <c r="T984" s="296">
        <v>2.9322712989202998E-7</v>
      </c>
    </row>
    <row r="985" spans="1:20" ht="16" x14ac:dyDescent="0.2">
      <c r="A985" s="292" t="s">
        <v>137</v>
      </c>
      <c r="B985" s="31">
        <v>1</v>
      </c>
      <c r="C985" s="31" t="s">
        <v>585</v>
      </c>
      <c r="D985" s="31" t="s">
        <v>502</v>
      </c>
      <c r="E985" s="31" t="s">
        <v>502</v>
      </c>
      <c r="F985" s="31" t="s">
        <v>502</v>
      </c>
      <c r="G985" s="31" t="s">
        <v>1013</v>
      </c>
      <c r="H985" s="319" t="s">
        <v>502</v>
      </c>
      <c r="I985" s="319" t="s">
        <v>502</v>
      </c>
      <c r="J985" s="319" t="s">
        <v>502</v>
      </c>
      <c r="K985" s="319" t="s">
        <v>502</v>
      </c>
      <c r="L985" s="319" t="s">
        <v>502</v>
      </c>
      <c r="M985" s="319" t="s">
        <v>502</v>
      </c>
      <c r="N985" s="319" t="s">
        <v>502</v>
      </c>
      <c r="O985" s="319" t="s">
        <v>502</v>
      </c>
      <c r="P985" s="31" t="s">
        <v>1012</v>
      </c>
      <c r="Q985" s="198">
        <v>1.2419</v>
      </c>
      <c r="R985" s="31">
        <v>5</v>
      </c>
      <c r="S985" s="198">
        <v>2.3650980587014501</v>
      </c>
      <c r="T985" s="296">
        <v>2.9322712989202998E-7</v>
      </c>
    </row>
    <row r="986" spans="1:20" ht="16" x14ac:dyDescent="0.2">
      <c r="A986" s="292" t="s">
        <v>137</v>
      </c>
      <c r="B986" s="31">
        <v>17</v>
      </c>
      <c r="C986" s="31" t="s">
        <v>585</v>
      </c>
      <c r="D986" s="31" t="s">
        <v>502</v>
      </c>
      <c r="E986" s="31" t="s">
        <v>502</v>
      </c>
      <c r="F986" s="31" t="s">
        <v>502</v>
      </c>
      <c r="G986" s="31" t="s">
        <v>590</v>
      </c>
      <c r="H986" s="319" t="s">
        <v>502</v>
      </c>
      <c r="I986" s="319" t="s">
        <v>502</v>
      </c>
      <c r="J986" s="319" t="s">
        <v>502</v>
      </c>
      <c r="K986" s="319" t="s">
        <v>502</v>
      </c>
      <c r="L986" s="319" t="s">
        <v>502</v>
      </c>
      <c r="M986" s="319" t="s">
        <v>502</v>
      </c>
      <c r="N986" s="319" t="s">
        <v>502</v>
      </c>
      <c r="O986" s="319" t="s">
        <v>502</v>
      </c>
      <c r="P986" s="31" t="s">
        <v>591</v>
      </c>
      <c r="Q986" s="198">
        <v>1.3946000000000001</v>
      </c>
      <c r="R986" s="31">
        <v>3</v>
      </c>
      <c r="S986" s="198">
        <v>2.6291564623902501</v>
      </c>
      <c r="T986" s="296">
        <v>5.8147845268966398E-9</v>
      </c>
    </row>
    <row r="987" spans="1:20" ht="16" x14ac:dyDescent="0.2">
      <c r="A987" s="292" t="s">
        <v>137</v>
      </c>
      <c r="B987" s="31">
        <v>8</v>
      </c>
      <c r="C987" s="31" t="s">
        <v>585</v>
      </c>
      <c r="D987" s="31" t="s">
        <v>502</v>
      </c>
      <c r="E987" s="31" t="s">
        <v>502</v>
      </c>
      <c r="F987" s="31" t="s">
        <v>502</v>
      </c>
      <c r="G987" s="31" t="s">
        <v>253</v>
      </c>
      <c r="H987" s="319" t="s">
        <v>502</v>
      </c>
      <c r="I987" s="319" t="s">
        <v>502</v>
      </c>
      <c r="J987" s="319" t="s">
        <v>502</v>
      </c>
      <c r="K987" s="319" t="s">
        <v>502</v>
      </c>
      <c r="L987" s="319" t="s">
        <v>502</v>
      </c>
      <c r="M987" s="319" t="s">
        <v>502</v>
      </c>
      <c r="N987" s="319" t="s">
        <v>502</v>
      </c>
      <c r="O987" s="319" t="s">
        <v>502</v>
      </c>
      <c r="P987" s="31" t="s">
        <v>827</v>
      </c>
      <c r="Q987" s="198">
        <v>1.1549</v>
      </c>
      <c r="R987" s="31">
        <v>18</v>
      </c>
      <c r="S987" s="198">
        <v>2.2266888887956302</v>
      </c>
      <c r="T987" s="296">
        <v>2.63229694765612E-6</v>
      </c>
    </row>
    <row r="988" spans="1:20" ht="16" x14ac:dyDescent="0.2">
      <c r="A988" s="292" t="s">
        <v>137</v>
      </c>
      <c r="B988" s="31" t="s">
        <v>602</v>
      </c>
      <c r="C988" s="31" t="s">
        <v>585</v>
      </c>
      <c r="D988" s="31" t="s">
        <v>502</v>
      </c>
      <c r="E988" s="31" t="s">
        <v>502</v>
      </c>
      <c r="F988" s="31" t="s">
        <v>502</v>
      </c>
      <c r="G988" s="31" t="s">
        <v>720</v>
      </c>
      <c r="H988" s="319" t="s">
        <v>502</v>
      </c>
      <c r="I988" s="319" t="s">
        <v>502</v>
      </c>
      <c r="J988" s="319" t="s">
        <v>502</v>
      </c>
      <c r="K988" s="319" t="s">
        <v>502</v>
      </c>
      <c r="L988" s="319" t="s">
        <v>502</v>
      </c>
      <c r="M988" s="319" t="s">
        <v>502</v>
      </c>
      <c r="N988" s="319" t="s">
        <v>502</v>
      </c>
      <c r="O988" s="319" t="s">
        <v>502</v>
      </c>
      <c r="P988" s="31" t="s">
        <v>604</v>
      </c>
      <c r="Q988" s="198">
        <v>-1.0141</v>
      </c>
      <c r="R988" s="31">
        <v>6</v>
      </c>
      <c r="S988" s="198">
        <v>-2.0196425812978598</v>
      </c>
      <c r="T988" s="296">
        <v>5.2935720898210099E-6</v>
      </c>
    </row>
    <row r="989" spans="1:20" ht="16" x14ac:dyDescent="0.2">
      <c r="A989" s="292" t="s">
        <v>137</v>
      </c>
      <c r="B989" s="31">
        <v>17</v>
      </c>
      <c r="C989" s="31" t="s">
        <v>585</v>
      </c>
      <c r="D989" s="31" t="s">
        <v>502</v>
      </c>
      <c r="E989" s="31" t="s">
        <v>502</v>
      </c>
      <c r="F989" s="31" t="s">
        <v>502</v>
      </c>
      <c r="G989" s="31" t="s">
        <v>1149</v>
      </c>
      <c r="H989" s="319" t="s">
        <v>502</v>
      </c>
      <c r="I989" s="319" t="s">
        <v>502</v>
      </c>
      <c r="J989" s="319" t="s">
        <v>502</v>
      </c>
      <c r="K989" s="319" t="s">
        <v>502</v>
      </c>
      <c r="L989" s="319" t="s">
        <v>502</v>
      </c>
      <c r="M989" s="319" t="s">
        <v>502</v>
      </c>
      <c r="N989" s="319" t="s">
        <v>502</v>
      </c>
      <c r="O989" s="319" t="s">
        <v>502</v>
      </c>
      <c r="P989" s="31" t="s">
        <v>1150</v>
      </c>
      <c r="Q989" s="198">
        <v>-1.0113000000000001</v>
      </c>
      <c r="R989" s="31">
        <v>11</v>
      </c>
      <c r="S989" s="198">
        <v>-2.0157266358135599</v>
      </c>
      <c r="T989" s="296">
        <v>5.2935720898210099E-6</v>
      </c>
    </row>
    <row r="990" spans="1:20" ht="16" x14ac:dyDescent="0.2">
      <c r="A990" s="292" t="s">
        <v>137</v>
      </c>
      <c r="B990" s="31">
        <v>17</v>
      </c>
      <c r="C990" s="31" t="s">
        <v>585</v>
      </c>
      <c r="D990" s="31" t="s">
        <v>502</v>
      </c>
      <c r="E990" s="31" t="s">
        <v>502</v>
      </c>
      <c r="F990" s="31" t="s">
        <v>502</v>
      </c>
      <c r="G990" s="31" t="s">
        <v>1151</v>
      </c>
      <c r="H990" s="319" t="s">
        <v>502</v>
      </c>
      <c r="I990" s="319" t="s">
        <v>502</v>
      </c>
      <c r="J990" s="319" t="s">
        <v>502</v>
      </c>
      <c r="K990" s="319" t="s">
        <v>502</v>
      </c>
      <c r="L990" s="319" t="s">
        <v>502</v>
      </c>
      <c r="M990" s="319" t="s">
        <v>502</v>
      </c>
      <c r="N990" s="319" t="s">
        <v>502</v>
      </c>
      <c r="O990" s="319" t="s">
        <v>502</v>
      </c>
      <c r="P990" s="31" t="s">
        <v>1150</v>
      </c>
      <c r="Q990" s="198">
        <v>-1.0113000000000001</v>
      </c>
      <c r="R990" s="31">
        <v>45</v>
      </c>
      <c r="S990" s="198">
        <v>-2.0157266358135599</v>
      </c>
      <c r="T990" s="296">
        <v>5.2935720898210099E-6</v>
      </c>
    </row>
    <row r="991" spans="1:20" ht="16" x14ac:dyDescent="0.2">
      <c r="A991" s="292" t="s">
        <v>137</v>
      </c>
      <c r="B991" s="31">
        <v>3</v>
      </c>
      <c r="C991" s="31" t="s">
        <v>585</v>
      </c>
      <c r="D991" s="31" t="s">
        <v>502</v>
      </c>
      <c r="E991" s="31" t="s">
        <v>502</v>
      </c>
      <c r="F991" s="31" t="s">
        <v>502</v>
      </c>
      <c r="G991" s="31" t="s">
        <v>899</v>
      </c>
      <c r="H991" s="319" t="s">
        <v>502</v>
      </c>
      <c r="I991" s="319" t="s">
        <v>502</v>
      </c>
      <c r="J991" s="319" t="s">
        <v>502</v>
      </c>
      <c r="K991" s="319" t="s">
        <v>502</v>
      </c>
      <c r="L991" s="319" t="s">
        <v>502</v>
      </c>
      <c r="M991" s="319" t="s">
        <v>502</v>
      </c>
      <c r="N991" s="319" t="s">
        <v>502</v>
      </c>
      <c r="O991" s="319" t="s">
        <v>502</v>
      </c>
      <c r="P991" s="31" t="s">
        <v>897</v>
      </c>
      <c r="Q991" s="198">
        <v>-1.2448999999999999</v>
      </c>
      <c r="R991" s="31">
        <v>20</v>
      </c>
      <c r="S991" s="198">
        <v>-2.37002125883427</v>
      </c>
      <c r="T991" s="296">
        <v>1.82954158751083E-8</v>
      </c>
    </row>
    <row r="992" spans="1:20" ht="16" x14ac:dyDescent="0.2">
      <c r="A992" s="292" t="s">
        <v>137</v>
      </c>
      <c r="B992" s="31">
        <v>11</v>
      </c>
      <c r="C992" s="31" t="s">
        <v>585</v>
      </c>
      <c r="D992" s="31" t="s">
        <v>502</v>
      </c>
      <c r="E992" s="31" t="s">
        <v>502</v>
      </c>
      <c r="F992" s="31" t="s">
        <v>502</v>
      </c>
      <c r="G992" s="31" t="s">
        <v>1523</v>
      </c>
      <c r="H992" s="319" t="s">
        <v>502</v>
      </c>
      <c r="I992" s="319" t="s">
        <v>502</v>
      </c>
      <c r="J992" s="319" t="s">
        <v>502</v>
      </c>
      <c r="K992" s="319" t="s">
        <v>502</v>
      </c>
      <c r="L992" s="319" t="s">
        <v>502</v>
      </c>
      <c r="M992" s="319" t="s">
        <v>502</v>
      </c>
      <c r="N992" s="319" t="s">
        <v>502</v>
      </c>
      <c r="O992" s="319" t="s">
        <v>502</v>
      </c>
      <c r="P992" s="31" t="s">
        <v>1524</v>
      </c>
      <c r="Q992" s="198">
        <v>-1.1831</v>
      </c>
      <c r="R992" s="31">
        <v>4</v>
      </c>
      <c r="S992" s="198">
        <v>-2.2706415877190298</v>
      </c>
      <c r="T992" s="296">
        <v>9.0195753246241398E-8</v>
      </c>
    </row>
    <row r="993" spans="1:20" ht="16" x14ac:dyDescent="0.2">
      <c r="A993" s="292" t="s">
        <v>137</v>
      </c>
      <c r="B993" s="31">
        <v>11</v>
      </c>
      <c r="C993" s="31" t="s">
        <v>585</v>
      </c>
      <c r="D993" s="31" t="s">
        <v>502</v>
      </c>
      <c r="E993" s="31" t="s">
        <v>502</v>
      </c>
      <c r="F993" s="31" t="s">
        <v>502</v>
      </c>
      <c r="G993" s="31" t="s">
        <v>1525</v>
      </c>
      <c r="H993" s="319" t="s">
        <v>502</v>
      </c>
      <c r="I993" s="319" t="s">
        <v>502</v>
      </c>
      <c r="J993" s="319" t="s">
        <v>502</v>
      </c>
      <c r="K993" s="319" t="s">
        <v>502</v>
      </c>
      <c r="L993" s="319" t="s">
        <v>502</v>
      </c>
      <c r="M993" s="319" t="s">
        <v>502</v>
      </c>
      <c r="N993" s="319" t="s">
        <v>502</v>
      </c>
      <c r="O993" s="319" t="s">
        <v>502</v>
      </c>
      <c r="P993" s="31" t="s">
        <v>1524</v>
      </c>
      <c r="Q993" s="198">
        <v>-1.1831</v>
      </c>
      <c r="R993" s="31">
        <v>4</v>
      </c>
      <c r="S993" s="198">
        <v>-2.2706415877190298</v>
      </c>
      <c r="T993" s="296">
        <v>9.0195753246241398E-8</v>
      </c>
    </row>
    <row r="994" spans="1:20" ht="16" x14ac:dyDescent="0.2">
      <c r="A994" s="292" t="s">
        <v>137</v>
      </c>
      <c r="B994" s="31">
        <v>11</v>
      </c>
      <c r="C994" s="31" t="s">
        <v>585</v>
      </c>
      <c r="D994" s="31" t="s">
        <v>502</v>
      </c>
      <c r="E994" s="31" t="s">
        <v>502</v>
      </c>
      <c r="F994" s="31" t="s">
        <v>502</v>
      </c>
      <c r="G994" s="31" t="s">
        <v>1745</v>
      </c>
      <c r="H994" s="319" t="s">
        <v>502</v>
      </c>
      <c r="I994" s="319" t="s">
        <v>502</v>
      </c>
      <c r="J994" s="319" t="s">
        <v>502</v>
      </c>
      <c r="K994" s="319" t="s">
        <v>502</v>
      </c>
      <c r="L994" s="319" t="s">
        <v>502</v>
      </c>
      <c r="M994" s="319" t="s">
        <v>502</v>
      </c>
      <c r="N994" s="319" t="s">
        <v>502</v>
      </c>
      <c r="O994" s="319" t="s">
        <v>502</v>
      </c>
      <c r="P994" s="31" t="s">
        <v>1524</v>
      </c>
      <c r="Q994" s="198">
        <v>-1.1831</v>
      </c>
      <c r="R994" s="31">
        <v>4</v>
      </c>
      <c r="S994" s="198">
        <v>-2.2706415877190298</v>
      </c>
      <c r="T994" s="296">
        <v>9.0195753246241398E-8</v>
      </c>
    </row>
    <row r="995" spans="1:20" ht="16" x14ac:dyDescent="0.2">
      <c r="A995" s="292" t="s">
        <v>137</v>
      </c>
      <c r="B995" s="31">
        <v>17</v>
      </c>
      <c r="C995" s="31" t="s">
        <v>585</v>
      </c>
      <c r="D995" s="31" t="s">
        <v>502</v>
      </c>
      <c r="E995" s="31" t="s">
        <v>502</v>
      </c>
      <c r="F995" s="31" t="s">
        <v>502</v>
      </c>
      <c r="G995" s="31" t="s">
        <v>1226</v>
      </c>
      <c r="H995" s="319" t="s">
        <v>502</v>
      </c>
      <c r="I995" s="319" t="s">
        <v>502</v>
      </c>
      <c r="J995" s="319" t="s">
        <v>502</v>
      </c>
      <c r="K995" s="319" t="s">
        <v>502</v>
      </c>
      <c r="L995" s="319" t="s">
        <v>502</v>
      </c>
      <c r="M995" s="319" t="s">
        <v>502</v>
      </c>
      <c r="N995" s="319" t="s">
        <v>502</v>
      </c>
      <c r="O995" s="319" t="s">
        <v>502</v>
      </c>
      <c r="P995" s="31" t="s">
        <v>1131</v>
      </c>
      <c r="Q995" s="198">
        <v>-1.0113000000000001</v>
      </c>
      <c r="R995" s="31">
        <v>10</v>
      </c>
      <c r="S995" s="198">
        <v>-2.0157266358135599</v>
      </c>
      <c r="T995" s="296">
        <v>5.2935720898210099E-6</v>
      </c>
    </row>
    <row r="996" spans="1:20" ht="16" x14ac:dyDescent="0.2">
      <c r="A996" s="292" t="s">
        <v>137</v>
      </c>
      <c r="B996" s="31">
        <v>17</v>
      </c>
      <c r="C996" s="31" t="s">
        <v>585</v>
      </c>
      <c r="D996" s="31" t="s">
        <v>502</v>
      </c>
      <c r="E996" s="31" t="s">
        <v>502</v>
      </c>
      <c r="F996" s="31" t="s">
        <v>502</v>
      </c>
      <c r="G996" s="31" t="s">
        <v>710</v>
      </c>
      <c r="H996" s="319" t="s">
        <v>502</v>
      </c>
      <c r="I996" s="319" t="s">
        <v>502</v>
      </c>
      <c r="J996" s="319" t="s">
        <v>502</v>
      </c>
      <c r="K996" s="319" t="s">
        <v>502</v>
      </c>
      <c r="L996" s="319" t="s">
        <v>502</v>
      </c>
      <c r="M996" s="319" t="s">
        <v>502</v>
      </c>
      <c r="N996" s="319" t="s">
        <v>502</v>
      </c>
      <c r="O996" s="319" t="s">
        <v>502</v>
      </c>
      <c r="P996" s="31" t="s">
        <v>711</v>
      </c>
      <c r="Q996" s="198">
        <v>-1.0963000000000001</v>
      </c>
      <c r="R996" s="31">
        <v>7</v>
      </c>
      <c r="S996" s="198">
        <v>-2.1380565325568401</v>
      </c>
      <c r="T996" s="296">
        <v>7.9995593580439002E-7</v>
      </c>
    </row>
    <row r="997" spans="1:20" ht="16" x14ac:dyDescent="0.2">
      <c r="A997" s="292" t="s">
        <v>137</v>
      </c>
      <c r="B997" s="31">
        <v>4</v>
      </c>
      <c r="C997" s="31" t="s">
        <v>585</v>
      </c>
      <c r="D997" s="31" t="s">
        <v>502</v>
      </c>
      <c r="E997" s="31" t="s">
        <v>502</v>
      </c>
      <c r="F997" s="31" t="s">
        <v>502</v>
      </c>
      <c r="G997" s="31" t="s">
        <v>812</v>
      </c>
      <c r="H997" s="319" t="s">
        <v>502</v>
      </c>
      <c r="I997" s="319" t="s">
        <v>502</v>
      </c>
      <c r="J997" s="319" t="s">
        <v>502</v>
      </c>
      <c r="K997" s="319" t="s">
        <v>502</v>
      </c>
      <c r="L997" s="319" t="s">
        <v>502</v>
      </c>
      <c r="M997" s="319" t="s">
        <v>502</v>
      </c>
      <c r="N997" s="319" t="s">
        <v>502</v>
      </c>
      <c r="O997" s="319" t="s">
        <v>502</v>
      </c>
      <c r="P997" s="31" t="s">
        <v>813</v>
      </c>
      <c r="Q997" s="198">
        <v>-1.3681000000000001</v>
      </c>
      <c r="R997" s="31">
        <v>3</v>
      </c>
      <c r="S997" s="198">
        <v>-2.5813038970545699</v>
      </c>
      <c r="T997" s="296">
        <v>6.6046919768552502E-10</v>
      </c>
    </row>
    <row r="998" spans="1:20" ht="16" x14ac:dyDescent="0.2">
      <c r="A998" s="292" t="s">
        <v>137</v>
      </c>
      <c r="B998" s="31" t="s">
        <v>602</v>
      </c>
      <c r="C998" s="31" t="s">
        <v>585</v>
      </c>
      <c r="D998" s="31" t="s">
        <v>502</v>
      </c>
      <c r="E998" s="31" t="s">
        <v>502</v>
      </c>
      <c r="F998" s="31" t="s">
        <v>502</v>
      </c>
      <c r="G998" s="31" t="s">
        <v>828</v>
      </c>
      <c r="H998" s="319" t="s">
        <v>502</v>
      </c>
      <c r="I998" s="319" t="s">
        <v>502</v>
      </c>
      <c r="J998" s="319" t="s">
        <v>502</v>
      </c>
      <c r="K998" s="319" t="s">
        <v>502</v>
      </c>
      <c r="L998" s="319" t="s">
        <v>502</v>
      </c>
      <c r="M998" s="319" t="s">
        <v>502</v>
      </c>
      <c r="N998" s="319" t="s">
        <v>502</v>
      </c>
      <c r="O998" s="319" t="s">
        <v>502</v>
      </c>
      <c r="P998" s="31" t="s">
        <v>821</v>
      </c>
      <c r="Q998" s="198">
        <v>-1.2810999999999999</v>
      </c>
      <c r="R998" s="31">
        <v>24</v>
      </c>
      <c r="S998" s="198">
        <v>-2.4302420295131602</v>
      </c>
      <c r="T998" s="296">
        <v>6.9212688938959804E-9</v>
      </c>
    </row>
    <row r="999" spans="1:20" ht="16" x14ac:dyDescent="0.2">
      <c r="A999" s="292" t="s">
        <v>137</v>
      </c>
      <c r="B999" s="31">
        <v>2</v>
      </c>
      <c r="C999" s="31" t="s">
        <v>585</v>
      </c>
      <c r="D999" s="31" t="s">
        <v>502</v>
      </c>
      <c r="E999" s="31" t="s">
        <v>502</v>
      </c>
      <c r="F999" s="31" t="s">
        <v>502</v>
      </c>
      <c r="G999" s="31" t="s">
        <v>1316</v>
      </c>
      <c r="H999" s="319" t="s">
        <v>502</v>
      </c>
      <c r="I999" s="319" t="s">
        <v>502</v>
      </c>
      <c r="J999" s="319" t="s">
        <v>502</v>
      </c>
      <c r="K999" s="319" t="s">
        <v>502</v>
      </c>
      <c r="L999" s="319" t="s">
        <v>502</v>
      </c>
      <c r="M999" s="319" t="s">
        <v>502</v>
      </c>
      <c r="N999" s="319" t="s">
        <v>502</v>
      </c>
      <c r="O999" s="319" t="s">
        <v>502</v>
      </c>
      <c r="P999" s="31" t="s">
        <v>1317</v>
      </c>
      <c r="Q999" s="198">
        <v>-1.3572</v>
      </c>
      <c r="R999" s="31">
        <v>22</v>
      </c>
      <c r="S999" s="198">
        <v>-2.5618748493092198</v>
      </c>
      <c r="T999" s="296">
        <v>8.55704904852076E-10</v>
      </c>
    </row>
    <row r="1000" spans="1:20" ht="16" x14ac:dyDescent="0.2">
      <c r="A1000" s="292" t="s">
        <v>137</v>
      </c>
      <c r="B1000" s="31">
        <v>3</v>
      </c>
      <c r="C1000" s="31" t="s">
        <v>585</v>
      </c>
      <c r="D1000" s="31" t="s">
        <v>502</v>
      </c>
      <c r="E1000" s="31" t="s">
        <v>502</v>
      </c>
      <c r="F1000" s="31" t="s">
        <v>502</v>
      </c>
      <c r="G1000" s="31" t="s">
        <v>912</v>
      </c>
      <c r="H1000" s="319" t="s">
        <v>502</v>
      </c>
      <c r="I1000" s="319" t="s">
        <v>502</v>
      </c>
      <c r="J1000" s="319" t="s">
        <v>502</v>
      </c>
      <c r="K1000" s="319" t="s">
        <v>502</v>
      </c>
      <c r="L1000" s="319" t="s">
        <v>502</v>
      </c>
      <c r="M1000" s="319" t="s">
        <v>502</v>
      </c>
      <c r="N1000" s="319" t="s">
        <v>502</v>
      </c>
      <c r="O1000" s="319" t="s">
        <v>502</v>
      </c>
      <c r="P1000" s="31" t="s">
        <v>897</v>
      </c>
      <c r="Q1000" s="198">
        <v>-1.2448999999999999</v>
      </c>
      <c r="R1000" s="31">
        <v>17</v>
      </c>
      <c r="S1000" s="198">
        <v>-2.37002125883427</v>
      </c>
      <c r="T1000" s="296">
        <v>1.82954158751083E-8</v>
      </c>
    </row>
    <row r="1001" spans="1:20" ht="16" x14ac:dyDescent="0.2">
      <c r="A1001" s="292" t="s">
        <v>137</v>
      </c>
      <c r="B1001" s="31">
        <v>5</v>
      </c>
      <c r="C1001" s="31" t="s">
        <v>585</v>
      </c>
      <c r="D1001" s="31" t="s">
        <v>502</v>
      </c>
      <c r="E1001" s="31" t="s">
        <v>502</v>
      </c>
      <c r="F1001" s="31" t="s">
        <v>502</v>
      </c>
      <c r="G1001" s="31" t="s">
        <v>1746</v>
      </c>
      <c r="H1001" s="319" t="s">
        <v>502</v>
      </c>
      <c r="I1001" s="319" t="s">
        <v>502</v>
      </c>
      <c r="J1001" s="319" t="s">
        <v>502</v>
      </c>
      <c r="K1001" s="319" t="s">
        <v>502</v>
      </c>
      <c r="L1001" s="319" t="s">
        <v>502</v>
      </c>
      <c r="M1001" s="319" t="s">
        <v>502</v>
      </c>
      <c r="N1001" s="319" t="s">
        <v>502</v>
      </c>
      <c r="O1001" s="319" t="s">
        <v>502</v>
      </c>
      <c r="P1001" s="31" t="s">
        <v>1747</v>
      </c>
      <c r="Q1001" s="198">
        <v>-1.3384</v>
      </c>
      <c r="R1001" s="31">
        <v>21</v>
      </c>
      <c r="S1001" s="198">
        <v>-2.5287072062287801</v>
      </c>
      <c r="T1001" s="296">
        <v>1.3258116209854401E-9</v>
      </c>
    </row>
    <row r="1002" spans="1:20" ht="16" x14ac:dyDescent="0.2">
      <c r="A1002" s="292" t="s">
        <v>137</v>
      </c>
      <c r="B1002" s="31">
        <v>5</v>
      </c>
      <c r="C1002" s="31" t="s">
        <v>585</v>
      </c>
      <c r="D1002" s="31" t="s">
        <v>502</v>
      </c>
      <c r="E1002" s="31" t="s">
        <v>502</v>
      </c>
      <c r="F1002" s="31" t="s">
        <v>502</v>
      </c>
      <c r="G1002" s="31" t="s">
        <v>1369</v>
      </c>
      <c r="H1002" s="319" t="s">
        <v>502</v>
      </c>
      <c r="I1002" s="319" t="s">
        <v>502</v>
      </c>
      <c r="J1002" s="319" t="s">
        <v>502</v>
      </c>
      <c r="K1002" s="319" t="s">
        <v>502</v>
      </c>
      <c r="L1002" s="319" t="s">
        <v>502</v>
      </c>
      <c r="M1002" s="319" t="s">
        <v>502</v>
      </c>
      <c r="N1002" s="319" t="s">
        <v>502</v>
      </c>
      <c r="O1002" s="319" t="s">
        <v>502</v>
      </c>
      <c r="P1002" s="31" t="s">
        <v>1747</v>
      </c>
      <c r="Q1002" s="198">
        <v>-1.3384</v>
      </c>
      <c r="R1002" s="31">
        <v>22</v>
      </c>
      <c r="S1002" s="198">
        <v>-2.5287072062287801</v>
      </c>
      <c r="T1002" s="296">
        <v>1.3258116209854401E-9</v>
      </c>
    </row>
    <row r="1003" spans="1:20" ht="16" x14ac:dyDescent="0.2">
      <c r="A1003" s="292" t="s">
        <v>137</v>
      </c>
      <c r="B1003" s="31">
        <v>5</v>
      </c>
      <c r="C1003" s="31" t="s">
        <v>585</v>
      </c>
      <c r="D1003" s="31" t="s">
        <v>502</v>
      </c>
      <c r="E1003" s="31" t="s">
        <v>502</v>
      </c>
      <c r="F1003" s="31" t="s">
        <v>502</v>
      </c>
      <c r="G1003" s="31" t="s">
        <v>712</v>
      </c>
      <c r="H1003" s="319" t="s">
        <v>502</v>
      </c>
      <c r="I1003" s="319" t="s">
        <v>502</v>
      </c>
      <c r="J1003" s="319" t="s">
        <v>502</v>
      </c>
      <c r="K1003" s="319" t="s">
        <v>502</v>
      </c>
      <c r="L1003" s="319" t="s">
        <v>502</v>
      </c>
      <c r="M1003" s="319" t="s">
        <v>502</v>
      </c>
      <c r="N1003" s="319" t="s">
        <v>502</v>
      </c>
      <c r="O1003" s="319" t="s">
        <v>502</v>
      </c>
      <c r="P1003" s="31" t="s">
        <v>713</v>
      </c>
      <c r="Q1003" s="198">
        <v>-1.5620000000000001</v>
      </c>
      <c r="R1003" s="31">
        <v>30</v>
      </c>
      <c r="S1003" s="198">
        <v>-2.95262881136567</v>
      </c>
      <c r="T1003" s="296">
        <v>1.3009374490713901E-12</v>
      </c>
    </row>
    <row r="1004" spans="1:20" ht="16" x14ac:dyDescent="0.2">
      <c r="A1004" s="292" t="s">
        <v>137</v>
      </c>
      <c r="B1004" s="31">
        <v>5</v>
      </c>
      <c r="C1004" s="31" t="s">
        <v>585</v>
      </c>
      <c r="D1004" s="31" t="s">
        <v>502</v>
      </c>
      <c r="E1004" s="31" t="s">
        <v>502</v>
      </c>
      <c r="F1004" s="31" t="s">
        <v>502</v>
      </c>
      <c r="G1004" s="31" t="s">
        <v>1275</v>
      </c>
      <c r="H1004" s="319" t="s">
        <v>502</v>
      </c>
      <c r="I1004" s="319" t="s">
        <v>502</v>
      </c>
      <c r="J1004" s="319" t="s">
        <v>502</v>
      </c>
      <c r="K1004" s="319" t="s">
        <v>502</v>
      </c>
      <c r="L1004" s="319" t="s">
        <v>502</v>
      </c>
      <c r="M1004" s="319" t="s">
        <v>502</v>
      </c>
      <c r="N1004" s="319" t="s">
        <v>502</v>
      </c>
      <c r="O1004" s="319" t="s">
        <v>502</v>
      </c>
      <c r="P1004" s="31" t="s">
        <v>713</v>
      </c>
      <c r="Q1004" s="198">
        <v>-1.9585909090909099</v>
      </c>
      <c r="R1004" s="31">
        <v>22</v>
      </c>
      <c r="S1004" s="198">
        <v>-3.8868216476844499</v>
      </c>
      <c r="T1004" s="296">
        <v>1.99980094617099E-19</v>
      </c>
    </row>
    <row r="1005" spans="1:20" ht="16" x14ac:dyDescent="0.2">
      <c r="A1005" s="292" t="s">
        <v>137</v>
      </c>
      <c r="B1005" s="31">
        <v>5</v>
      </c>
      <c r="C1005" s="31" t="s">
        <v>585</v>
      </c>
      <c r="D1005" s="31" t="s">
        <v>502</v>
      </c>
      <c r="E1005" s="31" t="s">
        <v>502</v>
      </c>
      <c r="F1005" s="31" t="s">
        <v>502</v>
      </c>
      <c r="G1005" s="31" t="s">
        <v>721</v>
      </c>
      <c r="H1005" s="319" t="s">
        <v>502</v>
      </c>
      <c r="I1005" s="319" t="s">
        <v>502</v>
      </c>
      <c r="J1005" s="319" t="s">
        <v>502</v>
      </c>
      <c r="K1005" s="319" t="s">
        <v>502</v>
      </c>
      <c r="L1005" s="319" t="s">
        <v>502</v>
      </c>
      <c r="M1005" s="319" t="s">
        <v>502</v>
      </c>
      <c r="N1005" s="319" t="s">
        <v>502</v>
      </c>
      <c r="O1005" s="319" t="s">
        <v>502</v>
      </c>
      <c r="P1005" s="31" t="s">
        <v>713</v>
      </c>
      <c r="Q1005" s="198">
        <v>-1.4825999999999999</v>
      </c>
      <c r="R1005" s="31">
        <v>16</v>
      </c>
      <c r="S1005" s="198">
        <v>-2.7945190310864301</v>
      </c>
      <c r="T1005" s="296">
        <v>1.9140800056049998E-11</v>
      </c>
    </row>
    <row r="1006" spans="1:20" ht="16" x14ac:dyDescent="0.2">
      <c r="A1006" s="292" t="s">
        <v>137</v>
      </c>
      <c r="B1006" s="31">
        <v>14</v>
      </c>
      <c r="C1006" s="31" t="s">
        <v>585</v>
      </c>
      <c r="D1006" s="31" t="s">
        <v>502</v>
      </c>
      <c r="E1006" s="31" t="s">
        <v>502</v>
      </c>
      <c r="F1006" s="31" t="s">
        <v>502</v>
      </c>
      <c r="G1006" s="31" t="s">
        <v>545</v>
      </c>
      <c r="H1006" s="319" t="s">
        <v>502</v>
      </c>
      <c r="I1006" s="319" t="s">
        <v>502</v>
      </c>
      <c r="J1006" s="319" t="s">
        <v>502</v>
      </c>
      <c r="K1006" s="319" t="s">
        <v>502</v>
      </c>
      <c r="L1006" s="319" t="s">
        <v>502</v>
      </c>
      <c r="M1006" s="319" t="s">
        <v>502</v>
      </c>
      <c r="N1006" s="319" t="s">
        <v>502</v>
      </c>
      <c r="O1006" s="319" t="s">
        <v>502</v>
      </c>
      <c r="P1006" s="31" t="s">
        <v>716</v>
      </c>
      <c r="Q1006" s="198">
        <v>-1.6595</v>
      </c>
      <c r="R1006" s="31">
        <v>13</v>
      </c>
      <c r="S1006" s="198">
        <v>-3.1590702074047599</v>
      </c>
      <c r="T1006" s="296">
        <v>4.8067119210006699E-14</v>
      </c>
    </row>
    <row r="1007" spans="1:20" ht="16" x14ac:dyDescent="0.2">
      <c r="A1007" s="292" t="s">
        <v>137</v>
      </c>
      <c r="B1007" s="31">
        <v>17</v>
      </c>
      <c r="C1007" s="31" t="s">
        <v>585</v>
      </c>
      <c r="D1007" s="31" t="s">
        <v>502</v>
      </c>
      <c r="E1007" s="31" t="s">
        <v>502</v>
      </c>
      <c r="F1007" s="31" t="s">
        <v>502</v>
      </c>
      <c r="G1007" s="31" t="s">
        <v>1152</v>
      </c>
      <c r="H1007" s="319" t="s">
        <v>502</v>
      </c>
      <c r="I1007" s="319" t="s">
        <v>502</v>
      </c>
      <c r="J1007" s="319" t="s">
        <v>502</v>
      </c>
      <c r="K1007" s="319" t="s">
        <v>502</v>
      </c>
      <c r="L1007" s="319" t="s">
        <v>502</v>
      </c>
      <c r="M1007" s="319" t="s">
        <v>502</v>
      </c>
      <c r="N1007" s="319" t="s">
        <v>502</v>
      </c>
      <c r="O1007" s="319" t="s">
        <v>502</v>
      </c>
      <c r="P1007" s="31" t="s">
        <v>1153</v>
      </c>
      <c r="Q1007" s="198">
        <v>-1.0113000000000001</v>
      </c>
      <c r="R1007" s="31">
        <v>11</v>
      </c>
      <c r="S1007" s="198">
        <v>-2.0157266358135599</v>
      </c>
      <c r="T1007" s="296">
        <v>5.2935720898210099E-6</v>
      </c>
    </row>
    <row r="1008" spans="1:20" ht="16" x14ac:dyDescent="0.2">
      <c r="A1008" s="292" t="s">
        <v>137</v>
      </c>
      <c r="B1008" s="31">
        <v>17</v>
      </c>
      <c r="C1008" s="31" t="s">
        <v>585</v>
      </c>
      <c r="D1008" s="31" t="s">
        <v>502</v>
      </c>
      <c r="E1008" s="31" t="s">
        <v>502</v>
      </c>
      <c r="F1008" s="31" t="s">
        <v>502</v>
      </c>
      <c r="G1008" s="31" t="s">
        <v>393</v>
      </c>
      <c r="H1008" s="319" t="s">
        <v>502</v>
      </c>
      <c r="I1008" s="319" t="s">
        <v>502</v>
      </c>
      <c r="J1008" s="319" t="s">
        <v>502</v>
      </c>
      <c r="K1008" s="319" t="s">
        <v>502</v>
      </c>
      <c r="L1008" s="319" t="s">
        <v>502</v>
      </c>
      <c r="M1008" s="319" t="s">
        <v>502</v>
      </c>
      <c r="N1008" s="319" t="s">
        <v>502</v>
      </c>
      <c r="O1008" s="319" t="s">
        <v>502</v>
      </c>
      <c r="P1008" s="31" t="s">
        <v>1131</v>
      </c>
      <c r="Q1008" s="198">
        <v>-1.0113000000000001</v>
      </c>
      <c r="R1008" s="31">
        <v>10</v>
      </c>
      <c r="S1008" s="198">
        <v>-2.0157266358135599</v>
      </c>
      <c r="T1008" s="296">
        <v>5.2935720898210099E-6</v>
      </c>
    </row>
    <row r="1009" spans="1:65" ht="16" x14ac:dyDescent="0.2">
      <c r="A1009" s="292" t="s">
        <v>137</v>
      </c>
      <c r="B1009" s="31">
        <v>17</v>
      </c>
      <c r="C1009" s="31" t="s">
        <v>585</v>
      </c>
      <c r="D1009" s="31" t="s">
        <v>502</v>
      </c>
      <c r="E1009" s="31" t="s">
        <v>502</v>
      </c>
      <c r="F1009" s="31" t="s">
        <v>502</v>
      </c>
      <c r="G1009" s="31" t="s">
        <v>1130</v>
      </c>
      <c r="H1009" s="319" t="s">
        <v>502</v>
      </c>
      <c r="I1009" s="319" t="s">
        <v>502</v>
      </c>
      <c r="J1009" s="319" t="s">
        <v>502</v>
      </c>
      <c r="K1009" s="319" t="s">
        <v>502</v>
      </c>
      <c r="L1009" s="319" t="s">
        <v>502</v>
      </c>
      <c r="M1009" s="319" t="s">
        <v>502</v>
      </c>
      <c r="N1009" s="319" t="s">
        <v>502</v>
      </c>
      <c r="O1009" s="319" t="s">
        <v>502</v>
      </c>
      <c r="P1009" s="31" t="s">
        <v>1131</v>
      </c>
      <c r="Q1009" s="198">
        <v>-1.0113000000000001</v>
      </c>
      <c r="R1009" s="31">
        <v>15</v>
      </c>
      <c r="S1009" s="198">
        <v>-2.0157266358135599</v>
      </c>
      <c r="T1009" s="296">
        <v>5.2935720898210099E-6</v>
      </c>
    </row>
    <row r="1010" spans="1:65" ht="16" x14ac:dyDescent="0.2">
      <c r="A1010" s="292" t="s">
        <v>137</v>
      </c>
      <c r="B1010" s="31">
        <v>17</v>
      </c>
      <c r="C1010" s="31" t="s">
        <v>585</v>
      </c>
      <c r="D1010" s="31" t="s">
        <v>502</v>
      </c>
      <c r="E1010" s="31" t="s">
        <v>502</v>
      </c>
      <c r="F1010" s="31" t="s">
        <v>502</v>
      </c>
      <c r="G1010" s="31" t="s">
        <v>1132</v>
      </c>
      <c r="H1010" s="319" t="s">
        <v>502</v>
      </c>
      <c r="I1010" s="319" t="s">
        <v>502</v>
      </c>
      <c r="J1010" s="319" t="s">
        <v>502</v>
      </c>
      <c r="K1010" s="319" t="s">
        <v>502</v>
      </c>
      <c r="L1010" s="319" t="s">
        <v>502</v>
      </c>
      <c r="M1010" s="319" t="s">
        <v>502</v>
      </c>
      <c r="N1010" s="319" t="s">
        <v>502</v>
      </c>
      <c r="O1010" s="319" t="s">
        <v>502</v>
      </c>
      <c r="P1010" s="31" t="s">
        <v>1131</v>
      </c>
      <c r="Q1010" s="198">
        <v>-1.0113000000000001</v>
      </c>
      <c r="R1010" s="31">
        <v>8</v>
      </c>
      <c r="S1010" s="198">
        <v>-2.0157266358135599</v>
      </c>
      <c r="T1010" s="296">
        <v>5.2935720898210099E-6</v>
      </c>
    </row>
    <row r="1011" spans="1:65" ht="16" x14ac:dyDescent="0.2">
      <c r="A1011" s="72" t="s">
        <v>137</v>
      </c>
      <c r="B1011" s="297">
        <v>4</v>
      </c>
      <c r="C1011" s="297" t="s">
        <v>585</v>
      </c>
      <c r="D1011" s="297" t="s">
        <v>502</v>
      </c>
      <c r="E1011" s="297" t="s">
        <v>502</v>
      </c>
      <c r="F1011" s="297" t="s">
        <v>502</v>
      </c>
      <c r="G1011" s="297" t="s">
        <v>714</v>
      </c>
      <c r="H1011" s="324" t="s">
        <v>502</v>
      </c>
      <c r="I1011" s="324" t="s">
        <v>502</v>
      </c>
      <c r="J1011" s="324" t="s">
        <v>502</v>
      </c>
      <c r="K1011" s="324" t="s">
        <v>502</v>
      </c>
      <c r="L1011" s="324" t="s">
        <v>502</v>
      </c>
      <c r="M1011" s="324" t="s">
        <v>502</v>
      </c>
      <c r="N1011" s="324" t="s">
        <v>502</v>
      </c>
      <c r="O1011" s="324" t="s">
        <v>502</v>
      </c>
      <c r="P1011" s="297" t="s">
        <v>715</v>
      </c>
      <c r="Q1011" s="299">
        <v>-1.5977705882352899</v>
      </c>
      <c r="R1011" s="297">
        <v>17</v>
      </c>
      <c r="S1011" s="299">
        <v>-3.0267522452778302</v>
      </c>
      <c r="T1011" s="300">
        <v>4.1108936870744398E-13</v>
      </c>
    </row>
    <row r="1012" spans="1:65" x14ac:dyDescent="0.2">
      <c r="A1012" s="286" t="s">
        <v>1748</v>
      </c>
      <c r="B1012" s="287">
        <v>1</v>
      </c>
      <c r="C1012" s="287" t="s">
        <v>494</v>
      </c>
      <c r="D1012" s="287">
        <v>228612866</v>
      </c>
      <c r="E1012" s="287" t="s">
        <v>496</v>
      </c>
      <c r="F1012" s="287" t="s">
        <v>503</v>
      </c>
      <c r="G1012" s="287" t="s">
        <v>515</v>
      </c>
      <c r="H1012" s="287" t="s">
        <v>516</v>
      </c>
      <c r="I1012" s="287" t="s">
        <v>517</v>
      </c>
      <c r="J1012" s="287" t="s">
        <v>1749</v>
      </c>
      <c r="K1012" s="287" t="s">
        <v>1750</v>
      </c>
      <c r="L1012" s="287">
        <v>2755</v>
      </c>
      <c r="M1012" s="287">
        <v>1912</v>
      </c>
      <c r="N1012" s="287">
        <v>842</v>
      </c>
      <c r="O1012" s="288">
        <v>0.30563000000000001</v>
      </c>
      <c r="P1012" s="289" t="s">
        <v>502</v>
      </c>
      <c r="Q1012" s="289" t="s">
        <v>502</v>
      </c>
      <c r="R1012" s="289" t="s">
        <v>502</v>
      </c>
      <c r="S1012" s="289" t="s">
        <v>502</v>
      </c>
      <c r="T1012" s="306" t="s">
        <v>502</v>
      </c>
      <c r="BM1012"/>
    </row>
    <row r="1013" spans="1:65" x14ac:dyDescent="0.2">
      <c r="A1013" s="292" t="s">
        <v>1748</v>
      </c>
      <c r="B1013" s="31">
        <v>3</v>
      </c>
      <c r="C1013" s="31" t="s">
        <v>494</v>
      </c>
      <c r="D1013" s="31">
        <v>142272084</v>
      </c>
      <c r="E1013" s="31" t="s">
        <v>496</v>
      </c>
      <c r="F1013" s="31" t="s">
        <v>495</v>
      </c>
      <c r="G1013" s="31" t="s">
        <v>1664</v>
      </c>
      <c r="H1013" s="31" t="s">
        <v>1230</v>
      </c>
      <c r="I1013" s="31" t="s">
        <v>1665</v>
      </c>
      <c r="J1013" s="31" t="s">
        <v>1751</v>
      </c>
      <c r="K1013" s="31" t="s">
        <v>1752</v>
      </c>
      <c r="L1013" s="31">
        <v>591</v>
      </c>
      <c r="M1013" s="31">
        <v>474</v>
      </c>
      <c r="N1013" s="31">
        <v>117</v>
      </c>
      <c r="O1013" s="198">
        <v>0.19797000000000001</v>
      </c>
      <c r="P1013" s="293" t="s">
        <v>502</v>
      </c>
      <c r="Q1013" s="293" t="s">
        <v>502</v>
      </c>
      <c r="R1013" s="293" t="s">
        <v>502</v>
      </c>
      <c r="S1013" s="293" t="s">
        <v>502</v>
      </c>
      <c r="T1013" s="307" t="s">
        <v>502</v>
      </c>
      <c r="BM1013"/>
    </row>
    <row r="1014" spans="1:65" x14ac:dyDescent="0.2">
      <c r="A1014" s="292" t="s">
        <v>1748</v>
      </c>
      <c r="B1014" s="31">
        <v>4</v>
      </c>
      <c r="C1014" s="31" t="s">
        <v>494</v>
      </c>
      <c r="D1014" s="31">
        <v>66230806</v>
      </c>
      <c r="E1014" s="31" t="s">
        <v>495</v>
      </c>
      <c r="F1014" s="31" t="s">
        <v>509</v>
      </c>
      <c r="G1014" s="31" t="s">
        <v>737</v>
      </c>
      <c r="H1014" s="31" t="s">
        <v>738</v>
      </c>
      <c r="I1014" s="31" t="s">
        <v>739</v>
      </c>
      <c r="J1014" s="31" t="s">
        <v>1753</v>
      </c>
      <c r="K1014" s="31" t="s">
        <v>1754</v>
      </c>
      <c r="L1014" s="31">
        <v>537</v>
      </c>
      <c r="M1014" s="31">
        <v>345</v>
      </c>
      <c r="N1014" s="31">
        <v>192</v>
      </c>
      <c r="O1014" s="198">
        <v>0.35754000000000002</v>
      </c>
      <c r="P1014" s="293" t="s">
        <v>502</v>
      </c>
      <c r="Q1014" s="293" t="s">
        <v>502</v>
      </c>
      <c r="R1014" s="293" t="s">
        <v>502</v>
      </c>
      <c r="S1014" s="293" t="s">
        <v>502</v>
      </c>
      <c r="T1014" s="307" t="s">
        <v>502</v>
      </c>
      <c r="BM1014"/>
    </row>
    <row r="1015" spans="1:65" x14ac:dyDescent="0.2">
      <c r="A1015" s="292" t="s">
        <v>1748</v>
      </c>
      <c r="B1015" s="31">
        <v>4</v>
      </c>
      <c r="C1015" s="31" t="s">
        <v>494</v>
      </c>
      <c r="D1015" s="31">
        <v>106155649</v>
      </c>
      <c r="E1015" s="31" t="s">
        <v>509</v>
      </c>
      <c r="F1015" s="31" t="s">
        <v>495</v>
      </c>
      <c r="G1015" s="31" t="s">
        <v>1489</v>
      </c>
      <c r="H1015" s="31" t="s">
        <v>546</v>
      </c>
      <c r="I1015" s="31" t="s">
        <v>1490</v>
      </c>
      <c r="J1015" s="31" t="s">
        <v>1755</v>
      </c>
      <c r="K1015" s="31" t="s">
        <v>1756</v>
      </c>
      <c r="L1015" s="31">
        <v>514</v>
      </c>
      <c r="M1015" s="31">
        <v>342</v>
      </c>
      <c r="N1015" s="31">
        <v>172</v>
      </c>
      <c r="O1015" s="198">
        <v>0.33462999999999998</v>
      </c>
      <c r="P1015" s="293" t="s">
        <v>502</v>
      </c>
      <c r="Q1015" s="293" t="s">
        <v>502</v>
      </c>
      <c r="R1015" s="293" t="s">
        <v>502</v>
      </c>
      <c r="S1015" s="293" t="s">
        <v>502</v>
      </c>
      <c r="T1015" s="307" t="s">
        <v>502</v>
      </c>
      <c r="BM1015"/>
    </row>
    <row r="1016" spans="1:65" x14ac:dyDescent="0.2">
      <c r="A1016" s="292" t="s">
        <v>1748</v>
      </c>
      <c r="B1016" s="31">
        <v>5</v>
      </c>
      <c r="C1016" s="31" t="s">
        <v>494</v>
      </c>
      <c r="D1016" s="31">
        <v>86564474</v>
      </c>
      <c r="E1016" s="31" t="s">
        <v>496</v>
      </c>
      <c r="F1016" s="31" t="s">
        <v>503</v>
      </c>
      <c r="G1016" s="31" t="s">
        <v>1089</v>
      </c>
      <c r="H1016" s="31" t="s">
        <v>516</v>
      </c>
      <c r="I1016" s="31" t="s">
        <v>1090</v>
      </c>
      <c r="J1016" s="31" t="s">
        <v>1757</v>
      </c>
      <c r="K1016" s="31" t="s">
        <v>1758</v>
      </c>
      <c r="L1016" s="31">
        <v>710</v>
      </c>
      <c r="M1016" s="31">
        <v>466</v>
      </c>
      <c r="N1016" s="31">
        <v>244</v>
      </c>
      <c r="O1016" s="198">
        <v>0.34366000000000002</v>
      </c>
      <c r="P1016" s="293" t="s">
        <v>502</v>
      </c>
      <c r="Q1016" s="293" t="s">
        <v>502</v>
      </c>
      <c r="R1016" s="293" t="s">
        <v>502</v>
      </c>
      <c r="S1016" s="293" t="s">
        <v>502</v>
      </c>
      <c r="T1016" s="307" t="s">
        <v>502</v>
      </c>
      <c r="BM1016"/>
    </row>
    <row r="1017" spans="1:65" x14ac:dyDescent="0.2">
      <c r="A1017" s="292" t="s">
        <v>1748</v>
      </c>
      <c r="B1017" s="31">
        <v>7</v>
      </c>
      <c r="C1017" s="31" t="s">
        <v>555</v>
      </c>
      <c r="D1017" s="31">
        <v>81336681</v>
      </c>
      <c r="E1017" s="31" t="s">
        <v>496</v>
      </c>
      <c r="F1017" s="31" t="s">
        <v>509</v>
      </c>
      <c r="G1017" s="31" t="s">
        <v>1292</v>
      </c>
      <c r="H1017" s="31" t="s">
        <v>656</v>
      </c>
      <c r="I1017" s="31" t="s">
        <v>1293</v>
      </c>
      <c r="J1017" s="31" t="s">
        <v>1759</v>
      </c>
      <c r="L1017" s="31">
        <v>349</v>
      </c>
      <c r="M1017" s="31">
        <v>225</v>
      </c>
      <c r="N1017" s="31">
        <v>122</v>
      </c>
      <c r="O1017" s="198">
        <v>0.34956999999999999</v>
      </c>
      <c r="P1017" s="293" t="s">
        <v>502</v>
      </c>
      <c r="Q1017" s="293" t="s">
        <v>502</v>
      </c>
      <c r="R1017" s="293" t="s">
        <v>502</v>
      </c>
      <c r="S1017" s="293" t="s">
        <v>502</v>
      </c>
      <c r="T1017" s="307" t="s">
        <v>502</v>
      </c>
      <c r="BM1017"/>
    </row>
    <row r="1018" spans="1:65" x14ac:dyDescent="0.2">
      <c r="A1018" s="292" t="s">
        <v>1748</v>
      </c>
      <c r="B1018" s="31">
        <v>7</v>
      </c>
      <c r="C1018" s="31" t="s">
        <v>494</v>
      </c>
      <c r="D1018" s="31">
        <v>116339337</v>
      </c>
      <c r="E1018" s="31" t="s">
        <v>495</v>
      </c>
      <c r="F1018" s="31" t="s">
        <v>509</v>
      </c>
      <c r="G1018" s="31" t="s">
        <v>1760</v>
      </c>
      <c r="H1018" s="31" t="s">
        <v>644</v>
      </c>
      <c r="I1018" s="31" t="s">
        <v>1761</v>
      </c>
      <c r="J1018" s="31" t="s">
        <v>1762</v>
      </c>
      <c r="K1018" s="31" t="s">
        <v>1763</v>
      </c>
      <c r="L1018" s="31">
        <v>853</v>
      </c>
      <c r="M1018" s="31">
        <v>282</v>
      </c>
      <c r="N1018" s="31">
        <v>571</v>
      </c>
      <c r="O1018" s="198">
        <v>0.6694</v>
      </c>
      <c r="P1018" s="293" t="s">
        <v>502</v>
      </c>
      <c r="Q1018" s="293" t="s">
        <v>502</v>
      </c>
      <c r="R1018" s="293" t="s">
        <v>502</v>
      </c>
      <c r="S1018" s="293" t="s">
        <v>502</v>
      </c>
      <c r="T1018" s="307" t="s">
        <v>502</v>
      </c>
      <c r="BM1018"/>
    </row>
    <row r="1019" spans="1:65" x14ac:dyDescent="0.2">
      <c r="A1019" s="292" t="s">
        <v>1748</v>
      </c>
      <c r="B1019" s="31">
        <v>7</v>
      </c>
      <c r="C1019" s="31" t="s">
        <v>494</v>
      </c>
      <c r="D1019" s="31">
        <v>151877816</v>
      </c>
      <c r="E1019" s="31" t="s">
        <v>496</v>
      </c>
      <c r="F1019" s="31" t="s">
        <v>509</v>
      </c>
      <c r="G1019" s="31" t="s">
        <v>694</v>
      </c>
      <c r="H1019" s="31" t="s">
        <v>1764</v>
      </c>
      <c r="I1019" s="31" t="s">
        <v>1374</v>
      </c>
      <c r="J1019" s="31" t="s">
        <v>1765</v>
      </c>
      <c r="K1019" s="31" t="s">
        <v>1766</v>
      </c>
      <c r="L1019" s="31">
        <v>661</v>
      </c>
      <c r="M1019" s="31">
        <v>306</v>
      </c>
      <c r="N1019" s="31">
        <v>355</v>
      </c>
      <c r="O1019" s="198">
        <v>0.53707000000000005</v>
      </c>
      <c r="P1019" s="293" t="s">
        <v>502</v>
      </c>
      <c r="Q1019" s="293" t="s">
        <v>502</v>
      </c>
      <c r="R1019" s="293" t="s">
        <v>502</v>
      </c>
      <c r="S1019" s="293" t="s">
        <v>502</v>
      </c>
      <c r="T1019" s="307" t="s">
        <v>502</v>
      </c>
      <c r="BM1019"/>
    </row>
    <row r="1020" spans="1:65" x14ac:dyDescent="0.2">
      <c r="A1020" s="292" t="s">
        <v>1748</v>
      </c>
      <c r="B1020" s="31">
        <v>12</v>
      </c>
      <c r="C1020" s="31" t="s">
        <v>494</v>
      </c>
      <c r="D1020" s="31">
        <v>49447416</v>
      </c>
      <c r="E1020" s="31" t="s">
        <v>509</v>
      </c>
      <c r="F1020" s="31" t="s">
        <v>495</v>
      </c>
      <c r="G1020" s="31" t="s">
        <v>700</v>
      </c>
      <c r="H1020" s="31" t="s">
        <v>725</v>
      </c>
      <c r="I1020" s="31" t="s">
        <v>859</v>
      </c>
      <c r="J1020" s="31" t="s">
        <v>1767</v>
      </c>
      <c r="K1020" s="31" t="s">
        <v>1768</v>
      </c>
      <c r="L1020" s="31">
        <v>968</v>
      </c>
      <c r="M1020" s="31">
        <v>494</v>
      </c>
      <c r="N1020" s="31">
        <v>474</v>
      </c>
      <c r="O1020" s="198">
        <v>0.48966999999999999</v>
      </c>
      <c r="P1020" s="293" t="s">
        <v>502</v>
      </c>
      <c r="Q1020" s="293" t="s">
        <v>502</v>
      </c>
      <c r="R1020" s="293" t="s">
        <v>502</v>
      </c>
      <c r="S1020" s="293" t="s">
        <v>502</v>
      </c>
      <c r="T1020" s="307" t="s">
        <v>502</v>
      </c>
      <c r="BM1020"/>
    </row>
    <row r="1021" spans="1:65" x14ac:dyDescent="0.2">
      <c r="A1021" s="292" t="s">
        <v>1748</v>
      </c>
      <c r="B1021" s="31">
        <v>12</v>
      </c>
      <c r="C1021" s="31" t="s">
        <v>494</v>
      </c>
      <c r="D1021" s="31">
        <v>121426766</v>
      </c>
      <c r="E1021" s="31" t="s">
        <v>496</v>
      </c>
      <c r="F1021" s="31" t="s">
        <v>509</v>
      </c>
      <c r="G1021" s="31" t="s">
        <v>708</v>
      </c>
      <c r="H1021" s="31" t="s">
        <v>644</v>
      </c>
      <c r="I1021" s="31" t="s">
        <v>1769</v>
      </c>
      <c r="J1021" s="31" t="s">
        <v>1770</v>
      </c>
      <c r="K1021" s="31" t="s">
        <v>1771</v>
      </c>
      <c r="L1021" s="31">
        <v>713</v>
      </c>
      <c r="M1021" s="31">
        <v>367</v>
      </c>
      <c r="N1021" s="31">
        <v>346</v>
      </c>
      <c r="O1021" s="198">
        <v>0.48526999999999998</v>
      </c>
      <c r="P1021" s="293" t="s">
        <v>502</v>
      </c>
      <c r="Q1021" s="293" t="s">
        <v>502</v>
      </c>
      <c r="R1021" s="293" t="s">
        <v>502</v>
      </c>
      <c r="S1021" s="293" t="s">
        <v>502</v>
      </c>
      <c r="T1021" s="307" t="s">
        <v>502</v>
      </c>
      <c r="BM1021"/>
    </row>
    <row r="1022" spans="1:65" x14ac:dyDescent="0.2">
      <c r="A1022" s="292" t="s">
        <v>1748</v>
      </c>
      <c r="B1022" s="31">
        <v>17</v>
      </c>
      <c r="C1022" s="31" t="s">
        <v>494</v>
      </c>
      <c r="D1022" s="31">
        <v>29496957</v>
      </c>
      <c r="E1022" s="31" t="s">
        <v>503</v>
      </c>
      <c r="F1022" s="31" t="s">
        <v>495</v>
      </c>
      <c r="G1022" s="31" t="s">
        <v>559</v>
      </c>
      <c r="H1022" s="31" t="s">
        <v>862</v>
      </c>
      <c r="I1022" s="31" t="s">
        <v>561</v>
      </c>
      <c r="J1022" s="31" t="s">
        <v>1772</v>
      </c>
      <c r="K1022" s="31" t="s">
        <v>1773</v>
      </c>
      <c r="L1022" s="31">
        <v>301</v>
      </c>
      <c r="M1022" s="31">
        <v>204</v>
      </c>
      <c r="N1022" s="31">
        <v>97</v>
      </c>
      <c r="O1022" s="198">
        <v>0.32225999999999999</v>
      </c>
      <c r="P1022" s="293" t="s">
        <v>502</v>
      </c>
      <c r="Q1022" s="293" t="s">
        <v>502</v>
      </c>
      <c r="R1022" s="293" t="s">
        <v>502</v>
      </c>
      <c r="S1022" s="293" t="s">
        <v>502</v>
      </c>
      <c r="T1022" s="307" t="s">
        <v>502</v>
      </c>
      <c r="BM1022"/>
    </row>
    <row r="1023" spans="1:65" x14ac:dyDescent="0.2">
      <c r="A1023" s="292" t="s">
        <v>1748</v>
      </c>
      <c r="B1023" s="31">
        <v>19</v>
      </c>
      <c r="C1023" s="31" t="s">
        <v>679</v>
      </c>
      <c r="D1023" s="31">
        <v>17943723</v>
      </c>
      <c r="E1023" s="31" t="s">
        <v>509</v>
      </c>
      <c r="F1023" s="31" t="s">
        <v>496</v>
      </c>
      <c r="G1023" s="31" t="s">
        <v>1144</v>
      </c>
      <c r="H1023" s="31" t="s">
        <v>1327</v>
      </c>
      <c r="I1023" s="31" t="s">
        <v>1774</v>
      </c>
      <c r="J1023" s="31" t="s">
        <v>1775</v>
      </c>
      <c r="K1023" s="31" t="s">
        <v>1776</v>
      </c>
      <c r="L1023" s="31">
        <v>632</v>
      </c>
      <c r="M1023" s="31">
        <v>424</v>
      </c>
      <c r="N1023" s="31">
        <v>208</v>
      </c>
      <c r="O1023" s="198">
        <v>0.32911000000000001</v>
      </c>
      <c r="P1023" s="293" t="s">
        <v>502</v>
      </c>
      <c r="Q1023" s="293" t="s">
        <v>502</v>
      </c>
      <c r="R1023" s="293" t="s">
        <v>502</v>
      </c>
      <c r="S1023" s="293" t="s">
        <v>502</v>
      </c>
      <c r="T1023" s="307" t="s">
        <v>502</v>
      </c>
      <c r="BM1023"/>
    </row>
    <row r="1024" spans="1:65" x14ac:dyDescent="0.2">
      <c r="A1024" s="292" t="s">
        <v>1748</v>
      </c>
      <c r="B1024" s="31">
        <v>20</v>
      </c>
      <c r="C1024" s="31" t="s">
        <v>679</v>
      </c>
      <c r="D1024" s="31">
        <v>31381390</v>
      </c>
      <c r="E1024" s="31" t="s">
        <v>496</v>
      </c>
      <c r="F1024" s="31" t="s">
        <v>509</v>
      </c>
      <c r="G1024" s="31" t="s">
        <v>1311</v>
      </c>
      <c r="H1024" s="31" t="s">
        <v>560</v>
      </c>
      <c r="I1024" s="31" t="s">
        <v>1777</v>
      </c>
      <c r="J1024" s="31" t="s">
        <v>1778</v>
      </c>
      <c r="K1024" s="31" t="s">
        <v>1779</v>
      </c>
      <c r="L1024" s="31">
        <v>195</v>
      </c>
      <c r="M1024" s="31">
        <v>147</v>
      </c>
      <c r="N1024" s="31">
        <v>48</v>
      </c>
      <c r="O1024" s="198">
        <v>0.24615000000000001</v>
      </c>
      <c r="P1024" s="293" t="s">
        <v>502</v>
      </c>
      <c r="Q1024" s="293" t="s">
        <v>502</v>
      </c>
      <c r="R1024" s="293" t="s">
        <v>502</v>
      </c>
      <c r="S1024" s="293" t="s">
        <v>502</v>
      </c>
      <c r="T1024" s="307" t="s">
        <v>502</v>
      </c>
      <c r="BM1024"/>
    </row>
    <row r="1025" spans="1:65" x14ac:dyDescent="0.2">
      <c r="A1025" s="292" t="s">
        <v>1748</v>
      </c>
      <c r="B1025" s="31">
        <v>21</v>
      </c>
      <c r="C1025" s="31" t="s">
        <v>494</v>
      </c>
      <c r="D1025" s="31">
        <v>39795431</v>
      </c>
      <c r="E1025" s="31" t="s">
        <v>509</v>
      </c>
      <c r="F1025" s="31" t="s">
        <v>496</v>
      </c>
      <c r="G1025" s="31" t="s">
        <v>1780</v>
      </c>
      <c r="H1025" s="31" t="s">
        <v>546</v>
      </c>
      <c r="I1025" s="31" t="s">
        <v>1781</v>
      </c>
      <c r="J1025" s="31" t="s">
        <v>1782</v>
      </c>
      <c r="K1025" s="31" t="s">
        <v>1783</v>
      </c>
      <c r="L1025" s="31">
        <v>736</v>
      </c>
      <c r="M1025" s="31">
        <v>266</v>
      </c>
      <c r="N1025" s="31">
        <v>470</v>
      </c>
      <c r="O1025" s="198">
        <v>0.63858999999999999</v>
      </c>
      <c r="P1025" s="293" t="s">
        <v>502</v>
      </c>
      <c r="Q1025" s="293" t="s">
        <v>502</v>
      </c>
      <c r="R1025" s="293" t="s">
        <v>502</v>
      </c>
      <c r="S1025" s="293" t="s">
        <v>502</v>
      </c>
      <c r="T1025" s="307" t="s">
        <v>502</v>
      </c>
      <c r="BM1025"/>
    </row>
    <row r="1026" spans="1:65" x14ac:dyDescent="0.2">
      <c r="A1026" s="292" t="s">
        <v>1748</v>
      </c>
      <c r="B1026" s="31">
        <v>22</v>
      </c>
      <c r="C1026" s="31" t="s">
        <v>494</v>
      </c>
      <c r="D1026" s="31">
        <v>41542780</v>
      </c>
      <c r="E1026" s="31" t="s">
        <v>503</v>
      </c>
      <c r="F1026" s="31" t="s">
        <v>509</v>
      </c>
      <c r="G1026" s="31" t="s">
        <v>1002</v>
      </c>
      <c r="H1026" s="31" t="s">
        <v>685</v>
      </c>
      <c r="I1026" s="31" t="s">
        <v>1004</v>
      </c>
      <c r="J1026" s="31" t="s">
        <v>1784</v>
      </c>
      <c r="K1026" s="31" t="s">
        <v>1785</v>
      </c>
      <c r="L1026" s="31">
        <v>180</v>
      </c>
      <c r="M1026" s="31">
        <v>0</v>
      </c>
      <c r="N1026" s="31">
        <v>180</v>
      </c>
      <c r="O1026" s="198">
        <v>1</v>
      </c>
      <c r="P1026" s="293" t="s">
        <v>502</v>
      </c>
      <c r="Q1026" s="293" t="s">
        <v>502</v>
      </c>
      <c r="R1026" s="293" t="s">
        <v>502</v>
      </c>
      <c r="S1026" s="293" t="s">
        <v>502</v>
      </c>
      <c r="T1026" s="307" t="s">
        <v>502</v>
      </c>
      <c r="BM1026"/>
    </row>
    <row r="1027" spans="1:65" x14ac:dyDescent="0.2">
      <c r="A1027" s="292" t="s">
        <v>1748</v>
      </c>
      <c r="B1027" s="31" t="s">
        <v>602</v>
      </c>
      <c r="C1027" s="31" t="s">
        <v>494</v>
      </c>
      <c r="D1027" s="31">
        <v>1331525</v>
      </c>
      <c r="E1027" s="31" t="s">
        <v>496</v>
      </c>
      <c r="F1027" s="31" t="s">
        <v>503</v>
      </c>
      <c r="G1027" s="31" t="s">
        <v>720</v>
      </c>
      <c r="H1027" s="31" t="s">
        <v>516</v>
      </c>
      <c r="I1027" s="31" t="s">
        <v>1786</v>
      </c>
      <c r="J1027" s="31" t="s">
        <v>1787</v>
      </c>
      <c r="K1027" s="31" t="s">
        <v>1788</v>
      </c>
      <c r="L1027" s="31">
        <v>926</v>
      </c>
      <c r="M1027" s="31">
        <v>665</v>
      </c>
      <c r="N1027" s="31">
        <v>260</v>
      </c>
      <c r="O1027" s="198">
        <v>0.28077999999999997</v>
      </c>
      <c r="P1027" s="293" t="s">
        <v>502</v>
      </c>
      <c r="Q1027" s="293" t="s">
        <v>502</v>
      </c>
      <c r="R1027" s="293" t="s">
        <v>502</v>
      </c>
      <c r="S1027" s="293" t="s">
        <v>502</v>
      </c>
      <c r="T1027" s="307" t="s">
        <v>502</v>
      </c>
      <c r="BM1027"/>
    </row>
    <row r="1028" spans="1:65" x14ac:dyDescent="0.2">
      <c r="A1028" s="292" t="s">
        <v>1748</v>
      </c>
      <c r="B1028" s="31" t="s">
        <v>602</v>
      </c>
      <c r="C1028" s="31" t="s">
        <v>494</v>
      </c>
      <c r="D1028" s="31">
        <v>39932609</v>
      </c>
      <c r="E1028" s="31" t="s">
        <v>496</v>
      </c>
      <c r="F1028" s="31" t="s">
        <v>503</v>
      </c>
      <c r="G1028" s="31" t="s">
        <v>1197</v>
      </c>
      <c r="H1028" s="31" t="s">
        <v>531</v>
      </c>
      <c r="I1028" s="31" t="s">
        <v>1198</v>
      </c>
      <c r="J1028" s="31" t="s">
        <v>1789</v>
      </c>
      <c r="K1028" s="31" t="s">
        <v>1790</v>
      </c>
      <c r="L1028" s="31">
        <v>2098</v>
      </c>
      <c r="M1028" s="31">
        <v>1559</v>
      </c>
      <c r="N1028" s="31">
        <v>538</v>
      </c>
      <c r="O1028" s="198">
        <v>0.25642999999999999</v>
      </c>
      <c r="P1028" s="293" t="s">
        <v>502</v>
      </c>
      <c r="Q1028" s="293" t="s">
        <v>502</v>
      </c>
      <c r="R1028" s="293" t="s">
        <v>502</v>
      </c>
      <c r="S1028" s="293" t="s">
        <v>502</v>
      </c>
      <c r="T1028" s="307" t="s">
        <v>502</v>
      </c>
      <c r="BM1028"/>
    </row>
    <row r="1029" spans="1:65" x14ac:dyDescent="0.2">
      <c r="A1029" s="292" t="s">
        <v>1748</v>
      </c>
      <c r="B1029" s="31" t="s">
        <v>602</v>
      </c>
      <c r="C1029" s="31" t="s">
        <v>494</v>
      </c>
      <c r="D1029" s="31">
        <v>63412766</v>
      </c>
      <c r="E1029" s="31" t="s">
        <v>503</v>
      </c>
      <c r="F1029" s="31" t="s">
        <v>509</v>
      </c>
      <c r="G1029" s="31" t="s">
        <v>1273</v>
      </c>
      <c r="H1029" s="31" t="s">
        <v>644</v>
      </c>
      <c r="I1029" s="31" t="s">
        <v>1791</v>
      </c>
      <c r="J1029" s="31" t="s">
        <v>1792</v>
      </c>
      <c r="K1029" s="31" t="s">
        <v>1793</v>
      </c>
      <c r="L1029" s="31">
        <v>1665</v>
      </c>
      <c r="M1029" s="31">
        <v>796</v>
      </c>
      <c r="N1029" s="31">
        <v>869</v>
      </c>
      <c r="O1029" s="198">
        <v>0.52192000000000005</v>
      </c>
      <c r="P1029" s="293" t="s">
        <v>502</v>
      </c>
      <c r="Q1029" s="293" t="s">
        <v>502</v>
      </c>
      <c r="R1029" s="293" t="s">
        <v>502</v>
      </c>
      <c r="S1029" s="293" t="s">
        <v>502</v>
      </c>
      <c r="T1029" s="307" t="s">
        <v>502</v>
      </c>
      <c r="BM1029"/>
    </row>
    <row r="1030" spans="1:65" x14ac:dyDescent="0.2">
      <c r="A1030" s="292" t="s">
        <v>1748</v>
      </c>
      <c r="B1030" s="31">
        <v>6</v>
      </c>
      <c r="C1030" s="31" t="s">
        <v>579</v>
      </c>
      <c r="D1030" s="31">
        <v>157099426</v>
      </c>
      <c r="E1030" s="31" t="s">
        <v>495</v>
      </c>
      <c r="F1030" s="31" t="s">
        <v>1794</v>
      </c>
      <c r="G1030" s="31" t="s">
        <v>643</v>
      </c>
      <c r="H1030" s="31" t="s">
        <v>516</v>
      </c>
      <c r="I1030" s="31" t="s">
        <v>645</v>
      </c>
      <c r="J1030" s="31" t="s">
        <v>1795</v>
      </c>
      <c r="K1030" s="31" t="s">
        <v>1796</v>
      </c>
      <c r="L1030" s="31">
        <v>592</v>
      </c>
      <c r="M1030" s="31">
        <v>226</v>
      </c>
      <c r="N1030" s="31">
        <v>366</v>
      </c>
      <c r="O1030" s="198">
        <v>0.61824000000000001</v>
      </c>
      <c r="P1030" s="293" t="s">
        <v>502</v>
      </c>
      <c r="Q1030" s="293" t="s">
        <v>502</v>
      </c>
      <c r="R1030" s="293" t="s">
        <v>502</v>
      </c>
      <c r="S1030" s="293" t="s">
        <v>502</v>
      </c>
      <c r="T1030" s="307" t="s">
        <v>502</v>
      </c>
      <c r="BM1030"/>
    </row>
    <row r="1031" spans="1:65" x14ac:dyDescent="0.2">
      <c r="A1031" s="292" t="s">
        <v>1748</v>
      </c>
      <c r="B1031" s="31">
        <v>20</v>
      </c>
      <c r="C1031" s="31" t="s">
        <v>787</v>
      </c>
      <c r="D1031" s="31">
        <v>46279863</v>
      </c>
      <c r="E1031" s="31" t="s">
        <v>1797</v>
      </c>
      <c r="F1031" s="31" t="s">
        <v>509</v>
      </c>
      <c r="G1031" s="31" t="s">
        <v>875</v>
      </c>
      <c r="H1031" s="31" t="s">
        <v>521</v>
      </c>
      <c r="I1031" s="31" t="s">
        <v>1798</v>
      </c>
      <c r="J1031" s="31" t="s">
        <v>1799</v>
      </c>
      <c r="K1031" s="31" t="s">
        <v>1800</v>
      </c>
      <c r="L1031" s="31">
        <v>6047</v>
      </c>
      <c r="M1031" s="31">
        <v>5717</v>
      </c>
      <c r="N1031" s="31">
        <v>325</v>
      </c>
      <c r="O1031" s="198">
        <v>5.3749999999999999E-2</v>
      </c>
      <c r="P1031" s="293" t="s">
        <v>502</v>
      </c>
      <c r="Q1031" s="293" t="s">
        <v>502</v>
      </c>
      <c r="R1031" s="293" t="s">
        <v>502</v>
      </c>
      <c r="S1031" s="293" t="s">
        <v>502</v>
      </c>
      <c r="T1031" s="307" t="s">
        <v>502</v>
      </c>
      <c r="BM1031"/>
    </row>
    <row r="1032" spans="1:65" x14ac:dyDescent="0.2">
      <c r="A1032" s="292" t="s">
        <v>1748</v>
      </c>
      <c r="B1032" s="31">
        <v>9</v>
      </c>
      <c r="C1032" s="31" t="s">
        <v>869</v>
      </c>
      <c r="D1032" s="31">
        <v>36882049</v>
      </c>
      <c r="E1032" s="31" t="s">
        <v>496</v>
      </c>
      <c r="F1032" s="31" t="s">
        <v>689</v>
      </c>
      <c r="G1032" s="31" t="s">
        <v>1430</v>
      </c>
      <c r="H1032" s="31" t="s">
        <v>541</v>
      </c>
      <c r="I1032" s="31" t="s">
        <v>1801</v>
      </c>
      <c r="J1032" s="31" t="s">
        <v>1802</v>
      </c>
      <c r="K1032" s="31" t="s">
        <v>1803</v>
      </c>
      <c r="L1032" s="31">
        <v>522</v>
      </c>
      <c r="M1032" s="31">
        <v>301</v>
      </c>
      <c r="N1032" s="31">
        <v>218</v>
      </c>
      <c r="O1032" s="198">
        <v>0.41761999999999999</v>
      </c>
      <c r="P1032" s="293" t="s">
        <v>502</v>
      </c>
      <c r="Q1032" s="293" t="s">
        <v>502</v>
      </c>
      <c r="R1032" s="293" t="s">
        <v>502</v>
      </c>
      <c r="S1032" s="293" t="s">
        <v>502</v>
      </c>
      <c r="T1032" s="307" t="s">
        <v>502</v>
      </c>
      <c r="BM1032"/>
    </row>
    <row r="1033" spans="1:65" x14ac:dyDescent="0.2">
      <c r="A1033" s="292" t="s">
        <v>1748</v>
      </c>
      <c r="B1033" s="31">
        <v>6</v>
      </c>
      <c r="C1033" s="31" t="s">
        <v>585</v>
      </c>
      <c r="D1033" s="31" t="s">
        <v>502</v>
      </c>
      <c r="E1033" s="31" t="s">
        <v>502</v>
      </c>
      <c r="F1033" s="31" t="s">
        <v>502</v>
      </c>
      <c r="G1033" s="31" t="s">
        <v>433</v>
      </c>
      <c r="H1033" s="31" t="s">
        <v>502</v>
      </c>
      <c r="I1033" s="31" t="s">
        <v>502</v>
      </c>
      <c r="J1033" s="31" t="s">
        <v>502</v>
      </c>
      <c r="K1033" s="31" t="s">
        <v>502</v>
      </c>
      <c r="L1033" s="31" t="s">
        <v>502</v>
      </c>
      <c r="M1033" s="31" t="s">
        <v>502</v>
      </c>
      <c r="N1033" s="31" t="s">
        <v>502</v>
      </c>
      <c r="O1033" s="31" t="s">
        <v>502</v>
      </c>
      <c r="P1033" s="31" t="s">
        <v>1064</v>
      </c>
      <c r="Q1033" s="198">
        <v>-1.4676</v>
      </c>
      <c r="R1033" s="31">
        <v>5</v>
      </c>
      <c r="S1033" s="198">
        <v>-2.7656139999999998</v>
      </c>
      <c r="T1033" s="296">
        <v>4.8041E-2</v>
      </c>
    </row>
    <row r="1034" spans="1:65" x14ac:dyDescent="0.2">
      <c r="A1034" s="292" t="s">
        <v>1748</v>
      </c>
      <c r="B1034" s="31">
        <v>8</v>
      </c>
      <c r="C1034" s="31" t="s">
        <v>585</v>
      </c>
      <c r="D1034" s="31" t="s">
        <v>502</v>
      </c>
      <c r="E1034" s="31" t="s">
        <v>502</v>
      </c>
      <c r="F1034" s="31" t="s">
        <v>502</v>
      </c>
      <c r="G1034" s="31" t="s">
        <v>967</v>
      </c>
      <c r="H1034" s="31" t="s">
        <v>502</v>
      </c>
      <c r="I1034" s="31" t="s">
        <v>502</v>
      </c>
      <c r="J1034" s="31" t="s">
        <v>502</v>
      </c>
      <c r="K1034" s="31" t="s">
        <v>502</v>
      </c>
      <c r="L1034" s="31" t="s">
        <v>502</v>
      </c>
      <c r="M1034" s="31" t="s">
        <v>502</v>
      </c>
      <c r="N1034" s="31" t="s">
        <v>502</v>
      </c>
      <c r="O1034" s="31" t="s">
        <v>502</v>
      </c>
      <c r="P1034" s="31" t="s">
        <v>968</v>
      </c>
      <c r="Q1034" s="198">
        <v>1.4925999999999999</v>
      </c>
      <c r="R1034" s="31">
        <v>2</v>
      </c>
      <c r="S1034" s="198">
        <v>2.8139560000000001</v>
      </c>
      <c r="T1034" s="296">
        <v>4.7299999999999998E-5</v>
      </c>
    </row>
    <row r="1035" spans="1:65" x14ac:dyDescent="0.2">
      <c r="A1035" s="292" t="s">
        <v>1748</v>
      </c>
      <c r="B1035" s="31">
        <v>8</v>
      </c>
      <c r="C1035" s="31" t="s">
        <v>585</v>
      </c>
      <c r="D1035" s="31" t="s">
        <v>502</v>
      </c>
      <c r="E1035" s="31" t="s">
        <v>502</v>
      </c>
      <c r="F1035" s="31" t="s">
        <v>502</v>
      </c>
      <c r="G1035" s="31" t="s">
        <v>971</v>
      </c>
      <c r="H1035" s="31" t="s">
        <v>502</v>
      </c>
      <c r="I1035" s="31" t="s">
        <v>502</v>
      </c>
      <c r="J1035" s="31" t="s">
        <v>502</v>
      </c>
      <c r="K1035" s="31" t="s">
        <v>502</v>
      </c>
      <c r="L1035" s="31" t="s">
        <v>502</v>
      </c>
      <c r="M1035" s="31" t="s">
        <v>502</v>
      </c>
      <c r="N1035" s="31" t="s">
        <v>502</v>
      </c>
      <c r="O1035" s="31" t="s">
        <v>502</v>
      </c>
      <c r="P1035" s="31" t="s">
        <v>970</v>
      </c>
      <c r="Q1035" s="198">
        <v>1.4885437500000001</v>
      </c>
      <c r="R1035" s="31">
        <v>16</v>
      </c>
      <c r="S1035" s="198">
        <v>2.8060559999999999</v>
      </c>
      <c r="T1035" s="296">
        <v>4.7299999999999998E-5</v>
      </c>
    </row>
    <row r="1036" spans="1:65" x14ac:dyDescent="0.2">
      <c r="A1036" s="292" t="s">
        <v>1748</v>
      </c>
      <c r="B1036" s="31">
        <v>8</v>
      </c>
      <c r="C1036" s="31" t="s">
        <v>585</v>
      </c>
      <c r="D1036" s="31" t="s">
        <v>502</v>
      </c>
      <c r="E1036" s="31" t="s">
        <v>502</v>
      </c>
      <c r="F1036" s="31" t="s">
        <v>502</v>
      </c>
      <c r="G1036" s="31" t="s">
        <v>588</v>
      </c>
      <c r="H1036" s="31" t="s">
        <v>502</v>
      </c>
      <c r="I1036" s="31" t="s">
        <v>502</v>
      </c>
      <c r="J1036" s="31" t="s">
        <v>502</v>
      </c>
      <c r="K1036" s="31" t="s">
        <v>502</v>
      </c>
      <c r="L1036" s="31" t="s">
        <v>502</v>
      </c>
      <c r="M1036" s="31" t="s">
        <v>502</v>
      </c>
      <c r="N1036" s="31" t="s">
        <v>502</v>
      </c>
      <c r="O1036" s="31" t="s">
        <v>502</v>
      </c>
      <c r="P1036" s="31" t="s">
        <v>589</v>
      </c>
      <c r="Q1036" s="198">
        <v>1.7056</v>
      </c>
      <c r="R1036" s="31">
        <v>13</v>
      </c>
      <c r="S1036" s="198">
        <v>3.2616459999999998</v>
      </c>
      <c r="T1036" s="296">
        <v>2.7999999999999999E-6</v>
      </c>
    </row>
    <row r="1037" spans="1:65" x14ac:dyDescent="0.2">
      <c r="A1037" s="292" t="s">
        <v>1748</v>
      </c>
      <c r="B1037" s="31">
        <v>8</v>
      </c>
      <c r="C1037" s="31" t="s">
        <v>585</v>
      </c>
      <c r="D1037" s="31" t="s">
        <v>502</v>
      </c>
      <c r="E1037" s="31" t="s">
        <v>502</v>
      </c>
      <c r="F1037" s="31" t="s">
        <v>502</v>
      </c>
      <c r="G1037" s="31" t="s">
        <v>398</v>
      </c>
      <c r="H1037" s="31" t="s">
        <v>502</v>
      </c>
      <c r="I1037" s="31" t="s">
        <v>502</v>
      </c>
      <c r="J1037" s="31" t="s">
        <v>502</v>
      </c>
      <c r="K1037" s="31" t="s">
        <v>502</v>
      </c>
      <c r="L1037" s="31" t="s">
        <v>502</v>
      </c>
      <c r="M1037" s="31" t="s">
        <v>502</v>
      </c>
      <c r="N1037" s="31" t="s">
        <v>502</v>
      </c>
      <c r="O1037" s="31" t="s">
        <v>502</v>
      </c>
      <c r="P1037" s="31" t="s">
        <v>589</v>
      </c>
      <c r="Q1037" s="198">
        <v>1.0307999999999999</v>
      </c>
      <c r="R1037" s="31">
        <v>3</v>
      </c>
      <c r="S1037" s="198">
        <v>2.0431569999999999</v>
      </c>
      <c r="T1037" s="296">
        <v>6.2659999999999999E-3</v>
      </c>
    </row>
    <row r="1038" spans="1:65" x14ac:dyDescent="0.2">
      <c r="A1038" s="292" t="s">
        <v>1748</v>
      </c>
      <c r="B1038" s="31">
        <v>8</v>
      </c>
      <c r="C1038" s="31" t="s">
        <v>585</v>
      </c>
      <c r="D1038" s="31" t="s">
        <v>502</v>
      </c>
      <c r="E1038" s="31" t="s">
        <v>502</v>
      </c>
      <c r="F1038" s="31" t="s">
        <v>502</v>
      </c>
      <c r="G1038" s="31" t="s">
        <v>808</v>
      </c>
      <c r="H1038" s="31" t="s">
        <v>502</v>
      </c>
      <c r="I1038" s="31" t="s">
        <v>502</v>
      </c>
      <c r="J1038" s="31" t="s">
        <v>502</v>
      </c>
      <c r="K1038" s="31" t="s">
        <v>502</v>
      </c>
      <c r="L1038" s="31" t="s">
        <v>502</v>
      </c>
      <c r="M1038" s="31" t="s">
        <v>502</v>
      </c>
      <c r="N1038" s="31" t="s">
        <v>502</v>
      </c>
      <c r="O1038" s="31" t="s">
        <v>502</v>
      </c>
      <c r="P1038" s="31" t="s">
        <v>589</v>
      </c>
      <c r="Q1038" s="198">
        <v>1.4724999999999999</v>
      </c>
      <c r="R1038" s="31">
        <v>21</v>
      </c>
      <c r="S1038" s="198">
        <v>2.7750240000000002</v>
      </c>
      <c r="T1038" s="296">
        <v>5.1700000000000003E-5</v>
      </c>
    </row>
    <row r="1039" spans="1:65" x14ac:dyDescent="0.2">
      <c r="A1039" s="292" t="s">
        <v>1748</v>
      </c>
      <c r="B1039" s="31">
        <v>11</v>
      </c>
      <c r="C1039" s="31" t="s">
        <v>585</v>
      </c>
      <c r="D1039" s="31" t="s">
        <v>502</v>
      </c>
      <c r="E1039" s="31" t="s">
        <v>502</v>
      </c>
      <c r="F1039" s="31" t="s">
        <v>502</v>
      </c>
      <c r="G1039" s="31" t="s">
        <v>829</v>
      </c>
      <c r="H1039" s="31" t="s">
        <v>502</v>
      </c>
      <c r="I1039" s="31" t="s">
        <v>502</v>
      </c>
      <c r="J1039" s="31" t="s">
        <v>502</v>
      </c>
      <c r="K1039" s="31" t="s">
        <v>502</v>
      </c>
      <c r="L1039" s="31" t="s">
        <v>502</v>
      </c>
      <c r="M1039" s="31" t="s">
        <v>502</v>
      </c>
      <c r="N1039" s="31" t="s">
        <v>502</v>
      </c>
      <c r="O1039" s="31" t="s">
        <v>502</v>
      </c>
      <c r="P1039" s="31" t="s">
        <v>830</v>
      </c>
      <c r="Q1039" s="198">
        <v>2.3186</v>
      </c>
      <c r="R1039" s="31">
        <v>15</v>
      </c>
      <c r="S1039" s="198">
        <v>4.9884789999999999</v>
      </c>
      <c r="T1039" s="296">
        <v>1.3699999999999999E-10</v>
      </c>
    </row>
    <row r="1040" spans="1:65" x14ac:dyDescent="0.2">
      <c r="A1040" s="292" t="s">
        <v>1748</v>
      </c>
      <c r="B1040" s="31">
        <v>11</v>
      </c>
      <c r="C1040" s="31" t="s">
        <v>585</v>
      </c>
      <c r="D1040" s="31" t="s">
        <v>502</v>
      </c>
      <c r="E1040" s="31" t="s">
        <v>502</v>
      </c>
      <c r="F1040" s="31" t="s">
        <v>502</v>
      </c>
      <c r="G1040" s="31" t="s">
        <v>391</v>
      </c>
      <c r="H1040" s="31" t="s">
        <v>502</v>
      </c>
      <c r="I1040" s="31" t="s">
        <v>502</v>
      </c>
      <c r="J1040" s="31" t="s">
        <v>502</v>
      </c>
      <c r="K1040" s="31" t="s">
        <v>502</v>
      </c>
      <c r="L1040" s="31" t="s">
        <v>502</v>
      </c>
      <c r="M1040" s="31" t="s">
        <v>502</v>
      </c>
      <c r="N1040" s="31" t="s">
        <v>502</v>
      </c>
      <c r="O1040" s="31" t="s">
        <v>502</v>
      </c>
      <c r="P1040" s="31" t="s">
        <v>830</v>
      </c>
      <c r="Q1040" s="198">
        <v>2.3186</v>
      </c>
      <c r="R1040" s="31">
        <v>5</v>
      </c>
      <c r="S1040" s="198">
        <v>4.9884789999999999</v>
      </c>
      <c r="T1040" s="296">
        <v>1.3699999999999999E-10</v>
      </c>
    </row>
    <row r="1041" spans="1:20" x14ac:dyDescent="0.2">
      <c r="A1041" s="292" t="s">
        <v>1748</v>
      </c>
      <c r="B1041" s="31">
        <v>11</v>
      </c>
      <c r="C1041" s="31" t="s">
        <v>585</v>
      </c>
      <c r="D1041" s="31" t="s">
        <v>502</v>
      </c>
      <c r="E1041" s="31" t="s">
        <v>502</v>
      </c>
      <c r="F1041" s="31" t="s">
        <v>502</v>
      </c>
      <c r="G1041" s="31" t="s">
        <v>831</v>
      </c>
      <c r="H1041" s="31" t="s">
        <v>502</v>
      </c>
      <c r="I1041" s="31" t="s">
        <v>502</v>
      </c>
      <c r="J1041" s="31" t="s">
        <v>502</v>
      </c>
      <c r="K1041" s="31" t="s">
        <v>502</v>
      </c>
      <c r="L1041" s="31" t="s">
        <v>502</v>
      </c>
      <c r="M1041" s="31" t="s">
        <v>502</v>
      </c>
      <c r="N1041" s="31" t="s">
        <v>502</v>
      </c>
      <c r="O1041" s="31" t="s">
        <v>502</v>
      </c>
      <c r="P1041" s="31" t="s">
        <v>830</v>
      </c>
      <c r="Q1041" s="198">
        <v>2.3186</v>
      </c>
      <c r="R1041" s="31">
        <v>3</v>
      </c>
      <c r="S1041" s="198">
        <v>4.9884789999999999</v>
      </c>
      <c r="T1041" s="296">
        <v>1.3699999999999999E-10</v>
      </c>
    </row>
    <row r="1042" spans="1:20" x14ac:dyDescent="0.2">
      <c r="A1042" s="292" t="s">
        <v>1748</v>
      </c>
      <c r="B1042" s="31">
        <v>11</v>
      </c>
      <c r="C1042" s="31" t="s">
        <v>585</v>
      </c>
      <c r="D1042" s="31" t="s">
        <v>502</v>
      </c>
      <c r="E1042" s="31" t="s">
        <v>502</v>
      </c>
      <c r="F1042" s="31" t="s">
        <v>502</v>
      </c>
      <c r="G1042" s="31" t="s">
        <v>832</v>
      </c>
      <c r="H1042" s="31" t="s">
        <v>502</v>
      </c>
      <c r="I1042" s="31" t="s">
        <v>502</v>
      </c>
      <c r="J1042" s="31" t="s">
        <v>502</v>
      </c>
      <c r="K1042" s="31" t="s">
        <v>502</v>
      </c>
      <c r="L1042" s="31" t="s">
        <v>502</v>
      </c>
      <c r="M1042" s="31" t="s">
        <v>502</v>
      </c>
      <c r="N1042" s="31" t="s">
        <v>502</v>
      </c>
      <c r="O1042" s="31" t="s">
        <v>502</v>
      </c>
      <c r="P1042" s="31" t="s">
        <v>830</v>
      </c>
      <c r="Q1042" s="198">
        <v>2.3186</v>
      </c>
      <c r="R1042" s="31">
        <v>3</v>
      </c>
      <c r="S1042" s="198">
        <v>4.9884789999999999</v>
      </c>
      <c r="T1042" s="296">
        <v>1.3699999999999999E-10</v>
      </c>
    </row>
    <row r="1043" spans="1:20" x14ac:dyDescent="0.2">
      <c r="A1043" s="292" t="s">
        <v>1748</v>
      </c>
      <c r="B1043" s="31">
        <v>11</v>
      </c>
      <c r="C1043" s="31" t="s">
        <v>585</v>
      </c>
      <c r="D1043" s="31" t="s">
        <v>502</v>
      </c>
      <c r="E1043" s="31" t="s">
        <v>502</v>
      </c>
      <c r="F1043" s="31" t="s">
        <v>502</v>
      </c>
      <c r="G1043" s="31" t="s">
        <v>833</v>
      </c>
      <c r="H1043" s="31" t="s">
        <v>502</v>
      </c>
      <c r="I1043" s="31" t="s">
        <v>502</v>
      </c>
      <c r="J1043" s="31" t="s">
        <v>502</v>
      </c>
      <c r="K1043" s="31" t="s">
        <v>502</v>
      </c>
      <c r="L1043" s="31" t="s">
        <v>502</v>
      </c>
      <c r="M1043" s="31" t="s">
        <v>502</v>
      </c>
      <c r="N1043" s="31" t="s">
        <v>502</v>
      </c>
      <c r="O1043" s="31" t="s">
        <v>502</v>
      </c>
      <c r="P1043" s="31" t="s">
        <v>830</v>
      </c>
      <c r="Q1043" s="198">
        <v>2.3186</v>
      </c>
      <c r="R1043" s="31">
        <v>3</v>
      </c>
      <c r="S1043" s="198">
        <v>4.9884789999999999</v>
      </c>
      <c r="T1043" s="296">
        <v>1.3699999999999999E-10</v>
      </c>
    </row>
    <row r="1044" spans="1:20" x14ac:dyDescent="0.2">
      <c r="A1044" s="292" t="s">
        <v>1748</v>
      </c>
      <c r="B1044" s="31">
        <v>11</v>
      </c>
      <c r="C1044" s="31" t="s">
        <v>585</v>
      </c>
      <c r="D1044" s="31" t="s">
        <v>502</v>
      </c>
      <c r="E1044" s="31" t="s">
        <v>502</v>
      </c>
      <c r="F1044" s="31" t="s">
        <v>502</v>
      </c>
      <c r="G1044" s="31" t="s">
        <v>1526</v>
      </c>
      <c r="H1044" s="31" t="s">
        <v>502</v>
      </c>
      <c r="I1044" s="31" t="s">
        <v>502</v>
      </c>
      <c r="J1044" s="31" t="s">
        <v>502</v>
      </c>
      <c r="K1044" s="31" t="s">
        <v>502</v>
      </c>
      <c r="L1044" s="31" t="s">
        <v>502</v>
      </c>
      <c r="M1044" s="31" t="s">
        <v>502</v>
      </c>
      <c r="N1044" s="31" t="s">
        <v>502</v>
      </c>
      <c r="O1044" s="31" t="s">
        <v>502</v>
      </c>
      <c r="P1044" s="31" t="s">
        <v>830</v>
      </c>
      <c r="Q1044" s="198">
        <v>1.4317</v>
      </c>
      <c r="R1044" s="31">
        <v>14</v>
      </c>
      <c r="S1044" s="198">
        <v>2.6976439999999999</v>
      </c>
      <c r="T1044" s="296">
        <v>7.3999999999999996E-5</v>
      </c>
    </row>
    <row r="1045" spans="1:20" x14ac:dyDescent="0.2">
      <c r="A1045" s="292" t="s">
        <v>1748</v>
      </c>
      <c r="B1045" s="31">
        <v>12</v>
      </c>
      <c r="C1045" s="31" t="s">
        <v>585</v>
      </c>
      <c r="D1045" s="31" t="s">
        <v>502</v>
      </c>
      <c r="E1045" s="31" t="s">
        <v>502</v>
      </c>
      <c r="F1045" s="31" t="s">
        <v>502</v>
      </c>
      <c r="G1045" s="31" t="s">
        <v>1377</v>
      </c>
      <c r="H1045" s="31" t="s">
        <v>502</v>
      </c>
      <c r="I1045" s="31" t="s">
        <v>502</v>
      </c>
      <c r="J1045" s="31" t="s">
        <v>502</v>
      </c>
      <c r="K1045" s="31" t="s">
        <v>502</v>
      </c>
      <c r="L1045" s="31" t="s">
        <v>502</v>
      </c>
      <c r="M1045" s="31" t="s">
        <v>502</v>
      </c>
      <c r="N1045" s="31" t="s">
        <v>502</v>
      </c>
      <c r="O1045" s="31" t="s">
        <v>502</v>
      </c>
      <c r="P1045" s="31" t="s">
        <v>701</v>
      </c>
      <c r="Q1045" s="198">
        <v>3.7816000000000001</v>
      </c>
      <c r="R1045" s="31">
        <v>28</v>
      </c>
      <c r="S1045" s="198">
        <v>13.75229</v>
      </c>
      <c r="T1045" s="296">
        <v>0</v>
      </c>
    </row>
    <row r="1046" spans="1:20" x14ac:dyDescent="0.2">
      <c r="A1046" s="292" t="s">
        <v>1748</v>
      </c>
      <c r="B1046" s="31">
        <v>12</v>
      </c>
      <c r="C1046" s="31" t="s">
        <v>585</v>
      </c>
      <c r="D1046" s="31" t="s">
        <v>502</v>
      </c>
      <c r="E1046" s="31" t="s">
        <v>502</v>
      </c>
      <c r="F1046" s="31" t="s">
        <v>502</v>
      </c>
      <c r="G1046" s="31" t="s">
        <v>1450</v>
      </c>
      <c r="H1046" s="31" t="s">
        <v>502</v>
      </c>
      <c r="I1046" s="31" t="s">
        <v>502</v>
      </c>
      <c r="J1046" s="31" t="s">
        <v>502</v>
      </c>
      <c r="K1046" s="31" t="s">
        <v>502</v>
      </c>
      <c r="L1046" s="31" t="s">
        <v>502</v>
      </c>
      <c r="M1046" s="31" t="s">
        <v>502</v>
      </c>
      <c r="N1046" s="31" t="s">
        <v>502</v>
      </c>
      <c r="O1046" s="31" t="s">
        <v>502</v>
      </c>
      <c r="P1046" s="31" t="s">
        <v>701</v>
      </c>
      <c r="Q1046" s="198">
        <v>3.3959999999999999</v>
      </c>
      <c r="R1046" s="31">
        <v>11</v>
      </c>
      <c r="S1046" s="198">
        <v>10.52684</v>
      </c>
      <c r="T1046" s="296">
        <v>0</v>
      </c>
    </row>
    <row r="1047" spans="1:20" x14ac:dyDescent="0.2">
      <c r="A1047" s="292" t="s">
        <v>1748</v>
      </c>
      <c r="B1047" s="31">
        <v>12</v>
      </c>
      <c r="C1047" s="31" t="s">
        <v>585</v>
      </c>
      <c r="D1047" s="31" t="s">
        <v>502</v>
      </c>
      <c r="E1047" s="31" t="s">
        <v>502</v>
      </c>
      <c r="F1047" s="31" t="s">
        <v>502</v>
      </c>
      <c r="G1047" s="31" t="s">
        <v>250</v>
      </c>
      <c r="H1047" s="31" t="s">
        <v>502</v>
      </c>
      <c r="I1047" s="31" t="s">
        <v>502</v>
      </c>
      <c r="J1047" s="31" t="s">
        <v>502</v>
      </c>
      <c r="K1047" s="31" t="s">
        <v>502</v>
      </c>
      <c r="L1047" s="31" t="s">
        <v>502</v>
      </c>
      <c r="M1047" s="31" t="s">
        <v>502</v>
      </c>
      <c r="N1047" s="31" t="s">
        <v>502</v>
      </c>
      <c r="O1047" s="31" t="s">
        <v>502</v>
      </c>
      <c r="P1047" s="31" t="s">
        <v>964</v>
      </c>
      <c r="Q1047" s="198">
        <v>3.3959999999999999</v>
      </c>
      <c r="R1047" s="31">
        <v>7</v>
      </c>
      <c r="S1047" s="198">
        <v>10.52684</v>
      </c>
      <c r="T1047" s="296">
        <v>0</v>
      </c>
    </row>
    <row r="1048" spans="1:20" x14ac:dyDescent="0.2">
      <c r="A1048" s="292" t="s">
        <v>1748</v>
      </c>
      <c r="B1048" s="31">
        <v>12</v>
      </c>
      <c r="C1048" s="31" t="s">
        <v>585</v>
      </c>
      <c r="D1048" s="31" t="s">
        <v>502</v>
      </c>
      <c r="E1048" s="31" t="s">
        <v>502</v>
      </c>
      <c r="F1048" s="31" t="s">
        <v>502</v>
      </c>
      <c r="G1048" s="31" t="s">
        <v>1699</v>
      </c>
      <c r="H1048" s="31" t="s">
        <v>502</v>
      </c>
      <c r="I1048" s="31" t="s">
        <v>502</v>
      </c>
      <c r="J1048" s="31" t="s">
        <v>502</v>
      </c>
      <c r="K1048" s="31" t="s">
        <v>502</v>
      </c>
      <c r="L1048" s="31" t="s">
        <v>502</v>
      </c>
      <c r="M1048" s="31" t="s">
        <v>502</v>
      </c>
      <c r="N1048" s="31" t="s">
        <v>502</v>
      </c>
      <c r="O1048" s="31" t="s">
        <v>502</v>
      </c>
      <c r="P1048" s="31" t="s">
        <v>1700</v>
      </c>
      <c r="Q1048" s="198">
        <v>3.9293999999999998</v>
      </c>
      <c r="R1048" s="31">
        <v>11</v>
      </c>
      <c r="S1048" s="198">
        <v>15.23587</v>
      </c>
      <c r="T1048" s="296">
        <v>0</v>
      </c>
    </row>
    <row r="1049" spans="1:20" x14ac:dyDescent="0.2">
      <c r="A1049" s="292" t="s">
        <v>1748</v>
      </c>
      <c r="B1049" s="31">
        <v>12</v>
      </c>
      <c r="C1049" s="31" t="s">
        <v>585</v>
      </c>
      <c r="D1049" s="31" t="s">
        <v>502</v>
      </c>
      <c r="E1049" s="31" t="s">
        <v>502</v>
      </c>
      <c r="F1049" s="31" t="s">
        <v>502</v>
      </c>
      <c r="G1049" s="31" t="s">
        <v>709</v>
      </c>
      <c r="H1049" s="31" t="s">
        <v>502</v>
      </c>
      <c r="I1049" s="31" t="s">
        <v>502</v>
      </c>
      <c r="J1049" s="31" t="s">
        <v>502</v>
      </c>
      <c r="K1049" s="31" t="s">
        <v>502</v>
      </c>
      <c r="L1049" s="31" t="s">
        <v>502</v>
      </c>
      <c r="M1049" s="31" t="s">
        <v>502</v>
      </c>
      <c r="N1049" s="31" t="s">
        <v>502</v>
      </c>
      <c r="O1049" s="31" t="s">
        <v>502</v>
      </c>
      <c r="P1049" s="31" t="s">
        <v>704</v>
      </c>
      <c r="Q1049" s="198">
        <v>1.4618</v>
      </c>
      <c r="R1049" s="31">
        <v>49</v>
      </c>
      <c r="S1049" s="198">
        <v>2.754518</v>
      </c>
      <c r="T1049" s="296">
        <v>5.5999999999999999E-5</v>
      </c>
    </row>
    <row r="1050" spans="1:20" x14ac:dyDescent="0.2">
      <c r="A1050" s="292" t="s">
        <v>1748</v>
      </c>
      <c r="B1050" s="31">
        <v>18</v>
      </c>
      <c r="C1050" s="31" t="s">
        <v>585</v>
      </c>
      <c r="D1050" s="31" t="s">
        <v>502</v>
      </c>
      <c r="E1050" s="31" t="s">
        <v>502</v>
      </c>
      <c r="F1050" s="31" t="s">
        <v>502</v>
      </c>
      <c r="G1050" s="31" t="s">
        <v>1804</v>
      </c>
      <c r="H1050" s="31" t="s">
        <v>502</v>
      </c>
      <c r="I1050" s="31" t="s">
        <v>502</v>
      </c>
      <c r="J1050" s="31" t="s">
        <v>502</v>
      </c>
      <c r="K1050" s="31" t="s">
        <v>502</v>
      </c>
      <c r="L1050" s="31" t="s">
        <v>502</v>
      </c>
      <c r="M1050" s="31" t="s">
        <v>502</v>
      </c>
      <c r="N1050" s="31" t="s">
        <v>502</v>
      </c>
      <c r="O1050" s="31" t="s">
        <v>502</v>
      </c>
      <c r="P1050" s="31" t="s">
        <v>1422</v>
      </c>
      <c r="Q1050" s="198">
        <v>-1.9136</v>
      </c>
      <c r="R1050" s="31">
        <v>11</v>
      </c>
      <c r="S1050" s="198">
        <v>-3.7674799999999999</v>
      </c>
      <c r="T1050" s="296">
        <v>7.8899999999999999E-4</v>
      </c>
    </row>
    <row r="1051" spans="1:20" x14ac:dyDescent="0.2">
      <c r="A1051" s="292" t="s">
        <v>1748</v>
      </c>
      <c r="B1051" s="31">
        <v>20</v>
      </c>
      <c r="C1051" s="31" t="s">
        <v>585</v>
      </c>
      <c r="D1051" s="31" t="s">
        <v>502</v>
      </c>
      <c r="E1051" s="31" t="s">
        <v>502</v>
      </c>
      <c r="F1051" s="31" t="s">
        <v>502</v>
      </c>
      <c r="G1051" s="31" t="s">
        <v>823</v>
      </c>
      <c r="H1051" s="31" t="s">
        <v>502</v>
      </c>
      <c r="I1051" s="31" t="s">
        <v>502</v>
      </c>
      <c r="J1051" s="31" t="s">
        <v>502</v>
      </c>
      <c r="K1051" s="31" t="s">
        <v>502</v>
      </c>
      <c r="L1051" s="31" t="s">
        <v>502</v>
      </c>
      <c r="M1051" s="31" t="s">
        <v>502</v>
      </c>
      <c r="N1051" s="31" t="s">
        <v>502</v>
      </c>
      <c r="O1051" s="31" t="s">
        <v>502</v>
      </c>
      <c r="P1051" s="31" t="s">
        <v>824</v>
      </c>
      <c r="Q1051" s="198">
        <v>1.484</v>
      </c>
      <c r="R1051" s="31">
        <v>32</v>
      </c>
      <c r="S1051" s="198">
        <v>2.7972320000000002</v>
      </c>
      <c r="T1051" s="296">
        <v>4.7299999999999998E-5</v>
      </c>
    </row>
    <row r="1052" spans="1:20" x14ac:dyDescent="0.2">
      <c r="A1052" s="292" t="s">
        <v>1748</v>
      </c>
      <c r="B1052" s="31">
        <v>20</v>
      </c>
      <c r="C1052" s="31" t="s">
        <v>585</v>
      </c>
      <c r="D1052" s="31" t="s">
        <v>502</v>
      </c>
      <c r="E1052" s="31" t="s">
        <v>502</v>
      </c>
      <c r="F1052" s="31" t="s">
        <v>502</v>
      </c>
      <c r="G1052" s="31" t="s">
        <v>875</v>
      </c>
      <c r="H1052" s="31" t="s">
        <v>502</v>
      </c>
      <c r="I1052" s="31" t="s">
        <v>502</v>
      </c>
      <c r="J1052" s="31" t="s">
        <v>502</v>
      </c>
      <c r="K1052" s="31" t="s">
        <v>502</v>
      </c>
      <c r="L1052" s="31" t="s">
        <v>502</v>
      </c>
      <c r="M1052" s="31" t="s">
        <v>502</v>
      </c>
      <c r="N1052" s="31" t="s">
        <v>502</v>
      </c>
      <c r="O1052" s="31" t="s">
        <v>502</v>
      </c>
      <c r="P1052" s="31" t="s">
        <v>876</v>
      </c>
      <c r="Q1052" s="198">
        <v>3.1827000000000001</v>
      </c>
      <c r="R1052" s="31">
        <v>21</v>
      </c>
      <c r="S1052" s="198">
        <v>9.0800479999999997</v>
      </c>
      <c r="T1052" s="296">
        <v>0</v>
      </c>
    </row>
    <row r="1053" spans="1:20" ht="13" customHeight="1" x14ac:dyDescent="0.2">
      <c r="A1053" s="292" t="s">
        <v>1748</v>
      </c>
      <c r="B1053" s="31">
        <v>20</v>
      </c>
      <c r="C1053" s="31" t="s">
        <v>585</v>
      </c>
      <c r="D1053" s="31" t="s">
        <v>502</v>
      </c>
      <c r="E1053" s="31" t="s">
        <v>502</v>
      </c>
      <c r="F1053" s="31" t="s">
        <v>502</v>
      </c>
      <c r="G1053" s="31" t="s">
        <v>888</v>
      </c>
      <c r="H1053" s="31" t="s">
        <v>502</v>
      </c>
      <c r="I1053" s="31" t="s">
        <v>502</v>
      </c>
      <c r="J1053" s="31" t="s">
        <v>502</v>
      </c>
      <c r="K1053" s="31" t="s">
        <v>502</v>
      </c>
      <c r="L1053" s="31" t="s">
        <v>502</v>
      </c>
      <c r="M1053" s="31" t="s">
        <v>502</v>
      </c>
      <c r="N1053" s="31" t="s">
        <v>502</v>
      </c>
      <c r="O1053" s="31" t="s">
        <v>502</v>
      </c>
      <c r="P1053" s="31" t="s">
        <v>876</v>
      </c>
      <c r="Q1053" s="198">
        <v>1.9224000000000001</v>
      </c>
      <c r="R1053" s="31">
        <v>8</v>
      </c>
      <c r="S1053" s="198">
        <v>3.7905310000000001</v>
      </c>
      <c r="T1053" s="296">
        <v>1.14E-7</v>
      </c>
    </row>
    <row r="1054" spans="1:20" ht="13" customHeight="1" x14ac:dyDescent="0.2">
      <c r="A1054" s="292" t="s">
        <v>1748</v>
      </c>
      <c r="B1054" s="31">
        <v>20</v>
      </c>
      <c r="C1054" s="31" t="s">
        <v>585</v>
      </c>
      <c r="D1054" s="31" t="s">
        <v>502</v>
      </c>
      <c r="E1054" s="31" t="s">
        <v>502</v>
      </c>
      <c r="F1054" s="31" t="s">
        <v>502</v>
      </c>
      <c r="G1054" s="31" t="s">
        <v>889</v>
      </c>
      <c r="H1054" s="31" t="s">
        <v>502</v>
      </c>
      <c r="I1054" s="31" t="s">
        <v>502</v>
      </c>
      <c r="J1054" s="31" t="s">
        <v>502</v>
      </c>
      <c r="K1054" s="31" t="s">
        <v>502</v>
      </c>
      <c r="L1054" s="31" t="s">
        <v>502</v>
      </c>
      <c r="M1054" s="31" t="s">
        <v>502</v>
      </c>
      <c r="N1054" s="31" t="s">
        <v>502</v>
      </c>
      <c r="O1054" s="31" t="s">
        <v>502</v>
      </c>
      <c r="P1054" s="31" t="s">
        <v>876</v>
      </c>
      <c r="Q1054" s="198">
        <v>3.2410000000000001</v>
      </c>
      <c r="R1054" s="31">
        <v>13</v>
      </c>
      <c r="S1054" s="198">
        <v>9.4544920000000001</v>
      </c>
      <c r="T1054" s="296">
        <v>0</v>
      </c>
    </row>
    <row r="1055" spans="1:20" ht="13" customHeight="1" x14ac:dyDescent="0.2">
      <c r="A1055" s="72" t="s">
        <v>1748</v>
      </c>
      <c r="B1055" s="297">
        <v>22</v>
      </c>
      <c r="C1055" s="297" t="s">
        <v>585</v>
      </c>
      <c r="D1055" s="297" t="s">
        <v>502</v>
      </c>
      <c r="E1055" s="297" t="s">
        <v>502</v>
      </c>
      <c r="F1055" s="297" t="s">
        <v>502</v>
      </c>
      <c r="G1055" s="297" t="s">
        <v>1002</v>
      </c>
      <c r="H1055" s="297" t="s">
        <v>502</v>
      </c>
      <c r="I1055" s="297" t="s">
        <v>502</v>
      </c>
      <c r="J1055" s="297" t="s">
        <v>502</v>
      </c>
      <c r="K1055" s="297" t="s">
        <v>502</v>
      </c>
      <c r="L1055" s="297" t="s">
        <v>502</v>
      </c>
      <c r="M1055" s="297" t="s">
        <v>502</v>
      </c>
      <c r="N1055" s="297" t="s">
        <v>502</v>
      </c>
      <c r="O1055" s="297" t="s">
        <v>502</v>
      </c>
      <c r="P1055" s="297" t="s">
        <v>1590</v>
      </c>
      <c r="Q1055" s="299">
        <v>-2.1232000000000002</v>
      </c>
      <c r="R1055" s="297">
        <v>31</v>
      </c>
      <c r="S1055" s="299">
        <v>-4.356592</v>
      </c>
      <c r="T1055" s="300">
        <v>7.08E-5</v>
      </c>
    </row>
    <row r="1056" spans="1:20" x14ac:dyDescent="0.2">
      <c r="A1056" s="286" t="s">
        <v>1805</v>
      </c>
      <c r="B1056" s="287">
        <v>3</v>
      </c>
      <c r="C1056" s="287" t="s">
        <v>494</v>
      </c>
      <c r="D1056" s="287">
        <v>178952085</v>
      </c>
      <c r="E1056" s="287" t="s">
        <v>495</v>
      </c>
      <c r="F1056" s="287" t="s">
        <v>509</v>
      </c>
      <c r="G1056" s="287" t="s">
        <v>1084</v>
      </c>
      <c r="H1056" s="287" t="s">
        <v>649</v>
      </c>
      <c r="I1056" s="287" t="s">
        <v>1085</v>
      </c>
      <c r="J1056" s="287" t="s">
        <v>1487</v>
      </c>
      <c r="K1056" s="287" t="s">
        <v>1488</v>
      </c>
      <c r="L1056" s="287">
        <v>142</v>
      </c>
      <c r="M1056" s="287">
        <v>48</v>
      </c>
      <c r="N1056" s="287">
        <v>94</v>
      </c>
      <c r="O1056" s="288">
        <v>0.66196999999999995</v>
      </c>
      <c r="P1056" s="289" t="s">
        <v>502</v>
      </c>
      <c r="Q1056" s="289" t="s">
        <v>502</v>
      </c>
      <c r="R1056" s="289" t="s">
        <v>502</v>
      </c>
      <c r="S1056" s="289" t="s">
        <v>502</v>
      </c>
      <c r="T1056" s="306" t="s">
        <v>502</v>
      </c>
    </row>
    <row r="1057" spans="1:20" x14ac:dyDescent="0.2">
      <c r="A1057" s="292" t="s">
        <v>1805</v>
      </c>
      <c r="B1057" s="31">
        <v>4</v>
      </c>
      <c r="C1057" s="31" t="s">
        <v>494</v>
      </c>
      <c r="D1057" s="31">
        <v>55131118</v>
      </c>
      <c r="E1057" s="31" t="s">
        <v>496</v>
      </c>
      <c r="F1057" s="31" t="s">
        <v>503</v>
      </c>
      <c r="G1057" s="31" t="s">
        <v>980</v>
      </c>
      <c r="H1057" s="31" t="s">
        <v>862</v>
      </c>
      <c r="I1057" s="31" t="s">
        <v>981</v>
      </c>
      <c r="J1057" s="31" t="s">
        <v>1436</v>
      </c>
      <c r="K1057" s="31" t="s">
        <v>1437</v>
      </c>
      <c r="L1057" s="31">
        <v>181</v>
      </c>
      <c r="M1057" s="31">
        <v>71</v>
      </c>
      <c r="N1057" s="31">
        <v>110</v>
      </c>
      <c r="O1057" s="198">
        <v>0.60772999999999999</v>
      </c>
      <c r="P1057" s="293" t="s">
        <v>502</v>
      </c>
      <c r="Q1057" s="293" t="s">
        <v>502</v>
      </c>
      <c r="R1057" s="293" t="s">
        <v>502</v>
      </c>
      <c r="S1057" s="293" t="s">
        <v>502</v>
      </c>
      <c r="T1057" s="307" t="s">
        <v>502</v>
      </c>
    </row>
    <row r="1058" spans="1:20" x14ac:dyDescent="0.2">
      <c r="A1058" s="292" t="s">
        <v>1805</v>
      </c>
      <c r="B1058" s="31">
        <v>5</v>
      </c>
      <c r="C1058" s="31" t="s">
        <v>494</v>
      </c>
      <c r="D1058" s="31">
        <v>35860975</v>
      </c>
      <c r="E1058" s="31" t="s">
        <v>503</v>
      </c>
      <c r="F1058" s="31" t="s">
        <v>495</v>
      </c>
      <c r="G1058" s="31" t="s">
        <v>1438</v>
      </c>
      <c r="H1058" s="31" t="s">
        <v>644</v>
      </c>
      <c r="I1058" s="31" t="s">
        <v>1439</v>
      </c>
      <c r="J1058" s="31" t="s">
        <v>1806</v>
      </c>
      <c r="K1058" s="31" t="s">
        <v>1807</v>
      </c>
      <c r="L1058" s="31">
        <v>301</v>
      </c>
      <c r="M1058" s="31">
        <v>157</v>
      </c>
      <c r="N1058" s="31">
        <v>144</v>
      </c>
      <c r="O1058" s="198">
        <v>0.47841</v>
      </c>
      <c r="P1058" s="293" t="s">
        <v>502</v>
      </c>
      <c r="Q1058" s="293" t="s">
        <v>502</v>
      </c>
      <c r="R1058" s="293" t="s">
        <v>502</v>
      </c>
      <c r="S1058" s="293" t="s">
        <v>502</v>
      </c>
      <c r="T1058" s="307" t="s">
        <v>502</v>
      </c>
    </row>
    <row r="1059" spans="1:20" x14ac:dyDescent="0.2">
      <c r="A1059" s="292" t="s">
        <v>1805</v>
      </c>
      <c r="B1059" s="31">
        <v>5</v>
      </c>
      <c r="C1059" s="31" t="s">
        <v>494</v>
      </c>
      <c r="D1059" s="31">
        <v>112174677</v>
      </c>
      <c r="E1059" s="31" t="s">
        <v>503</v>
      </c>
      <c r="F1059" s="31" t="s">
        <v>496</v>
      </c>
      <c r="G1059" s="31" t="s">
        <v>525</v>
      </c>
      <c r="H1059" s="31" t="s">
        <v>526</v>
      </c>
      <c r="I1059" s="31" t="s">
        <v>527</v>
      </c>
      <c r="J1059" s="31" t="s">
        <v>1808</v>
      </c>
      <c r="K1059" s="31" t="s">
        <v>1809</v>
      </c>
      <c r="L1059" s="31">
        <v>296</v>
      </c>
      <c r="M1059" s="31">
        <v>122</v>
      </c>
      <c r="N1059" s="31">
        <v>173</v>
      </c>
      <c r="O1059" s="198">
        <v>0.58445999999999998</v>
      </c>
      <c r="P1059" s="293" t="s">
        <v>502</v>
      </c>
      <c r="Q1059" s="293" t="s">
        <v>502</v>
      </c>
      <c r="R1059" s="293" t="s">
        <v>502</v>
      </c>
      <c r="S1059" s="293" t="s">
        <v>502</v>
      </c>
      <c r="T1059" s="307" t="s">
        <v>502</v>
      </c>
    </row>
    <row r="1060" spans="1:20" x14ac:dyDescent="0.2">
      <c r="A1060" s="292" t="s">
        <v>1805</v>
      </c>
      <c r="B1060" s="31">
        <v>5</v>
      </c>
      <c r="C1060" s="31" t="s">
        <v>494</v>
      </c>
      <c r="D1060" s="31">
        <v>149512494</v>
      </c>
      <c r="E1060" s="31" t="s">
        <v>496</v>
      </c>
      <c r="F1060" s="31" t="s">
        <v>503</v>
      </c>
      <c r="G1060" s="31" t="s">
        <v>1369</v>
      </c>
      <c r="H1060" s="31" t="s">
        <v>556</v>
      </c>
      <c r="I1060" s="31" t="s">
        <v>1370</v>
      </c>
      <c r="J1060" s="31" t="s">
        <v>1714</v>
      </c>
      <c r="K1060" s="31" t="s">
        <v>1715</v>
      </c>
      <c r="L1060" s="31">
        <v>240</v>
      </c>
      <c r="M1060" s="31">
        <v>155</v>
      </c>
      <c r="N1060" s="31">
        <v>85</v>
      </c>
      <c r="O1060" s="198">
        <v>0.35416999999999998</v>
      </c>
      <c r="P1060" s="293" t="s">
        <v>502</v>
      </c>
      <c r="Q1060" s="293" t="s">
        <v>502</v>
      </c>
      <c r="R1060" s="293" t="s">
        <v>502</v>
      </c>
      <c r="S1060" s="293" t="s">
        <v>502</v>
      </c>
      <c r="T1060" s="307" t="s">
        <v>502</v>
      </c>
    </row>
    <row r="1061" spans="1:20" x14ac:dyDescent="0.2">
      <c r="A1061" s="292" t="s">
        <v>1805</v>
      </c>
      <c r="B1061" s="31">
        <v>8</v>
      </c>
      <c r="C1061" s="31" t="s">
        <v>494</v>
      </c>
      <c r="D1061" s="31">
        <v>55372085</v>
      </c>
      <c r="E1061" s="31" t="s">
        <v>503</v>
      </c>
      <c r="F1061" s="31" t="s">
        <v>495</v>
      </c>
      <c r="G1061" s="31" t="s">
        <v>967</v>
      </c>
      <c r="H1061" s="31" t="s">
        <v>644</v>
      </c>
      <c r="I1061" s="31" t="s">
        <v>1810</v>
      </c>
      <c r="J1061" s="31" t="s">
        <v>1811</v>
      </c>
      <c r="K1061" s="31" t="s">
        <v>1812</v>
      </c>
      <c r="L1061" s="31">
        <v>209</v>
      </c>
      <c r="M1061" s="31">
        <v>67</v>
      </c>
      <c r="N1061" s="31">
        <v>142</v>
      </c>
      <c r="O1061" s="198">
        <v>0.67942999999999998</v>
      </c>
      <c r="P1061" s="293" t="s">
        <v>502</v>
      </c>
      <c r="Q1061" s="293" t="s">
        <v>502</v>
      </c>
      <c r="R1061" s="293" t="s">
        <v>502</v>
      </c>
      <c r="S1061" s="293" t="s">
        <v>502</v>
      </c>
      <c r="T1061" s="307" t="s">
        <v>502</v>
      </c>
    </row>
    <row r="1062" spans="1:20" x14ac:dyDescent="0.2">
      <c r="A1062" s="292" t="s">
        <v>1805</v>
      </c>
      <c r="B1062" s="31">
        <v>10</v>
      </c>
      <c r="C1062" s="31" t="s">
        <v>494</v>
      </c>
      <c r="D1062" s="31">
        <v>70404521</v>
      </c>
      <c r="E1062" s="31" t="s">
        <v>496</v>
      </c>
      <c r="F1062" s="31" t="s">
        <v>503</v>
      </c>
      <c r="G1062" s="31" t="s">
        <v>816</v>
      </c>
      <c r="H1062" s="31" t="s">
        <v>531</v>
      </c>
      <c r="I1062" s="31" t="s">
        <v>1813</v>
      </c>
      <c r="J1062" s="31" t="s">
        <v>1814</v>
      </c>
      <c r="K1062" s="31" t="s">
        <v>1815</v>
      </c>
      <c r="L1062" s="31">
        <v>220</v>
      </c>
      <c r="M1062" s="31">
        <v>151</v>
      </c>
      <c r="N1062" s="31">
        <v>69</v>
      </c>
      <c r="O1062" s="198">
        <v>0.31363999999999997</v>
      </c>
      <c r="P1062" s="293" t="s">
        <v>502</v>
      </c>
      <c r="Q1062" s="293" t="s">
        <v>502</v>
      </c>
      <c r="R1062" s="293" t="s">
        <v>502</v>
      </c>
      <c r="S1062" s="293" t="s">
        <v>502</v>
      </c>
      <c r="T1062" s="307" t="s">
        <v>502</v>
      </c>
    </row>
    <row r="1063" spans="1:20" x14ac:dyDescent="0.2">
      <c r="A1063" s="292" t="s">
        <v>1805</v>
      </c>
      <c r="B1063" s="31">
        <v>12</v>
      </c>
      <c r="C1063" s="31" t="s">
        <v>494</v>
      </c>
      <c r="D1063" s="31">
        <v>49421048</v>
      </c>
      <c r="E1063" s="31" t="s">
        <v>509</v>
      </c>
      <c r="F1063" s="31" t="s">
        <v>496</v>
      </c>
      <c r="G1063" s="31" t="s">
        <v>700</v>
      </c>
      <c r="H1063" s="31" t="s">
        <v>1816</v>
      </c>
      <c r="I1063" s="31" t="s">
        <v>859</v>
      </c>
      <c r="J1063" s="31" t="s">
        <v>1817</v>
      </c>
      <c r="K1063" s="31" t="s">
        <v>1818</v>
      </c>
      <c r="L1063" s="31">
        <v>268</v>
      </c>
      <c r="M1063" s="31">
        <v>68</v>
      </c>
      <c r="N1063" s="31">
        <v>200</v>
      </c>
      <c r="O1063" s="198">
        <v>0.74626999999999999</v>
      </c>
      <c r="P1063" s="293" t="s">
        <v>502</v>
      </c>
      <c r="Q1063" s="293" t="s">
        <v>502</v>
      </c>
      <c r="R1063" s="293" t="s">
        <v>502</v>
      </c>
      <c r="S1063" s="293" t="s">
        <v>502</v>
      </c>
      <c r="T1063" s="307" t="s">
        <v>502</v>
      </c>
    </row>
    <row r="1064" spans="1:20" x14ac:dyDescent="0.2">
      <c r="A1064" s="292" t="s">
        <v>1805</v>
      </c>
      <c r="B1064" s="31">
        <v>12</v>
      </c>
      <c r="C1064" s="31" t="s">
        <v>494</v>
      </c>
      <c r="D1064" s="31">
        <v>49445086</v>
      </c>
      <c r="E1064" s="31" t="s">
        <v>496</v>
      </c>
      <c r="F1064" s="31" t="s">
        <v>503</v>
      </c>
      <c r="G1064" s="31" t="s">
        <v>700</v>
      </c>
      <c r="H1064" s="31" t="s">
        <v>560</v>
      </c>
      <c r="I1064" s="31" t="s">
        <v>859</v>
      </c>
      <c r="J1064" s="31" t="s">
        <v>1819</v>
      </c>
      <c r="K1064" s="31" t="s">
        <v>1820</v>
      </c>
      <c r="L1064" s="31">
        <v>182</v>
      </c>
      <c r="M1064" s="31">
        <v>148</v>
      </c>
      <c r="N1064" s="31">
        <v>34</v>
      </c>
      <c r="O1064" s="198">
        <v>0.18681</v>
      </c>
      <c r="P1064" s="293" t="s">
        <v>502</v>
      </c>
      <c r="Q1064" s="293" t="s">
        <v>502</v>
      </c>
      <c r="R1064" s="293" t="s">
        <v>502</v>
      </c>
      <c r="S1064" s="293" t="s">
        <v>502</v>
      </c>
      <c r="T1064" s="307" t="s">
        <v>502</v>
      </c>
    </row>
    <row r="1065" spans="1:20" x14ac:dyDescent="0.2">
      <c r="A1065" s="292" t="s">
        <v>1805</v>
      </c>
      <c r="B1065" s="31">
        <v>15</v>
      </c>
      <c r="C1065" s="31" t="s">
        <v>494</v>
      </c>
      <c r="D1065" s="31">
        <v>67358653</v>
      </c>
      <c r="E1065" s="31" t="s">
        <v>496</v>
      </c>
      <c r="F1065" s="31" t="s">
        <v>503</v>
      </c>
      <c r="G1065" s="31" t="s">
        <v>1821</v>
      </c>
      <c r="H1065" s="31" t="s">
        <v>516</v>
      </c>
      <c r="I1065" s="31" t="s">
        <v>1822</v>
      </c>
      <c r="J1065" s="31" t="s">
        <v>1823</v>
      </c>
      <c r="K1065" s="31" t="s">
        <v>1824</v>
      </c>
      <c r="L1065" s="31">
        <v>399</v>
      </c>
      <c r="M1065" s="31">
        <v>155</v>
      </c>
      <c r="N1065" s="31">
        <v>244</v>
      </c>
      <c r="O1065" s="198">
        <v>0.61153000000000002</v>
      </c>
      <c r="P1065" s="293" t="s">
        <v>502</v>
      </c>
      <c r="Q1065" s="293" t="s">
        <v>502</v>
      </c>
      <c r="R1065" s="293" t="s">
        <v>502</v>
      </c>
      <c r="S1065" s="293" t="s">
        <v>502</v>
      </c>
      <c r="T1065" s="307" t="s">
        <v>502</v>
      </c>
    </row>
    <row r="1066" spans="1:20" x14ac:dyDescent="0.2">
      <c r="A1066" s="292" t="s">
        <v>1805</v>
      </c>
      <c r="B1066" s="31">
        <v>17</v>
      </c>
      <c r="C1066" s="31" t="s">
        <v>494</v>
      </c>
      <c r="D1066" s="31">
        <v>15961881</v>
      </c>
      <c r="E1066" s="31" t="s">
        <v>496</v>
      </c>
      <c r="F1066" s="31" t="s">
        <v>495</v>
      </c>
      <c r="G1066" s="31" t="s">
        <v>1151</v>
      </c>
      <c r="H1066" s="31" t="s">
        <v>750</v>
      </c>
      <c r="I1066" s="31" t="s">
        <v>1460</v>
      </c>
      <c r="J1066" s="31" t="s">
        <v>1825</v>
      </c>
      <c r="K1066" s="31" t="s">
        <v>1826</v>
      </c>
      <c r="L1066" s="31">
        <v>231</v>
      </c>
      <c r="M1066" s="31">
        <v>56</v>
      </c>
      <c r="N1066" s="31">
        <v>175</v>
      </c>
      <c r="O1066" s="198">
        <v>0.75758000000000003</v>
      </c>
      <c r="P1066" s="293" t="s">
        <v>502</v>
      </c>
      <c r="Q1066" s="293" t="s">
        <v>502</v>
      </c>
      <c r="R1066" s="293" t="s">
        <v>502</v>
      </c>
      <c r="S1066" s="293" t="s">
        <v>502</v>
      </c>
      <c r="T1066" s="307" t="s">
        <v>502</v>
      </c>
    </row>
    <row r="1067" spans="1:20" x14ac:dyDescent="0.2">
      <c r="A1067" s="292" t="s">
        <v>1805</v>
      </c>
      <c r="B1067" s="31">
        <v>17</v>
      </c>
      <c r="C1067" s="31" t="s">
        <v>494</v>
      </c>
      <c r="D1067" s="31">
        <v>37682375</v>
      </c>
      <c r="E1067" s="31" t="s">
        <v>503</v>
      </c>
      <c r="F1067" s="31" t="s">
        <v>495</v>
      </c>
      <c r="G1067" s="31" t="s">
        <v>1075</v>
      </c>
      <c r="H1067" s="31" t="s">
        <v>1230</v>
      </c>
      <c r="I1067" s="31" t="s">
        <v>1827</v>
      </c>
      <c r="J1067" s="31" t="s">
        <v>1828</v>
      </c>
      <c r="K1067" s="31" t="s">
        <v>1829</v>
      </c>
      <c r="L1067" s="31">
        <v>351</v>
      </c>
      <c r="M1067" s="31">
        <v>86</v>
      </c>
      <c r="N1067" s="31">
        <v>265</v>
      </c>
      <c r="O1067" s="198">
        <v>0.75499000000000005</v>
      </c>
      <c r="P1067" s="293" t="s">
        <v>502</v>
      </c>
      <c r="Q1067" s="293" t="s">
        <v>502</v>
      </c>
      <c r="R1067" s="293" t="s">
        <v>502</v>
      </c>
      <c r="S1067" s="293" t="s">
        <v>502</v>
      </c>
      <c r="T1067" s="307" t="s">
        <v>502</v>
      </c>
    </row>
    <row r="1068" spans="1:20" x14ac:dyDescent="0.2">
      <c r="A1068" s="292" t="s">
        <v>1805</v>
      </c>
      <c r="B1068" s="31">
        <v>17</v>
      </c>
      <c r="C1068" s="31" t="s">
        <v>494</v>
      </c>
      <c r="D1068" s="31">
        <v>37880220</v>
      </c>
      <c r="E1068" s="31" t="s">
        <v>503</v>
      </c>
      <c r="F1068" s="31" t="s">
        <v>496</v>
      </c>
      <c r="G1068" s="31" t="s">
        <v>717</v>
      </c>
      <c r="H1068" s="31" t="s">
        <v>1830</v>
      </c>
      <c r="I1068" s="31" t="s">
        <v>1831</v>
      </c>
      <c r="J1068" s="31" t="s">
        <v>1832</v>
      </c>
      <c r="K1068" s="31" t="s">
        <v>1833</v>
      </c>
      <c r="L1068" s="31">
        <v>387</v>
      </c>
      <c r="M1068" s="31">
        <v>202</v>
      </c>
      <c r="N1068" s="31">
        <v>185</v>
      </c>
      <c r="O1068" s="198">
        <v>0.47804000000000002</v>
      </c>
      <c r="P1068" s="293" t="s">
        <v>502</v>
      </c>
      <c r="Q1068" s="293" t="s">
        <v>502</v>
      </c>
      <c r="R1068" s="293" t="s">
        <v>502</v>
      </c>
      <c r="S1068" s="293" t="s">
        <v>502</v>
      </c>
      <c r="T1068" s="307" t="s">
        <v>502</v>
      </c>
    </row>
    <row r="1069" spans="1:20" x14ac:dyDescent="0.2">
      <c r="A1069" s="292" t="s">
        <v>1805</v>
      </c>
      <c r="B1069" s="31">
        <v>5</v>
      </c>
      <c r="C1069" s="31" t="s">
        <v>869</v>
      </c>
      <c r="D1069" s="31">
        <v>56155546</v>
      </c>
      <c r="E1069" s="31" t="s">
        <v>503</v>
      </c>
      <c r="F1069" s="31" t="s">
        <v>1834</v>
      </c>
      <c r="G1069" s="31" t="s">
        <v>921</v>
      </c>
      <c r="H1069" s="31" t="s">
        <v>546</v>
      </c>
      <c r="I1069" s="31" t="s">
        <v>922</v>
      </c>
      <c r="J1069" s="31" t="s">
        <v>1835</v>
      </c>
      <c r="K1069" s="31" t="s">
        <v>1836</v>
      </c>
      <c r="L1069" s="31">
        <v>189</v>
      </c>
      <c r="M1069" s="31">
        <v>103</v>
      </c>
      <c r="N1069" s="31">
        <v>86</v>
      </c>
      <c r="O1069" s="198">
        <v>0.45502999999999999</v>
      </c>
      <c r="P1069" s="293" t="s">
        <v>502</v>
      </c>
      <c r="Q1069" s="293" t="s">
        <v>502</v>
      </c>
      <c r="R1069" s="293" t="s">
        <v>502</v>
      </c>
      <c r="S1069" s="293" t="s">
        <v>502</v>
      </c>
      <c r="T1069" s="307" t="s">
        <v>502</v>
      </c>
    </row>
    <row r="1070" spans="1:20" x14ac:dyDescent="0.2">
      <c r="A1070" s="292" t="s">
        <v>1805</v>
      </c>
      <c r="B1070" s="31">
        <v>7</v>
      </c>
      <c r="C1070" s="31" t="s">
        <v>682</v>
      </c>
      <c r="D1070" s="31">
        <v>151879561</v>
      </c>
      <c r="E1070" s="31" t="s">
        <v>792</v>
      </c>
      <c r="F1070" s="31" t="s">
        <v>495</v>
      </c>
      <c r="G1070" s="31" t="s">
        <v>694</v>
      </c>
      <c r="H1070" s="31" t="s">
        <v>1764</v>
      </c>
      <c r="I1070" s="31" t="s">
        <v>1374</v>
      </c>
      <c r="J1070" s="31" t="s">
        <v>1837</v>
      </c>
      <c r="K1070" s="31" t="s">
        <v>1838</v>
      </c>
      <c r="L1070" s="31">
        <v>208</v>
      </c>
      <c r="M1070" s="31">
        <v>92</v>
      </c>
      <c r="N1070" s="31">
        <v>116</v>
      </c>
      <c r="O1070" s="198">
        <v>0.55769000000000002</v>
      </c>
      <c r="P1070" s="293" t="s">
        <v>502</v>
      </c>
      <c r="Q1070" s="293" t="s">
        <v>502</v>
      </c>
      <c r="R1070" s="293" t="s">
        <v>502</v>
      </c>
      <c r="S1070" s="293" t="s">
        <v>502</v>
      </c>
      <c r="T1070" s="307" t="s">
        <v>502</v>
      </c>
    </row>
    <row r="1071" spans="1:20" x14ac:dyDescent="0.2">
      <c r="A1071" s="292" t="s">
        <v>1805</v>
      </c>
      <c r="B1071" s="31">
        <v>5</v>
      </c>
      <c r="C1071" s="31" t="s">
        <v>682</v>
      </c>
      <c r="D1071" s="31">
        <v>56178135</v>
      </c>
      <c r="E1071" s="31" t="s">
        <v>1839</v>
      </c>
      <c r="F1071" s="31" t="s">
        <v>496</v>
      </c>
      <c r="G1071" s="31" t="s">
        <v>921</v>
      </c>
      <c r="H1071" s="31" t="s">
        <v>675</v>
      </c>
      <c r="I1071" s="31" t="s">
        <v>922</v>
      </c>
      <c r="J1071" s="31" t="s">
        <v>1840</v>
      </c>
      <c r="K1071" s="31" t="s">
        <v>1841</v>
      </c>
      <c r="L1071" s="31">
        <v>232</v>
      </c>
      <c r="M1071" s="31">
        <v>142</v>
      </c>
      <c r="N1071" s="31">
        <v>89</v>
      </c>
      <c r="O1071" s="198">
        <v>0.38362000000000002</v>
      </c>
      <c r="P1071" s="293" t="s">
        <v>502</v>
      </c>
      <c r="Q1071" s="293" t="s">
        <v>502</v>
      </c>
      <c r="R1071" s="293" t="s">
        <v>502</v>
      </c>
      <c r="S1071" s="293" t="s">
        <v>502</v>
      </c>
      <c r="T1071" s="307" t="s">
        <v>502</v>
      </c>
    </row>
    <row r="1072" spans="1:20" x14ac:dyDescent="0.2">
      <c r="A1072" s="292" t="s">
        <v>1805</v>
      </c>
      <c r="B1072" s="31">
        <v>7</v>
      </c>
      <c r="C1072" s="31" t="s">
        <v>579</v>
      </c>
      <c r="D1072" s="31">
        <v>128829039</v>
      </c>
      <c r="E1072" s="31" t="s">
        <v>509</v>
      </c>
      <c r="F1072" s="31" t="s">
        <v>1842</v>
      </c>
      <c r="G1072" s="31" t="s">
        <v>1499</v>
      </c>
      <c r="H1072" s="31" t="s">
        <v>516</v>
      </c>
      <c r="I1072" s="31" t="s">
        <v>1500</v>
      </c>
      <c r="J1072" s="31" t="s">
        <v>1843</v>
      </c>
      <c r="K1072" s="31" t="s">
        <v>1844</v>
      </c>
      <c r="L1072" s="31">
        <v>148</v>
      </c>
      <c r="M1072" s="31">
        <v>107</v>
      </c>
      <c r="N1072" s="31">
        <v>39</v>
      </c>
      <c r="O1072" s="198">
        <v>0.26351000000000002</v>
      </c>
      <c r="P1072" s="293" t="s">
        <v>502</v>
      </c>
      <c r="Q1072" s="293" t="s">
        <v>502</v>
      </c>
      <c r="R1072" s="293" t="s">
        <v>502</v>
      </c>
      <c r="S1072" s="293" t="s">
        <v>502</v>
      </c>
      <c r="T1072" s="307" t="s">
        <v>502</v>
      </c>
    </row>
    <row r="1073" spans="1:21" x14ac:dyDescent="0.2">
      <c r="A1073" s="292" t="s">
        <v>1805</v>
      </c>
      <c r="B1073" s="31" t="s">
        <v>602</v>
      </c>
      <c r="C1073" s="31" t="s">
        <v>579</v>
      </c>
      <c r="D1073" s="31">
        <v>70361151</v>
      </c>
      <c r="E1073" s="31" t="s">
        <v>495</v>
      </c>
      <c r="F1073" s="31" t="s">
        <v>1845</v>
      </c>
      <c r="G1073" s="31" t="s">
        <v>818</v>
      </c>
      <c r="H1073" s="31" t="s">
        <v>1846</v>
      </c>
      <c r="I1073" s="31" t="s">
        <v>1847</v>
      </c>
      <c r="J1073" s="31" t="s">
        <v>1848</v>
      </c>
      <c r="K1073" s="31" t="s">
        <v>1849</v>
      </c>
      <c r="L1073" s="31">
        <v>891</v>
      </c>
      <c r="M1073" s="31">
        <v>605</v>
      </c>
      <c r="N1073" s="31">
        <v>286</v>
      </c>
      <c r="O1073" s="198">
        <v>0.32099</v>
      </c>
      <c r="P1073" s="293" t="s">
        <v>502</v>
      </c>
      <c r="Q1073" s="293" t="s">
        <v>502</v>
      </c>
      <c r="R1073" s="293" t="s">
        <v>502</v>
      </c>
      <c r="S1073" s="293" t="s">
        <v>502</v>
      </c>
      <c r="T1073" s="307" t="s">
        <v>502</v>
      </c>
    </row>
    <row r="1074" spans="1:21" x14ac:dyDescent="0.2">
      <c r="A1074" s="292" t="s">
        <v>1805</v>
      </c>
      <c r="B1074" s="31">
        <v>22</v>
      </c>
      <c r="C1074" s="31" t="s">
        <v>585</v>
      </c>
      <c r="D1074" s="31" t="s">
        <v>502</v>
      </c>
      <c r="E1074" s="31" t="s">
        <v>502</v>
      </c>
      <c r="F1074" s="31" t="s">
        <v>502</v>
      </c>
      <c r="G1074" s="31" t="s">
        <v>1529</v>
      </c>
      <c r="H1074" s="31" t="s">
        <v>502</v>
      </c>
      <c r="I1074" s="31" t="s">
        <v>502</v>
      </c>
      <c r="J1074" s="31" t="s">
        <v>502</v>
      </c>
      <c r="K1074" s="31" t="s">
        <v>502</v>
      </c>
      <c r="L1074" s="31" t="s">
        <v>502</v>
      </c>
      <c r="M1074" s="31" t="s">
        <v>502</v>
      </c>
      <c r="N1074" s="31" t="s">
        <v>502</v>
      </c>
      <c r="O1074" s="31" t="s">
        <v>502</v>
      </c>
      <c r="P1074" s="31" t="s">
        <v>1530</v>
      </c>
      <c r="Q1074" s="198">
        <v>-1.4059999999999999</v>
      </c>
      <c r="R1074" s="31">
        <v>9</v>
      </c>
      <c r="S1074" s="198">
        <v>-2.6500140340904101</v>
      </c>
      <c r="T1074" s="317">
        <v>1.4593986782006399E-13</v>
      </c>
    </row>
    <row r="1075" spans="1:21" x14ac:dyDescent="0.2">
      <c r="A1075" s="286" t="s">
        <v>1850</v>
      </c>
      <c r="B1075" s="287">
        <v>1</v>
      </c>
      <c r="C1075" s="287" t="s">
        <v>494</v>
      </c>
      <c r="D1075" s="287">
        <v>8073700</v>
      </c>
      <c r="E1075" s="287" t="s">
        <v>509</v>
      </c>
      <c r="F1075" s="287" t="s">
        <v>495</v>
      </c>
      <c r="G1075" s="287" t="s">
        <v>972</v>
      </c>
      <c r="H1075" s="287" t="s">
        <v>531</v>
      </c>
      <c r="I1075" s="287" t="s">
        <v>973</v>
      </c>
      <c r="J1075" s="287" t="s">
        <v>1851</v>
      </c>
      <c r="K1075" s="287" t="s">
        <v>1852</v>
      </c>
      <c r="L1075" s="287">
        <v>269</v>
      </c>
      <c r="M1075" s="287">
        <v>33</v>
      </c>
      <c r="N1075" s="287">
        <v>236</v>
      </c>
      <c r="O1075" s="288">
        <v>0.87731999999999999</v>
      </c>
      <c r="P1075" s="289" t="s">
        <v>502</v>
      </c>
      <c r="Q1075" s="289" t="s">
        <v>502</v>
      </c>
      <c r="R1075" s="289" t="s">
        <v>502</v>
      </c>
      <c r="S1075" s="289" t="s">
        <v>502</v>
      </c>
      <c r="T1075" s="306" t="s">
        <v>502</v>
      </c>
      <c r="U1075"/>
    </row>
    <row r="1076" spans="1:21" x14ac:dyDescent="0.2">
      <c r="A1076" s="292" t="s">
        <v>1850</v>
      </c>
      <c r="B1076" s="31">
        <v>1</v>
      </c>
      <c r="C1076" s="31" t="s">
        <v>494</v>
      </c>
      <c r="D1076" s="31">
        <v>115251222</v>
      </c>
      <c r="E1076" s="31" t="s">
        <v>496</v>
      </c>
      <c r="F1076" s="31" t="s">
        <v>503</v>
      </c>
      <c r="G1076" s="31" t="s">
        <v>1853</v>
      </c>
      <c r="H1076" s="31" t="s">
        <v>862</v>
      </c>
      <c r="I1076" s="31" t="s">
        <v>1854</v>
      </c>
      <c r="J1076" s="31" t="s">
        <v>1855</v>
      </c>
      <c r="K1076" s="31" t="s">
        <v>1856</v>
      </c>
      <c r="L1076" s="31">
        <v>419</v>
      </c>
      <c r="M1076" s="31">
        <v>351</v>
      </c>
      <c r="N1076" s="31">
        <v>68</v>
      </c>
      <c r="O1076" s="198">
        <v>0.16228999999999999</v>
      </c>
      <c r="P1076" s="293" t="s">
        <v>502</v>
      </c>
      <c r="Q1076" s="293" t="s">
        <v>502</v>
      </c>
      <c r="R1076" s="293" t="s">
        <v>502</v>
      </c>
      <c r="S1076" s="293" t="s">
        <v>502</v>
      </c>
      <c r="T1076" s="307" t="s">
        <v>502</v>
      </c>
      <c r="U1076"/>
    </row>
    <row r="1077" spans="1:21" x14ac:dyDescent="0.2">
      <c r="A1077" s="292" t="s">
        <v>1850</v>
      </c>
      <c r="B1077" s="31">
        <v>3</v>
      </c>
      <c r="C1077" s="31" t="s">
        <v>494</v>
      </c>
      <c r="D1077" s="31">
        <v>149245675</v>
      </c>
      <c r="E1077" s="31" t="s">
        <v>503</v>
      </c>
      <c r="F1077" s="31" t="s">
        <v>495</v>
      </c>
      <c r="G1077" s="31" t="s">
        <v>1018</v>
      </c>
      <c r="H1077" s="31" t="s">
        <v>862</v>
      </c>
      <c r="I1077" s="31" t="s">
        <v>1857</v>
      </c>
      <c r="J1077" s="31" t="s">
        <v>1858</v>
      </c>
      <c r="K1077" s="31" t="s">
        <v>1859</v>
      </c>
      <c r="L1077" s="31">
        <v>750</v>
      </c>
      <c r="M1077" s="31">
        <v>267</v>
      </c>
      <c r="N1077" s="31">
        <v>483</v>
      </c>
      <c r="O1077" s="198">
        <v>0.64400000000000002</v>
      </c>
      <c r="P1077" s="293" t="s">
        <v>502</v>
      </c>
      <c r="Q1077" s="293" t="s">
        <v>502</v>
      </c>
      <c r="R1077" s="293" t="s">
        <v>502</v>
      </c>
      <c r="S1077" s="293" t="s">
        <v>502</v>
      </c>
      <c r="T1077" s="307" t="s">
        <v>502</v>
      </c>
      <c r="U1077"/>
    </row>
    <row r="1078" spans="1:21" x14ac:dyDescent="0.2">
      <c r="A1078" s="292" t="s">
        <v>1850</v>
      </c>
      <c r="B1078" s="31">
        <v>3</v>
      </c>
      <c r="C1078" s="31" t="s">
        <v>494</v>
      </c>
      <c r="D1078" s="31">
        <v>187447625</v>
      </c>
      <c r="E1078" s="31" t="s">
        <v>503</v>
      </c>
      <c r="F1078" s="31" t="s">
        <v>496</v>
      </c>
      <c r="G1078" s="31" t="s">
        <v>1668</v>
      </c>
      <c r="H1078" s="31" t="s">
        <v>862</v>
      </c>
      <c r="I1078" s="31" t="s">
        <v>1669</v>
      </c>
      <c r="J1078" s="31" t="s">
        <v>1860</v>
      </c>
      <c r="K1078" s="31" t="s">
        <v>1861</v>
      </c>
      <c r="L1078" s="31">
        <v>595</v>
      </c>
      <c r="M1078" s="31">
        <v>213</v>
      </c>
      <c r="N1078" s="31">
        <v>382</v>
      </c>
      <c r="O1078" s="198">
        <v>0.64202000000000004</v>
      </c>
      <c r="P1078" s="293" t="s">
        <v>502</v>
      </c>
      <c r="Q1078" s="293" t="s">
        <v>502</v>
      </c>
      <c r="R1078" s="293" t="s">
        <v>502</v>
      </c>
      <c r="S1078" s="293" t="s">
        <v>502</v>
      </c>
      <c r="T1078" s="307" t="s">
        <v>502</v>
      </c>
      <c r="U1078"/>
    </row>
    <row r="1079" spans="1:21" x14ac:dyDescent="0.2">
      <c r="A1079" s="292" t="s">
        <v>1850</v>
      </c>
      <c r="B1079" s="31">
        <v>4</v>
      </c>
      <c r="C1079" s="31" t="s">
        <v>494</v>
      </c>
      <c r="D1079" s="31">
        <v>1806083</v>
      </c>
      <c r="E1079" s="31" t="s">
        <v>509</v>
      </c>
      <c r="F1079" s="31" t="s">
        <v>495</v>
      </c>
      <c r="G1079" s="31" t="s">
        <v>714</v>
      </c>
      <c r="H1079" s="31" t="s">
        <v>551</v>
      </c>
      <c r="I1079" s="31" t="s">
        <v>1551</v>
      </c>
      <c r="J1079" s="31" t="s">
        <v>1862</v>
      </c>
      <c r="K1079" s="31" t="s">
        <v>1863</v>
      </c>
      <c r="L1079" s="31">
        <v>1259</v>
      </c>
      <c r="M1079" s="31">
        <v>851</v>
      </c>
      <c r="N1079" s="31">
        <v>405</v>
      </c>
      <c r="O1079" s="198">
        <v>0.32168000000000002</v>
      </c>
      <c r="P1079" s="293" t="s">
        <v>502</v>
      </c>
      <c r="Q1079" s="293" t="s">
        <v>502</v>
      </c>
      <c r="R1079" s="293" t="s">
        <v>502</v>
      </c>
      <c r="S1079" s="293" t="s">
        <v>502</v>
      </c>
      <c r="T1079" s="307" t="s">
        <v>502</v>
      </c>
      <c r="U1079"/>
    </row>
    <row r="1080" spans="1:21" x14ac:dyDescent="0.2">
      <c r="A1080" s="292" t="s">
        <v>1850</v>
      </c>
      <c r="B1080" s="31">
        <v>4</v>
      </c>
      <c r="C1080" s="31" t="s">
        <v>494</v>
      </c>
      <c r="D1080" s="31">
        <v>143094939</v>
      </c>
      <c r="E1080" s="31" t="s">
        <v>503</v>
      </c>
      <c r="F1080" s="31" t="s">
        <v>509</v>
      </c>
      <c r="G1080" s="31" t="s">
        <v>1864</v>
      </c>
      <c r="H1080" s="31" t="s">
        <v>526</v>
      </c>
      <c r="I1080" s="31" t="s">
        <v>1865</v>
      </c>
      <c r="J1080" s="31" t="s">
        <v>1866</v>
      </c>
      <c r="K1080" s="31" t="s">
        <v>1867</v>
      </c>
      <c r="L1080" s="31">
        <v>371</v>
      </c>
      <c r="M1080" s="31">
        <v>201</v>
      </c>
      <c r="N1080" s="31">
        <v>170</v>
      </c>
      <c r="O1080" s="198">
        <v>0.45822000000000002</v>
      </c>
      <c r="P1080" s="293" t="s">
        <v>502</v>
      </c>
      <c r="Q1080" s="293" t="s">
        <v>502</v>
      </c>
      <c r="R1080" s="293" t="s">
        <v>502</v>
      </c>
      <c r="S1080" s="293" t="s">
        <v>502</v>
      </c>
      <c r="T1080" s="307" t="s">
        <v>502</v>
      </c>
      <c r="U1080"/>
    </row>
    <row r="1081" spans="1:21" x14ac:dyDescent="0.2">
      <c r="A1081" s="292" t="s">
        <v>1850</v>
      </c>
      <c r="B1081" s="31">
        <v>5</v>
      </c>
      <c r="C1081" s="31" t="s">
        <v>494</v>
      </c>
      <c r="D1081" s="31">
        <v>1282737</v>
      </c>
      <c r="E1081" s="31" t="s">
        <v>496</v>
      </c>
      <c r="F1081" s="31" t="s">
        <v>503</v>
      </c>
      <c r="G1081" s="31" t="s">
        <v>886</v>
      </c>
      <c r="H1081" s="31" t="s">
        <v>546</v>
      </c>
      <c r="I1081" s="31" t="s">
        <v>1868</v>
      </c>
      <c r="J1081" s="31" t="s">
        <v>1869</v>
      </c>
      <c r="K1081" s="31" t="s">
        <v>1870</v>
      </c>
      <c r="L1081" s="31">
        <v>486</v>
      </c>
      <c r="M1081" s="31">
        <v>232</v>
      </c>
      <c r="N1081" s="31">
        <v>254</v>
      </c>
      <c r="O1081" s="198">
        <v>0.52263000000000004</v>
      </c>
      <c r="P1081" s="293" t="s">
        <v>502</v>
      </c>
      <c r="Q1081" s="293" t="s">
        <v>502</v>
      </c>
      <c r="R1081" s="293" t="s">
        <v>502</v>
      </c>
      <c r="S1081" s="293" t="s">
        <v>502</v>
      </c>
      <c r="T1081" s="307" t="s">
        <v>502</v>
      </c>
      <c r="U1081"/>
    </row>
    <row r="1082" spans="1:21" x14ac:dyDescent="0.2">
      <c r="A1082" s="292" t="s">
        <v>1850</v>
      </c>
      <c r="B1082" s="31">
        <v>5</v>
      </c>
      <c r="C1082" s="31" t="s">
        <v>494</v>
      </c>
      <c r="D1082" s="31">
        <v>79950736</v>
      </c>
      <c r="E1082" s="31" t="s">
        <v>496</v>
      </c>
      <c r="F1082" s="31" t="s">
        <v>509</v>
      </c>
      <c r="G1082" s="31" t="s">
        <v>1871</v>
      </c>
      <c r="H1082" s="31" t="s">
        <v>516</v>
      </c>
      <c r="I1082" s="31" t="s">
        <v>1872</v>
      </c>
      <c r="J1082" s="31" t="s">
        <v>1873</v>
      </c>
      <c r="K1082" s="31" t="s">
        <v>1874</v>
      </c>
      <c r="L1082" s="31">
        <v>626</v>
      </c>
      <c r="M1082" s="31">
        <v>539</v>
      </c>
      <c r="N1082" s="31">
        <v>82</v>
      </c>
      <c r="O1082" s="198">
        <v>0.13099</v>
      </c>
      <c r="P1082" s="293" t="s">
        <v>502</v>
      </c>
      <c r="Q1082" s="293" t="s">
        <v>502</v>
      </c>
      <c r="R1082" s="293" t="s">
        <v>502</v>
      </c>
      <c r="S1082" s="293" t="s">
        <v>502</v>
      </c>
      <c r="T1082" s="307" t="s">
        <v>502</v>
      </c>
      <c r="U1082"/>
    </row>
    <row r="1083" spans="1:21" x14ac:dyDescent="0.2">
      <c r="A1083" s="292" t="s">
        <v>1850</v>
      </c>
      <c r="B1083" s="31">
        <v>5</v>
      </c>
      <c r="C1083" s="31" t="s">
        <v>494</v>
      </c>
      <c r="D1083" s="31">
        <v>176636838</v>
      </c>
      <c r="E1083" s="31" t="s">
        <v>509</v>
      </c>
      <c r="F1083" s="31" t="s">
        <v>503</v>
      </c>
      <c r="G1083" s="31" t="s">
        <v>1275</v>
      </c>
      <c r="H1083" s="31" t="s">
        <v>862</v>
      </c>
      <c r="I1083" s="31" t="s">
        <v>1875</v>
      </c>
      <c r="J1083" s="31" t="s">
        <v>1876</v>
      </c>
      <c r="K1083" s="31" t="s">
        <v>1877</v>
      </c>
      <c r="L1083" s="31">
        <v>468</v>
      </c>
      <c r="M1083" s="31">
        <v>246</v>
      </c>
      <c r="N1083" s="31">
        <v>222</v>
      </c>
      <c r="O1083" s="198">
        <v>0.47436</v>
      </c>
      <c r="P1083" s="293" t="s">
        <v>502</v>
      </c>
      <c r="Q1083" s="293" t="s">
        <v>502</v>
      </c>
      <c r="R1083" s="293" t="s">
        <v>502</v>
      </c>
      <c r="S1083" s="293" t="s">
        <v>502</v>
      </c>
      <c r="T1083" s="307" t="s">
        <v>502</v>
      </c>
      <c r="U1083"/>
    </row>
    <row r="1084" spans="1:21" x14ac:dyDescent="0.2">
      <c r="A1084" s="292" t="s">
        <v>1850</v>
      </c>
      <c r="B1084" s="31">
        <v>5</v>
      </c>
      <c r="C1084" s="31" t="s">
        <v>494</v>
      </c>
      <c r="D1084" s="31">
        <v>176722219</v>
      </c>
      <c r="E1084" s="31" t="s">
        <v>503</v>
      </c>
      <c r="F1084" s="31" t="s">
        <v>496</v>
      </c>
      <c r="G1084" s="31" t="s">
        <v>1275</v>
      </c>
      <c r="H1084" s="31" t="s">
        <v>536</v>
      </c>
      <c r="I1084" s="31" t="s">
        <v>1875</v>
      </c>
      <c r="J1084" s="31" t="s">
        <v>1878</v>
      </c>
      <c r="K1084" s="31" t="s">
        <v>1879</v>
      </c>
      <c r="L1084" s="31">
        <v>540</v>
      </c>
      <c r="M1084" s="31">
        <v>265</v>
      </c>
      <c r="N1084" s="31">
        <v>275</v>
      </c>
      <c r="O1084" s="198">
        <v>0.50926000000000005</v>
      </c>
      <c r="P1084" s="293" t="s">
        <v>502</v>
      </c>
      <c r="Q1084" s="293" t="s">
        <v>502</v>
      </c>
      <c r="R1084" s="293" t="s">
        <v>502</v>
      </c>
      <c r="S1084" s="293" t="s">
        <v>502</v>
      </c>
      <c r="T1084" s="307" t="s">
        <v>502</v>
      </c>
      <c r="U1084"/>
    </row>
    <row r="1085" spans="1:21" x14ac:dyDescent="0.2">
      <c r="A1085" s="292" t="s">
        <v>1850</v>
      </c>
      <c r="B1085" s="31">
        <v>5</v>
      </c>
      <c r="C1085" s="31" t="s">
        <v>494</v>
      </c>
      <c r="D1085" s="31">
        <v>180030251</v>
      </c>
      <c r="E1085" s="31" t="s">
        <v>496</v>
      </c>
      <c r="F1085" s="31" t="s">
        <v>503</v>
      </c>
      <c r="G1085" s="31" t="s">
        <v>712</v>
      </c>
      <c r="H1085" s="31" t="s">
        <v>498</v>
      </c>
      <c r="I1085" s="31" t="s">
        <v>843</v>
      </c>
      <c r="J1085" s="31" t="s">
        <v>1880</v>
      </c>
      <c r="K1085" s="31" t="s">
        <v>1881</v>
      </c>
      <c r="L1085" s="31">
        <v>1121</v>
      </c>
      <c r="M1085" s="31">
        <v>843</v>
      </c>
      <c r="N1085" s="31">
        <v>278</v>
      </c>
      <c r="O1085" s="198">
        <v>0.24798999999999999</v>
      </c>
      <c r="P1085" s="293" t="s">
        <v>502</v>
      </c>
      <c r="Q1085" s="293" t="s">
        <v>502</v>
      </c>
      <c r="R1085" s="293" t="s">
        <v>502</v>
      </c>
      <c r="S1085" s="293" t="s">
        <v>502</v>
      </c>
      <c r="T1085" s="307" t="s">
        <v>502</v>
      </c>
      <c r="U1085"/>
    </row>
    <row r="1086" spans="1:21" x14ac:dyDescent="0.2">
      <c r="A1086" s="292" t="s">
        <v>1850</v>
      </c>
      <c r="B1086" s="31">
        <v>6</v>
      </c>
      <c r="C1086" s="31" t="s">
        <v>494</v>
      </c>
      <c r="D1086" s="31">
        <v>36652129</v>
      </c>
      <c r="E1086" s="31" t="s">
        <v>509</v>
      </c>
      <c r="F1086" s="31" t="s">
        <v>495</v>
      </c>
      <c r="G1086" s="31" t="s">
        <v>392</v>
      </c>
      <c r="H1086" s="31" t="s">
        <v>546</v>
      </c>
      <c r="I1086" s="31" t="s">
        <v>1678</v>
      </c>
      <c r="J1086" s="31" t="s">
        <v>1679</v>
      </c>
      <c r="K1086" s="31" t="s">
        <v>1680</v>
      </c>
      <c r="L1086" s="31">
        <v>938</v>
      </c>
      <c r="M1086" s="31">
        <v>607</v>
      </c>
      <c r="N1086" s="31">
        <v>331</v>
      </c>
      <c r="O1086" s="198">
        <v>0.35288000000000003</v>
      </c>
      <c r="P1086" s="293" t="s">
        <v>502</v>
      </c>
      <c r="Q1086" s="293" t="s">
        <v>502</v>
      </c>
      <c r="R1086" s="293" t="s">
        <v>502</v>
      </c>
      <c r="S1086" s="293" t="s">
        <v>502</v>
      </c>
      <c r="T1086" s="307" t="s">
        <v>502</v>
      </c>
      <c r="U1086"/>
    </row>
    <row r="1087" spans="1:21" x14ac:dyDescent="0.2">
      <c r="A1087" s="292" t="s">
        <v>1850</v>
      </c>
      <c r="B1087" s="31">
        <v>8</v>
      </c>
      <c r="C1087" s="31" t="s">
        <v>494</v>
      </c>
      <c r="D1087" s="31">
        <v>55370744</v>
      </c>
      <c r="E1087" s="31" t="s">
        <v>495</v>
      </c>
      <c r="F1087" s="31" t="s">
        <v>509</v>
      </c>
      <c r="G1087" s="31" t="s">
        <v>967</v>
      </c>
      <c r="H1087" s="31" t="s">
        <v>516</v>
      </c>
      <c r="I1087" s="31" t="s">
        <v>1810</v>
      </c>
      <c r="J1087" s="31" t="s">
        <v>1882</v>
      </c>
      <c r="K1087" s="31" t="s">
        <v>1883</v>
      </c>
      <c r="L1087" s="31">
        <v>1110</v>
      </c>
      <c r="M1087" s="31">
        <v>282</v>
      </c>
      <c r="N1087" s="31">
        <v>828</v>
      </c>
      <c r="O1087" s="198">
        <v>0.74595</v>
      </c>
      <c r="P1087" s="293" t="s">
        <v>502</v>
      </c>
      <c r="Q1087" s="293" t="s">
        <v>502</v>
      </c>
      <c r="R1087" s="293" t="s">
        <v>502</v>
      </c>
      <c r="S1087" s="293" t="s">
        <v>502</v>
      </c>
      <c r="T1087" s="307" t="s">
        <v>502</v>
      </c>
      <c r="U1087"/>
    </row>
    <row r="1088" spans="1:21" x14ac:dyDescent="0.2">
      <c r="A1088" s="292" t="s">
        <v>1850</v>
      </c>
      <c r="B1088" s="31">
        <v>9</v>
      </c>
      <c r="C1088" s="31" t="s">
        <v>494</v>
      </c>
      <c r="D1088" s="31">
        <v>87325676</v>
      </c>
      <c r="E1088" s="31" t="s">
        <v>496</v>
      </c>
      <c r="F1088" s="31" t="s">
        <v>495</v>
      </c>
      <c r="G1088" s="31" t="s">
        <v>1170</v>
      </c>
      <c r="H1088" s="31" t="s">
        <v>541</v>
      </c>
      <c r="I1088" s="31" t="s">
        <v>1171</v>
      </c>
      <c r="J1088" s="31" t="s">
        <v>1884</v>
      </c>
      <c r="K1088" s="31" t="s">
        <v>1885</v>
      </c>
      <c r="L1088" s="31">
        <v>410</v>
      </c>
      <c r="M1088" s="31">
        <v>287</v>
      </c>
      <c r="N1088" s="31">
        <v>123</v>
      </c>
      <c r="O1088" s="198">
        <v>0.3</v>
      </c>
      <c r="P1088" s="293" t="s">
        <v>502</v>
      </c>
      <c r="Q1088" s="293" t="s">
        <v>502</v>
      </c>
      <c r="R1088" s="293" t="s">
        <v>502</v>
      </c>
      <c r="S1088" s="293" t="s">
        <v>502</v>
      </c>
      <c r="T1088" s="307" t="s">
        <v>502</v>
      </c>
      <c r="U1088"/>
    </row>
    <row r="1089" spans="1:21" x14ac:dyDescent="0.2">
      <c r="A1089" s="292" t="s">
        <v>1850</v>
      </c>
      <c r="B1089" s="31">
        <v>9</v>
      </c>
      <c r="C1089" s="31" t="s">
        <v>494</v>
      </c>
      <c r="D1089" s="31">
        <v>93636513</v>
      </c>
      <c r="E1089" s="31" t="s">
        <v>509</v>
      </c>
      <c r="F1089" s="31" t="s">
        <v>495</v>
      </c>
      <c r="G1089" s="31" t="s">
        <v>1886</v>
      </c>
      <c r="H1089" s="31" t="s">
        <v>541</v>
      </c>
      <c r="I1089" s="31" t="s">
        <v>1887</v>
      </c>
      <c r="J1089" s="31" t="s">
        <v>1888</v>
      </c>
      <c r="K1089" s="31" t="s">
        <v>1889</v>
      </c>
      <c r="L1089" s="31">
        <v>342</v>
      </c>
      <c r="M1089" s="31">
        <v>324</v>
      </c>
      <c r="N1089" s="31">
        <v>18</v>
      </c>
      <c r="O1089" s="198">
        <v>5.2630000000000003E-2</v>
      </c>
      <c r="P1089" s="293" t="s">
        <v>502</v>
      </c>
      <c r="Q1089" s="293" t="s">
        <v>502</v>
      </c>
      <c r="R1089" s="293" t="s">
        <v>502</v>
      </c>
      <c r="S1089" s="293" t="s">
        <v>502</v>
      </c>
      <c r="T1089" s="307" t="s">
        <v>502</v>
      </c>
      <c r="U1089"/>
    </row>
    <row r="1090" spans="1:21" x14ac:dyDescent="0.2">
      <c r="A1090" s="292" t="s">
        <v>1850</v>
      </c>
      <c r="B1090" s="31">
        <v>12</v>
      </c>
      <c r="C1090" s="31" t="s">
        <v>494</v>
      </c>
      <c r="D1090" s="31">
        <v>56490968</v>
      </c>
      <c r="E1090" s="31" t="s">
        <v>496</v>
      </c>
      <c r="F1090" s="31" t="s">
        <v>503</v>
      </c>
      <c r="G1090" s="31" t="s">
        <v>1377</v>
      </c>
      <c r="H1090" s="31" t="s">
        <v>521</v>
      </c>
      <c r="I1090" s="31" t="s">
        <v>1378</v>
      </c>
      <c r="J1090" s="31" t="s">
        <v>1890</v>
      </c>
      <c r="K1090" s="31" t="s">
        <v>1891</v>
      </c>
      <c r="L1090" s="31">
        <v>871</v>
      </c>
      <c r="M1090" s="31">
        <v>387</v>
      </c>
      <c r="N1090" s="31">
        <v>484</v>
      </c>
      <c r="O1090" s="198">
        <v>0.55567999999999995</v>
      </c>
      <c r="P1090" s="293" t="s">
        <v>502</v>
      </c>
      <c r="Q1090" s="293" t="s">
        <v>502</v>
      </c>
      <c r="R1090" s="293" t="s">
        <v>502</v>
      </c>
      <c r="S1090" s="293" t="s">
        <v>502</v>
      </c>
      <c r="T1090" s="307" t="s">
        <v>502</v>
      </c>
      <c r="U1090"/>
    </row>
    <row r="1091" spans="1:21" x14ac:dyDescent="0.2">
      <c r="A1091" s="292" t="s">
        <v>1850</v>
      </c>
      <c r="B1091" s="31">
        <v>12</v>
      </c>
      <c r="C1091" s="31" t="s">
        <v>494</v>
      </c>
      <c r="D1091" s="31">
        <v>133241894</v>
      </c>
      <c r="E1091" s="31" t="s">
        <v>496</v>
      </c>
      <c r="F1091" s="31" t="s">
        <v>503</v>
      </c>
      <c r="G1091" s="31" t="s">
        <v>709</v>
      </c>
      <c r="H1091" s="31" t="s">
        <v>649</v>
      </c>
      <c r="I1091" s="31" t="s">
        <v>1174</v>
      </c>
      <c r="J1091" s="31" t="s">
        <v>1892</v>
      </c>
      <c r="K1091" s="31" t="s">
        <v>1893</v>
      </c>
      <c r="L1091" s="31">
        <v>434</v>
      </c>
      <c r="M1091" s="31">
        <v>1</v>
      </c>
      <c r="N1091" s="31">
        <v>433</v>
      </c>
      <c r="O1091" s="198">
        <v>0.99770000000000003</v>
      </c>
      <c r="P1091" s="293" t="s">
        <v>502</v>
      </c>
      <c r="Q1091" s="293" t="s">
        <v>502</v>
      </c>
      <c r="R1091" s="293" t="s">
        <v>502</v>
      </c>
      <c r="S1091" s="293" t="s">
        <v>502</v>
      </c>
      <c r="T1091" s="307" t="s">
        <v>502</v>
      </c>
      <c r="U1091"/>
    </row>
    <row r="1092" spans="1:21" x14ac:dyDescent="0.2">
      <c r="A1092" s="292" t="s">
        <v>1850</v>
      </c>
      <c r="B1092" s="31">
        <v>13</v>
      </c>
      <c r="C1092" s="31" t="s">
        <v>494</v>
      </c>
      <c r="D1092" s="31">
        <v>21557630</v>
      </c>
      <c r="E1092" s="31" t="s">
        <v>496</v>
      </c>
      <c r="F1092" s="31" t="s">
        <v>503</v>
      </c>
      <c r="G1092" s="31" t="s">
        <v>1479</v>
      </c>
      <c r="H1092" s="31" t="s">
        <v>862</v>
      </c>
      <c r="I1092" s="31" t="s">
        <v>1894</v>
      </c>
      <c r="J1092" s="31" t="s">
        <v>1895</v>
      </c>
      <c r="K1092" s="31" t="s">
        <v>1896</v>
      </c>
      <c r="L1092" s="31">
        <v>416</v>
      </c>
      <c r="M1092" s="31">
        <v>358</v>
      </c>
      <c r="N1092" s="31">
        <v>58</v>
      </c>
      <c r="O1092" s="198">
        <v>0.13941999999999999</v>
      </c>
      <c r="P1092" s="293" t="s">
        <v>502</v>
      </c>
      <c r="Q1092" s="293" t="s">
        <v>502</v>
      </c>
      <c r="R1092" s="293" t="s">
        <v>502</v>
      </c>
      <c r="S1092" s="293" t="s">
        <v>502</v>
      </c>
      <c r="T1092" s="307" t="s">
        <v>502</v>
      </c>
      <c r="U1092"/>
    </row>
    <row r="1093" spans="1:21" x14ac:dyDescent="0.2">
      <c r="A1093" s="292" t="s">
        <v>1850</v>
      </c>
      <c r="B1093" s="31">
        <v>21</v>
      </c>
      <c r="C1093" s="31" t="s">
        <v>494</v>
      </c>
      <c r="D1093" s="31">
        <v>42879910</v>
      </c>
      <c r="E1093" s="31" t="s">
        <v>496</v>
      </c>
      <c r="F1093" s="31" t="s">
        <v>509</v>
      </c>
      <c r="G1093" s="31" t="s">
        <v>1897</v>
      </c>
      <c r="H1093" s="31" t="s">
        <v>516</v>
      </c>
      <c r="I1093" s="31" t="s">
        <v>1898</v>
      </c>
      <c r="J1093" s="31" t="s">
        <v>1899</v>
      </c>
      <c r="K1093" s="31" t="s">
        <v>1900</v>
      </c>
      <c r="L1093" s="31">
        <v>1147</v>
      </c>
      <c r="M1093" s="31">
        <v>655</v>
      </c>
      <c r="N1093" s="31">
        <v>490</v>
      </c>
      <c r="O1093" s="198">
        <v>0.42720000000000002</v>
      </c>
      <c r="P1093" s="293" t="s">
        <v>502</v>
      </c>
      <c r="Q1093" s="293" t="s">
        <v>502</v>
      </c>
      <c r="R1093" s="293" t="s">
        <v>502</v>
      </c>
      <c r="S1093" s="293" t="s">
        <v>502</v>
      </c>
      <c r="T1093" s="307" t="s">
        <v>502</v>
      </c>
      <c r="U1093"/>
    </row>
    <row r="1094" spans="1:21" x14ac:dyDescent="0.2">
      <c r="A1094" s="292" t="s">
        <v>1850</v>
      </c>
      <c r="B1094" s="31" t="s">
        <v>602</v>
      </c>
      <c r="C1094" s="31" t="s">
        <v>494</v>
      </c>
      <c r="D1094" s="31">
        <v>53225115</v>
      </c>
      <c r="E1094" s="31" t="s">
        <v>496</v>
      </c>
      <c r="F1094" s="31" t="s">
        <v>503</v>
      </c>
      <c r="G1094" s="31" t="s">
        <v>1227</v>
      </c>
      <c r="H1094" s="31" t="s">
        <v>521</v>
      </c>
      <c r="I1094" s="31" t="s">
        <v>1901</v>
      </c>
      <c r="J1094" s="31" t="s">
        <v>1902</v>
      </c>
      <c r="K1094" s="31" t="s">
        <v>1903</v>
      </c>
      <c r="L1094" s="31">
        <v>447</v>
      </c>
      <c r="M1094" s="31">
        <v>225</v>
      </c>
      <c r="N1094" s="31">
        <v>222</v>
      </c>
      <c r="O1094" s="198">
        <v>0.49664000000000003</v>
      </c>
      <c r="P1094" s="293" t="s">
        <v>502</v>
      </c>
      <c r="Q1094" s="293" t="s">
        <v>502</v>
      </c>
      <c r="R1094" s="293" t="s">
        <v>502</v>
      </c>
      <c r="S1094" s="293" t="s">
        <v>502</v>
      </c>
      <c r="T1094" s="307" t="s">
        <v>502</v>
      </c>
      <c r="U1094"/>
    </row>
    <row r="1095" spans="1:21" x14ac:dyDescent="0.2">
      <c r="A1095" s="292" t="s">
        <v>1850</v>
      </c>
      <c r="B1095" s="31">
        <v>8</v>
      </c>
      <c r="C1095" s="31" t="s">
        <v>585</v>
      </c>
      <c r="D1095" s="31" t="s">
        <v>502</v>
      </c>
      <c r="E1095" s="31" t="s">
        <v>502</v>
      </c>
      <c r="F1095" s="31" t="s">
        <v>502</v>
      </c>
      <c r="G1095" s="31" t="s">
        <v>825</v>
      </c>
      <c r="H1095" s="31" t="s">
        <v>502</v>
      </c>
      <c r="I1095" s="31" t="s">
        <v>502</v>
      </c>
      <c r="J1095" s="31" t="s">
        <v>502</v>
      </c>
      <c r="K1095" s="31" t="s">
        <v>502</v>
      </c>
      <c r="L1095" s="31" t="s">
        <v>502</v>
      </c>
      <c r="M1095" s="31" t="s">
        <v>502</v>
      </c>
      <c r="N1095" s="31" t="s">
        <v>502</v>
      </c>
      <c r="O1095" s="31" t="s">
        <v>502</v>
      </c>
      <c r="P1095" s="31" t="s">
        <v>826</v>
      </c>
      <c r="Q1095" s="198">
        <v>-2.1764999999999999</v>
      </c>
      <c r="R1095" s="31">
        <v>2</v>
      </c>
      <c r="S1095" s="198">
        <v>-4.5205552919001297</v>
      </c>
      <c r="T1095" s="296">
        <v>1.0480431676058E-11</v>
      </c>
    </row>
    <row r="1096" spans="1:21" x14ac:dyDescent="0.2">
      <c r="A1096" s="292" t="s">
        <v>1850</v>
      </c>
      <c r="B1096" s="31">
        <v>8</v>
      </c>
      <c r="C1096" s="31" t="s">
        <v>585</v>
      </c>
      <c r="D1096" s="31" t="s">
        <v>502</v>
      </c>
      <c r="E1096" s="31" t="s">
        <v>502</v>
      </c>
      <c r="F1096" s="31" t="s">
        <v>502</v>
      </c>
      <c r="G1096" s="31" t="s">
        <v>1904</v>
      </c>
      <c r="H1096" s="31" t="s">
        <v>502</v>
      </c>
      <c r="I1096" s="31" t="s">
        <v>502</v>
      </c>
      <c r="J1096" s="31" t="s">
        <v>502</v>
      </c>
      <c r="K1096" s="31" t="s">
        <v>502</v>
      </c>
      <c r="L1096" s="31" t="s">
        <v>502</v>
      </c>
      <c r="M1096" s="31" t="s">
        <v>502</v>
      </c>
      <c r="N1096" s="31" t="s">
        <v>502</v>
      </c>
      <c r="O1096" s="31" t="s">
        <v>502</v>
      </c>
      <c r="P1096" s="31" t="s">
        <v>1905</v>
      </c>
      <c r="Q1096" s="198">
        <v>-2.1764999999999999</v>
      </c>
      <c r="R1096" s="31">
        <v>4</v>
      </c>
      <c r="S1096" s="198">
        <v>-4.5205552919001297</v>
      </c>
      <c r="T1096" s="296">
        <v>1.0480431676058E-11</v>
      </c>
    </row>
    <row r="1097" spans="1:21" x14ac:dyDescent="0.2">
      <c r="A1097" s="292" t="s">
        <v>1850</v>
      </c>
      <c r="B1097" s="31">
        <v>8</v>
      </c>
      <c r="C1097" s="31" t="s">
        <v>585</v>
      </c>
      <c r="D1097" s="31" t="s">
        <v>502</v>
      </c>
      <c r="E1097" s="31" t="s">
        <v>502</v>
      </c>
      <c r="F1097" s="31" t="s">
        <v>502</v>
      </c>
      <c r="G1097" s="31" t="s">
        <v>1906</v>
      </c>
      <c r="H1097" s="31" t="s">
        <v>502</v>
      </c>
      <c r="I1097" s="31" t="s">
        <v>502</v>
      </c>
      <c r="J1097" s="31" t="s">
        <v>502</v>
      </c>
      <c r="K1097" s="31" t="s">
        <v>502</v>
      </c>
      <c r="L1097" s="31" t="s">
        <v>502</v>
      </c>
      <c r="M1097" s="31" t="s">
        <v>502</v>
      </c>
      <c r="N1097" s="31" t="s">
        <v>502</v>
      </c>
      <c r="O1097" s="31" t="s">
        <v>502</v>
      </c>
      <c r="P1097" s="31" t="s">
        <v>827</v>
      </c>
      <c r="Q1097" s="198">
        <v>4.4020999999999999</v>
      </c>
      <c r="R1097" s="31">
        <v>23</v>
      </c>
      <c r="S1097" s="198">
        <v>21.1428799525054</v>
      </c>
      <c r="T1097" s="296">
        <v>0</v>
      </c>
    </row>
    <row r="1098" spans="1:21" x14ac:dyDescent="0.2">
      <c r="A1098" s="292" t="s">
        <v>1850</v>
      </c>
      <c r="B1098" s="31">
        <v>8</v>
      </c>
      <c r="C1098" s="31" t="s">
        <v>585</v>
      </c>
      <c r="D1098" s="31" t="s">
        <v>502</v>
      </c>
      <c r="E1098" s="31" t="s">
        <v>502</v>
      </c>
      <c r="F1098" s="31" t="s">
        <v>502</v>
      </c>
      <c r="G1098" s="31" t="s">
        <v>253</v>
      </c>
      <c r="H1098" s="31" t="s">
        <v>502</v>
      </c>
      <c r="I1098" s="31" t="s">
        <v>502</v>
      </c>
      <c r="J1098" s="31" t="s">
        <v>502</v>
      </c>
      <c r="K1098" s="31" t="s">
        <v>502</v>
      </c>
      <c r="L1098" s="31" t="s">
        <v>502</v>
      </c>
      <c r="M1098" s="31" t="s">
        <v>502</v>
      </c>
      <c r="N1098" s="31" t="s">
        <v>502</v>
      </c>
      <c r="O1098" s="31" t="s">
        <v>502</v>
      </c>
      <c r="P1098" s="31" t="s">
        <v>827</v>
      </c>
      <c r="Q1098" s="198">
        <v>4.4020999999999999</v>
      </c>
      <c r="R1098" s="31">
        <v>18</v>
      </c>
      <c r="S1098" s="198">
        <v>21.1428799525054</v>
      </c>
      <c r="T1098" s="296">
        <v>0</v>
      </c>
    </row>
    <row r="1099" spans="1:21" x14ac:dyDescent="0.2">
      <c r="A1099" s="292" t="s">
        <v>1850</v>
      </c>
      <c r="B1099" s="31">
        <v>11</v>
      </c>
      <c r="C1099" s="31" t="s">
        <v>585</v>
      </c>
      <c r="D1099" s="31" t="s">
        <v>502</v>
      </c>
      <c r="E1099" s="31" t="s">
        <v>502</v>
      </c>
      <c r="F1099" s="31" t="s">
        <v>502</v>
      </c>
      <c r="G1099" s="31" t="s">
        <v>1220</v>
      </c>
      <c r="H1099" s="31" t="s">
        <v>502</v>
      </c>
      <c r="I1099" s="31" t="s">
        <v>502</v>
      </c>
      <c r="J1099" s="31" t="s">
        <v>502</v>
      </c>
      <c r="K1099" s="31" t="s">
        <v>502</v>
      </c>
      <c r="L1099" s="31" t="s">
        <v>502</v>
      </c>
      <c r="M1099" s="31" t="s">
        <v>502</v>
      </c>
      <c r="N1099" s="31" t="s">
        <v>502</v>
      </c>
      <c r="O1099" s="31" t="s">
        <v>502</v>
      </c>
      <c r="P1099" s="31" t="s">
        <v>830</v>
      </c>
      <c r="Q1099" s="198">
        <v>-1.14755294117647</v>
      </c>
      <c r="R1099" s="31">
        <v>17</v>
      </c>
      <c r="S1099" s="198">
        <v>-2.21537809338915</v>
      </c>
      <c r="T1099" s="296">
        <v>6.3857091687755003E-3</v>
      </c>
    </row>
    <row r="1100" spans="1:21" x14ac:dyDescent="0.2">
      <c r="A1100" s="292" t="s">
        <v>1850</v>
      </c>
      <c r="B1100" s="31">
        <v>11</v>
      </c>
      <c r="C1100" s="31" t="s">
        <v>585</v>
      </c>
      <c r="D1100" s="31" t="s">
        <v>502</v>
      </c>
      <c r="E1100" s="31" t="s">
        <v>502</v>
      </c>
      <c r="F1100" s="31" t="s">
        <v>502</v>
      </c>
      <c r="G1100" s="31" t="s">
        <v>1221</v>
      </c>
      <c r="H1100" s="31" t="s">
        <v>502</v>
      </c>
      <c r="I1100" s="31" t="s">
        <v>502</v>
      </c>
      <c r="J1100" s="31" t="s">
        <v>502</v>
      </c>
      <c r="K1100" s="31" t="s">
        <v>502</v>
      </c>
      <c r="L1100" s="31" t="s">
        <v>502</v>
      </c>
      <c r="M1100" s="31" t="s">
        <v>502</v>
      </c>
      <c r="N1100" s="31" t="s">
        <v>502</v>
      </c>
      <c r="O1100" s="31" t="s">
        <v>502</v>
      </c>
      <c r="P1100" s="31" t="s">
        <v>830</v>
      </c>
      <c r="Q1100" s="198">
        <v>-1.1758</v>
      </c>
      <c r="R1100" s="31">
        <v>9</v>
      </c>
      <c r="S1100" s="198">
        <v>-2.2591812184122499</v>
      </c>
      <c r="T1100" s="296">
        <v>4.6601656075789897E-3</v>
      </c>
    </row>
    <row r="1101" spans="1:21" x14ac:dyDescent="0.2">
      <c r="A1101" s="292" t="s">
        <v>1850</v>
      </c>
      <c r="B1101" s="31">
        <v>11</v>
      </c>
      <c r="C1101" s="31" t="s">
        <v>585</v>
      </c>
      <c r="D1101" s="31" t="s">
        <v>502</v>
      </c>
      <c r="E1101" s="31" t="s">
        <v>502</v>
      </c>
      <c r="F1101" s="31" t="s">
        <v>502</v>
      </c>
      <c r="G1101" s="31" t="s">
        <v>391</v>
      </c>
      <c r="H1101" s="31" t="s">
        <v>502</v>
      </c>
      <c r="I1101" s="31" t="s">
        <v>502</v>
      </c>
      <c r="J1101" s="31" t="s">
        <v>502</v>
      </c>
      <c r="K1101" s="31" t="s">
        <v>502</v>
      </c>
      <c r="L1101" s="31" t="s">
        <v>502</v>
      </c>
      <c r="M1101" s="31" t="s">
        <v>502</v>
      </c>
      <c r="N1101" s="31" t="s">
        <v>502</v>
      </c>
      <c r="O1101" s="31" t="s">
        <v>502</v>
      </c>
      <c r="P1101" s="31" t="s">
        <v>830</v>
      </c>
      <c r="Q1101" s="198">
        <v>5.1340000000000003</v>
      </c>
      <c r="R1101" s="31">
        <v>5</v>
      </c>
      <c r="S1101" s="198">
        <v>35.114622002535803</v>
      </c>
      <c r="T1101" s="296">
        <v>0</v>
      </c>
    </row>
    <row r="1102" spans="1:21" x14ac:dyDescent="0.2">
      <c r="A1102" s="292" t="s">
        <v>1850</v>
      </c>
      <c r="B1102" s="31">
        <v>11</v>
      </c>
      <c r="C1102" s="31" t="s">
        <v>585</v>
      </c>
      <c r="D1102" s="31" t="s">
        <v>502</v>
      </c>
      <c r="E1102" s="31" t="s">
        <v>502</v>
      </c>
      <c r="F1102" s="31" t="s">
        <v>502</v>
      </c>
      <c r="G1102" s="31" t="s">
        <v>831</v>
      </c>
      <c r="H1102" s="31" t="s">
        <v>502</v>
      </c>
      <c r="I1102" s="31" t="s">
        <v>502</v>
      </c>
      <c r="J1102" s="31" t="s">
        <v>502</v>
      </c>
      <c r="K1102" s="31" t="s">
        <v>502</v>
      </c>
      <c r="L1102" s="31" t="s">
        <v>502</v>
      </c>
      <c r="M1102" s="31" t="s">
        <v>502</v>
      </c>
      <c r="N1102" s="31" t="s">
        <v>502</v>
      </c>
      <c r="O1102" s="31" t="s">
        <v>502</v>
      </c>
      <c r="P1102" s="31" t="s">
        <v>830</v>
      </c>
      <c r="Q1102" s="198">
        <v>5.1340000000000003</v>
      </c>
      <c r="R1102" s="31">
        <v>3</v>
      </c>
      <c r="S1102" s="198">
        <v>35.114622002535803</v>
      </c>
      <c r="T1102" s="296">
        <v>0</v>
      </c>
    </row>
    <row r="1103" spans="1:21" x14ac:dyDescent="0.2">
      <c r="A1103" s="292" t="s">
        <v>1850</v>
      </c>
      <c r="B1103" s="31">
        <v>11</v>
      </c>
      <c r="C1103" s="31" t="s">
        <v>585</v>
      </c>
      <c r="D1103" s="31" t="s">
        <v>502</v>
      </c>
      <c r="E1103" s="31" t="s">
        <v>502</v>
      </c>
      <c r="F1103" s="31" t="s">
        <v>502</v>
      </c>
      <c r="G1103" s="31" t="s">
        <v>832</v>
      </c>
      <c r="H1103" s="31" t="s">
        <v>502</v>
      </c>
      <c r="I1103" s="31" t="s">
        <v>502</v>
      </c>
      <c r="J1103" s="31" t="s">
        <v>502</v>
      </c>
      <c r="K1103" s="31" t="s">
        <v>502</v>
      </c>
      <c r="L1103" s="31" t="s">
        <v>502</v>
      </c>
      <c r="M1103" s="31" t="s">
        <v>502</v>
      </c>
      <c r="N1103" s="31" t="s">
        <v>502</v>
      </c>
      <c r="O1103" s="31" t="s">
        <v>502</v>
      </c>
      <c r="P1103" s="31" t="s">
        <v>830</v>
      </c>
      <c r="Q1103" s="198">
        <v>1.9371</v>
      </c>
      <c r="R1103" s="31">
        <v>3</v>
      </c>
      <c r="S1103" s="198">
        <v>3.82935125398479</v>
      </c>
      <c r="T1103" s="296">
        <v>9.2143774092316302E-11</v>
      </c>
    </row>
    <row r="1104" spans="1:21" x14ac:dyDescent="0.2">
      <c r="A1104" s="292" t="s">
        <v>1850</v>
      </c>
      <c r="B1104" s="31">
        <v>11</v>
      </c>
      <c r="C1104" s="31" t="s">
        <v>585</v>
      </c>
      <c r="D1104" s="31" t="s">
        <v>502</v>
      </c>
      <c r="E1104" s="31" t="s">
        <v>502</v>
      </c>
      <c r="F1104" s="31" t="s">
        <v>502</v>
      </c>
      <c r="G1104" s="31" t="s">
        <v>833</v>
      </c>
      <c r="H1104" s="31" t="s">
        <v>502</v>
      </c>
      <c r="I1104" s="31" t="s">
        <v>502</v>
      </c>
      <c r="J1104" s="31" t="s">
        <v>502</v>
      </c>
      <c r="K1104" s="31" t="s">
        <v>502</v>
      </c>
      <c r="L1104" s="31" t="s">
        <v>502</v>
      </c>
      <c r="M1104" s="31" t="s">
        <v>502</v>
      </c>
      <c r="N1104" s="31" t="s">
        <v>502</v>
      </c>
      <c r="O1104" s="31" t="s">
        <v>502</v>
      </c>
      <c r="P1104" s="31" t="s">
        <v>830</v>
      </c>
      <c r="Q1104" s="198">
        <v>1.9371</v>
      </c>
      <c r="R1104" s="31">
        <v>3</v>
      </c>
      <c r="S1104" s="198">
        <v>3.82935125398479</v>
      </c>
      <c r="T1104" s="296">
        <v>9.2143774092316302E-11</v>
      </c>
    </row>
    <row r="1105" spans="1:20" x14ac:dyDescent="0.2">
      <c r="A1105" s="292" t="s">
        <v>1850</v>
      </c>
      <c r="B1105" s="31">
        <v>11</v>
      </c>
      <c r="C1105" s="31" t="s">
        <v>585</v>
      </c>
      <c r="D1105" s="31" t="s">
        <v>502</v>
      </c>
      <c r="E1105" s="31" t="s">
        <v>502</v>
      </c>
      <c r="F1105" s="31" t="s">
        <v>502</v>
      </c>
      <c r="G1105" s="31" t="s">
        <v>1526</v>
      </c>
      <c r="H1105" s="31" t="s">
        <v>502</v>
      </c>
      <c r="I1105" s="31" t="s">
        <v>502</v>
      </c>
      <c r="J1105" s="31" t="s">
        <v>502</v>
      </c>
      <c r="K1105" s="31" t="s">
        <v>502</v>
      </c>
      <c r="L1105" s="31" t="s">
        <v>502</v>
      </c>
      <c r="M1105" s="31" t="s">
        <v>502</v>
      </c>
      <c r="N1105" s="31" t="s">
        <v>502</v>
      </c>
      <c r="O1105" s="31" t="s">
        <v>502</v>
      </c>
      <c r="P1105" s="31" t="s">
        <v>830</v>
      </c>
      <c r="Q1105" s="198">
        <v>1.6187</v>
      </c>
      <c r="R1105" s="31">
        <v>14</v>
      </c>
      <c r="S1105" s="198">
        <v>3.0709818802742199</v>
      </c>
      <c r="T1105" s="296">
        <v>1.38577553010499E-7</v>
      </c>
    </row>
    <row r="1106" spans="1:20" x14ac:dyDescent="0.2">
      <c r="A1106" s="292" t="s">
        <v>1850</v>
      </c>
      <c r="B1106" s="31">
        <v>13</v>
      </c>
      <c r="C1106" s="31" t="s">
        <v>585</v>
      </c>
      <c r="D1106" s="31" t="s">
        <v>502</v>
      </c>
      <c r="E1106" s="31" t="s">
        <v>502</v>
      </c>
      <c r="F1106" s="31" t="s">
        <v>502</v>
      </c>
      <c r="G1106" s="31" t="s">
        <v>1479</v>
      </c>
      <c r="H1106" s="31" t="s">
        <v>502</v>
      </c>
      <c r="I1106" s="31" t="s">
        <v>502</v>
      </c>
      <c r="J1106" s="31" t="s">
        <v>502</v>
      </c>
      <c r="K1106" s="31" t="s">
        <v>502</v>
      </c>
      <c r="L1106" s="31" t="s">
        <v>502</v>
      </c>
      <c r="M1106" s="31" t="s">
        <v>502</v>
      </c>
      <c r="N1106" s="31" t="s">
        <v>502</v>
      </c>
      <c r="O1106" s="31" t="s">
        <v>502</v>
      </c>
      <c r="P1106" s="31" t="s">
        <v>1480</v>
      </c>
      <c r="Q1106" s="198">
        <v>-1.03878571428571</v>
      </c>
      <c r="R1106" s="31">
        <v>7</v>
      </c>
      <c r="S1106" s="198">
        <v>-2.0544976983896501</v>
      </c>
      <c r="T1106" s="296">
        <v>2.3594971244099601E-2</v>
      </c>
    </row>
    <row r="1107" spans="1:20" x14ac:dyDescent="0.2">
      <c r="A1107" s="292" t="s">
        <v>1850</v>
      </c>
      <c r="B1107" s="31">
        <v>17</v>
      </c>
      <c r="C1107" s="31" t="s">
        <v>585</v>
      </c>
      <c r="D1107" s="31" t="s">
        <v>502</v>
      </c>
      <c r="E1107" s="31" t="s">
        <v>502</v>
      </c>
      <c r="F1107" s="31" t="s">
        <v>502</v>
      </c>
      <c r="G1107" s="31" t="s">
        <v>1149</v>
      </c>
      <c r="H1107" s="31" t="s">
        <v>502</v>
      </c>
      <c r="I1107" s="31" t="s">
        <v>502</v>
      </c>
      <c r="J1107" s="31" t="s">
        <v>502</v>
      </c>
      <c r="K1107" s="31" t="s">
        <v>502</v>
      </c>
      <c r="L1107" s="31" t="s">
        <v>502</v>
      </c>
      <c r="M1107" s="31" t="s">
        <v>502</v>
      </c>
      <c r="N1107" s="31" t="s">
        <v>502</v>
      </c>
      <c r="O1107" s="31" t="s">
        <v>502</v>
      </c>
      <c r="P1107" s="31" t="s">
        <v>1150</v>
      </c>
      <c r="Q1107" s="198">
        <v>-2.2036545454545502</v>
      </c>
      <c r="R1107" s="31">
        <v>11</v>
      </c>
      <c r="S1107" s="198">
        <v>-4.6064474196042804</v>
      </c>
      <c r="T1107" s="296">
        <v>7.1387424902378698E-12</v>
      </c>
    </row>
    <row r="1108" spans="1:20" x14ac:dyDescent="0.2">
      <c r="A1108" s="72" t="s">
        <v>1850</v>
      </c>
      <c r="B1108" s="297">
        <v>17</v>
      </c>
      <c r="C1108" s="297" t="s">
        <v>585</v>
      </c>
      <c r="D1108" s="297" t="s">
        <v>502</v>
      </c>
      <c r="E1108" s="297" t="s">
        <v>502</v>
      </c>
      <c r="F1108" s="297" t="s">
        <v>502</v>
      </c>
      <c r="G1108" s="297" t="s">
        <v>1152</v>
      </c>
      <c r="H1108" s="297" t="s">
        <v>502</v>
      </c>
      <c r="I1108" s="297" t="s">
        <v>502</v>
      </c>
      <c r="J1108" s="297" t="s">
        <v>502</v>
      </c>
      <c r="K1108" s="297" t="s">
        <v>502</v>
      </c>
      <c r="L1108" s="297" t="s">
        <v>502</v>
      </c>
      <c r="M1108" s="297" t="s">
        <v>502</v>
      </c>
      <c r="N1108" s="297" t="s">
        <v>502</v>
      </c>
      <c r="O1108" s="297" t="s">
        <v>502</v>
      </c>
      <c r="P1108" s="297" t="s">
        <v>1153</v>
      </c>
      <c r="Q1108" s="299">
        <v>-1.1146</v>
      </c>
      <c r="R1108" s="297">
        <v>11</v>
      </c>
      <c r="S1108" s="299">
        <v>-2.1653496454156</v>
      </c>
      <c r="T1108" s="300">
        <v>9.3113679052916204E-3</v>
      </c>
    </row>
    <row r="1109" spans="1:20" x14ac:dyDescent="0.2">
      <c r="A1109" s="286" t="s">
        <v>1907</v>
      </c>
      <c r="B1109" s="287">
        <v>1</v>
      </c>
      <c r="C1109" s="287" t="s">
        <v>494</v>
      </c>
      <c r="D1109" s="289" t="s">
        <v>502</v>
      </c>
      <c r="E1109" s="287" t="s">
        <v>496</v>
      </c>
      <c r="F1109" s="287" t="s">
        <v>503</v>
      </c>
      <c r="G1109" s="287" t="s">
        <v>1211</v>
      </c>
      <c r="H1109" s="287" t="s">
        <v>556</v>
      </c>
      <c r="I1109" s="289" t="s">
        <v>502</v>
      </c>
      <c r="J1109" s="287" t="s">
        <v>1908</v>
      </c>
      <c r="K1109" s="287" t="s">
        <v>1909</v>
      </c>
      <c r="L1109" s="287">
        <v>639</v>
      </c>
      <c r="M1109" s="287">
        <v>316</v>
      </c>
      <c r="N1109" s="287">
        <v>323</v>
      </c>
      <c r="O1109" s="288">
        <v>0.50548000000000004</v>
      </c>
      <c r="P1109" s="289" t="s">
        <v>502</v>
      </c>
      <c r="Q1109" s="289" t="s">
        <v>502</v>
      </c>
      <c r="R1109" s="289" t="s">
        <v>502</v>
      </c>
      <c r="S1109" s="289" t="s">
        <v>502</v>
      </c>
      <c r="T1109" s="306" t="s">
        <v>502</v>
      </c>
    </row>
    <row r="1110" spans="1:20" x14ac:dyDescent="0.2">
      <c r="A1110" s="292" t="s">
        <v>1907</v>
      </c>
      <c r="B1110" s="31">
        <v>3</v>
      </c>
      <c r="C1110" s="31" t="s">
        <v>494</v>
      </c>
      <c r="D1110" s="293" t="s">
        <v>502</v>
      </c>
      <c r="E1110" s="31" t="s">
        <v>509</v>
      </c>
      <c r="F1110" s="31" t="s">
        <v>495</v>
      </c>
      <c r="G1110" s="31" t="s">
        <v>1910</v>
      </c>
      <c r="H1110" s="31" t="s">
        <v>516</v>
      </c>
      <c r="I1110" s="293" t="s">
        <v>502</v>
      </c>
      <c r="J1110" s="31" t="s">
        <v>1911</v>
      </c>
      <c r="K1110" s="31" t="s">
        <v>1912</v>
      </c>
      <c r="L1110" s="31">
        <v>1630</v>
      </c>
      <c r="M1110" s="31">
        <v>818</v>
      </c>
      <c r="N1110" s="31">
        <v>812</v>
      </c>
      <c r="O1110" s="198">
        <v>0.49815999999999999</v>
      </c>
      <c r="P1110" s="293" t="s">
        <v>502</v>
      </c>
      <c r="Q1110" s="293" t="s">
        <v>502</v>
      </c>
      <c r="R1110" s="293" t="s">
        <v>502</v>
      </c>
      <c r="S1110" s="293" t="s">
        <v>502</v>
      </c>
      <c r="T1110" s="307" t="s">
        <v>502</v>
      </c>
    </row>
    <row r="1111" spans="1:20" x14ac:dyDescent="0.2">
      <c r="A1111" s="292" t="s">
        <v>1907</v>
      </c>
      <c r="B1111" s="31">
        <v>3</v>
      </c>
      <c r="C1111" s="31" t="s">
        <v>494</v>
      </c>
      <c r="D1111" s="293" t="s">
        <v>502</v>
      </c>
      <c r="E1111" s="31" t="s">
        <v>509</v>
      </c>
      <c r="F1111" s="31" t="s">
        <v>496</v>
      </c>
      <c r="G1111" s="31" t="s">
        <v>1084</v>
      </c>
      <c r="H1111" s="31" t="s">
        <v>644</v>
      </c>
      <c r="I1111" s="293" t="s">
        <v>502</v>
      </c>
      <c r="J1111" s="31" t="s">
        <v>1913</v>
      </c>
      <c r="K1111" s="31" t="s">
        <v>1914</v>
      </c>
      <c r="L1111" s="31">
        <v>840</v>
      </c>
      <c r="M1111" s="31">
        <v>413</v>
      </c>
      <c r="N1111" s="31">
        <v>427</v>
      </c>
      <c r="O1111" s="198">
        <v>0.50832999999999995</v>
      </c>
      <c r="P1111" s="293" t="s">
        <v>502</v>
      </c>
      <c r="Q1111" s="293" t="s">
        <v>502</v>
      </c>
      <c r="R1111" s="293" t="s">
        <v>502</v>
      </c>
      <c r="S1111" s="293" t="s">
        <v>502</v>
      </c>
      <c r="T1111" s="307" t="s">
        <v>502</v>
      </c>
    </row>
    <row r="1112" spans="1:20" x14ac:dyDescent="0.2">
      <c r="A1112" s="292" t="s">
        <v>1907</v>
      </c>
      <c r="B1112" s="31">
        <v>3</v>
      </c>
      <c r="C1112" s="31" t="s">
        <v>494</v>
      </c>
      <c r="D1112" s="293" t="s">
        <v>502</v>
      </c>
      <c r="E1112" s="31" t="s">
        <v>509</v>
      </c>
      <c r="F1112" s="31" t="s">
        <v>495</v>
      </c>
      <c r="G1112" s="31" t="s">
        <v>1084</v>
      </c>
      <c r="H1112" s="31" t="s">
        <v>560</v>
      </c>
      <c r="I1112" s="293" t="s">
        <v>502</v>
      </c>
      <c r="J1112" s="31" t="s">
        <v>1325</v>
      </c>
      <c r="K1112" s="31" t="s">
        <v>1326</v>
      </c>
      <c r="L1112" s="31">
        <v>1621</v>
      </c>
      <c r="M1112" s="31">
        <v>847</v>
      </c>
      <c r="N1112" s="31">
        <v>772</v>
      </c>
      <c r="O1112" s="198">
        <v>0.47625000000000001</v>
      </c>
      <c r="P1112" s="293" t="s">
        <v>502</v>
      </c>
      <c r="Q1112" s="293" t="s">
        <v>502</v>
      </c>
      <c r="R1112" s="293" t="s">
        <v>502</v>
      </c>
      <c r="S1112" s="293" t="s">
        <v>502</v>
      </c>
      <c r="T1112" s="307" t="s">
        <v>502</v>
      </c>
    </row>
    <row r="1113" spans="1:20" x14ac:dyDescent="0.2">
      <c r="A1113" s="292" t="s">
        <v>1907</v>
      </c>
      <c r="B1113" s="31">
        <v>4</v>
      </c>
      <c r="C1113" s="31" t="s">
        <v>494</v>
      </c>
      <c r="D1113" s="293" t="s">
        <v>502</v>
      </c>
      <c r="E1113" s="31" t="s">
        <v>509</v>
      </c>
      <c r="F1113" s="31" t="s">
        <v>495</v>
      </c>
      <c r="G1113" s="31" t="s">
        <v>1364</v>
      </c>
      <c r="H1113" s="31" t="s">
        <v>560</v>
      </c>
      <c r="I1113" s="293" t="s">
        <v>502</v>
      </c>
      <c r="J1113" s="31" t="s">
        <v>1915</v>
      </c>
      <c r="K1113" s="31" t="s">
        <v>1916</v>
      </c>
      <c r="L1113" s="31">
        <v>122</v>
      </c>
      <c r="M1113" s="31">
        <v>0</v>
      </c>
      <c r="N1113" s="31">
        <v>122</v>
      </c>
      <c r="O1113" s="198">
        <v>1</v>
      </c>
      <c r="P1113" s="293" t="s">
        <v>502</v>
      </c>
      <c r="Q1113" s="293" t="s">
        <v>502</v>
      </c>
      <c r="R1113" s="293" t="s">
        <v>502</v>
      </c>
      <c r="S1113" s="293" t="s">
        <v>502</v>
      </c>
      <c r="T1113" s="307" t="s">
        <v>502</v>
      </c>
    </row>
    <row r="1114" spans="1:20" x14ac:dyDescent="0.2">
      <c r="A1114" s="292" t="s">
        <v>1907</v>
      </c>
      <c r="B1114" s="31">
        <v>5</v>
      </c>
      <c r="C1114" s="31" t="s">
        <v>555</v>
      </c>
      <c r="D1114" s="293" t="s">
        <v>502</v>
      </c>
      <c r="E1114" s="31" t="s">
        <v>509</v>
      </c>
      <c r="F1114" s="31" t="s">
        <v>503</v>
      </c>
      <c r="G1114" s="31" t="s">
        <v>1089</v>
      </c>
      <c r="H1114" s="31" t="s">
        <v>531</v>
      </c>
      <c r="I1114" s="293" t="s">
        <v>502</v>
      </c>
      <c r="J1114" s="31" t="s">
        <v>1917</v>
      </c>
      <c r="L1114" s="31">
        <v>279</v>
      </c>
      <c r="M1114" s="31">
        <v>0</v>
      </c>
      <c r="N1114" s="31">
        <v>279</v>
      </c>
      <c r="O1114" s="198">
        <v>1</v>
      </c>
      <c r="P1114" s="293" t="s">
        <v>502</v>
      </c>
      <c r="Q1114" s="293" t="s">
        <v>502</v>
      </c>
      <c r="R1114" s="293" t="s">
        <v>502</v>
      </c>
      <c r="S1114" s="293" t="s">
        <v>502</v>
      </c>
      <c r="T1114" s="307" t="s">
        <v>502</v>
      </c>
    </row>
    <row r="1115" spans="1:20" x14ac:dyDescent="0.2">
      <c r="A1115" s="292" t="s">
        <v>1907</v>
      </c>
      <c r="B1115" s="31">
        <v>5</v>
      </c>
      <c r="C1115" s="31" t="s">
        <v>494</v>
      </c>
      <c r="D1115" s="293" t="s">
        <v>502</v>
      </c>
      <c r="E1115" s="31" t="s">
        <v>503</v>
      </c>
      <c r="F1115" s="31" t="s">
        <v>509</v>
      </c>
      <c r="G1115" s="31" t="s">
        <v>1369</v>
      </c>
      <c r="H1115" s="31" t="s">
        <v>511</v>
      </c>
      <c r="I1115" s="293" t="s">
        <v>502</v>
      </c>
      <c r="J1115" s="31" t="s">
        <v>1918</v>
      </c>
      <c r="K1115" s="31" t="s">
        <v>1919</v>
      </c>
      <c r="L1115" s="31">
        <v>842</v>
      </c>
      <c r="M1115" s="31">
        <v>590</v>
      </c>
      <c r="N1115" s="31">
        <v>252</v>
      </c>
      <c r="O1115" s="198">
        <v>0.29929</v>
      </c>
      <c r="P1115" s="293" t="s">
        <v>502</v>
      </c>
      <c r="Q1115" s="293" t="s">
        <v>502</v>
      </c>
      <c r="R1115" s="293" t="s">
        <v>502</v>
      </c>
      <c r="S1115" s="293" t="s">
        <v>502</v>
      </c>
      <c r="T1115" s="307" t="s">
        <v>502</v>
      </c>
    </row>
    <row r="1116" spans="1:20" x14ac:dyDescent="0.2">
      <c r="A1116" s="292" t="s">
        <v>1907</v>
      </c>
      <c r="B1116" s="31">
        <v>6</v>
      </c>
      <c r="C1116" s="31" t="s">
        <v>494</v>
      </c>
      <c r="D1116" s="293" t="s">
        <v>502</v>
      </c>
      <c r="E1116" s="31" t="s">
        <v>496</v>
      </c>
      <c r="F1116" s="31" t="s">
        <v>503</v>
      </c>
      <c r="G1116" s="31" t="s">
        <v>846</v>
      </c>
      <c r="H1116" s="31" t="s">
        <v>644</v>
      </c>
      <c r="I1116" s="293" t="s">
        <v>502</v>
      </c>
      <c r="J1116" s="31" t="s">
        <v>1920</v>
      </c>
      <c r="K1116" s="31" t="s">
        <v>1921</v>
      </c>
      <c r="L1116" s="31">
        <v>1570</v>
      </c>
      <c r="M1116" s="31">
        <v>884</v>
      </c>
      <c r="N1116" s="31">
        <v>686</v>
      </c>
      <c r="O1116" s="198">
        <v>0.43694</v>
      </c>
      <c r="P1116" s="293" t="s">
        <v>502</v>
      </c>
      <c r="Q1116" s="293" t="s">
        <v>502</v>
      </c>
      <c r="R1116" s="293" t="s">
        <v>502</v>
      </c>
      <c r="S1116" s="293" t="s">
        <v>502</v>
      </c>
      <c r="T1116" s="307" t="s">
        <v>502</v>
      </c>
    </row>
    <row r="1117" spans="1:20" x14ac:dyDescent="0.2">
      <c r="A1117" s="292" t="s">
        <v>1907</v>
      </c>
      <c r="B1117" s="31">
        <v>6</v>
      </c>
      <c r="C1117" s="31" t="s">
        <v>494</v>
      </c>
      <c r="D1117" s="293" t="s">
        <v>502</v>
      </c>
      <c r="E1117" s="31" t="s">
        <v>509</v>
      </c>
      <c r="F1117" s="31" t="s">
        <v>495</v>
      </c>
      <c r="G1117" s="31" t="s">
        <v>624</v>
      </c>
      <c r="H1117" s="31" t="s">
        <v>685</v>
      </c>
      <c r="I1117" s="293" t="s">
        <v>502</v>
      </c>
      <c r="J1117" s="31" t="s">
        <v>1922</v>
      </c>
      <c r="K1117" s="31" t="s">
        <v>1923</v>
      </c>
      <c r="L1117" s="31">
        <v>1057</v>
      </c>
      <c r="M1117" s="31">
        <v>590</v>
      </c>
      <c r="N1117" s="31">
        <v>467</v>
      </c>
      <c r="O1117" s="198">
        <v>0.44181999999999999</v>
      </c>
      <c r="P1117" s="293" t="s">
        <v>502</v>
      </c>
      <c r="Q1117" s="293" t="s">
        <v>502</v>
      </c>
      <c r="R1117" s="293" t="s">
        <v>502</v>
      </c>
      <c r="S1117" s="293" t="s">
        <v>502</v>
      </c>
      <c r="T1117" s="307" t="s">
        <v>502</v>
      </c>
    </row>
    <row r="1118" spans="1:20" x14ac:dyDescent="0.2">
      <c r="A1118" s="292" t="s">
        <v>1907</v>
      </c>
      <c r="B1118" s="31">
        <v>9</v>
      </c>
      <c r="C1118" s="31" t="s">
        <v>494</v>
      </c>
      <c r="D1118" s="293" t="s">
        <v>502</v>
      </c>
      <c r="E1118" s="31" t="s">
        <v>496</v>
      </c>
      <c r="F1118" s="31" t="s">
        <v>503</v>
      </c>
      <c r="G1118" s="31" t="s">
        <v>1430</v>
      </c>
      <c r="H1118" s="31" t="s">
        <v>541</v>
      </c>
      <c r="I1118" s="293" t="s">
        <v>502</v>
      </c>
      <c r="J1118" s="31" t="s">
        <v>1924</v>
      </c>
      <c r="K1118" s="31" t="s">
        <v>1925</v>
      </c>
      <c r="L1118" s="31">
        <v>1416</v>
      </c>
      <c r="M1118" s="31">
        <v>490</v>
      </c>
      <c r="N1118" s="31">
        <v>924</v>
      </c>
      <c r="O1118" s="198">
        <v>0.65254000000000001</v>
      </c>
      <c r="P1118" s="293" t="s">
        <v>502</v>
      </c>
      <c r="Q1118" s="293" t="s">
        <v>502</v>
      </c>
      <c r="R1118" s="293" t="s">
        <v>502</v>
      </c>
      <c r="S1118" s="293" t="s">
        <v>502</v>
      </c>
      <c r="T1118" s="307" t="s">
        <v>502</v>
      </c>
    </row>
    <row r="1119" spans="1:20" x14ac:dyDescent="0.2">
      <c r="A1119" s="292" t="s">
        <v>1907</v>
      </c>
      <c r="B1119" s="31">
        <v>9</v>
      </c>
      <c r="C1119" s="31" t="s">
        <v>494</v>
      </c>
      <c r="D1119" s="293" t="s">
        <v>502</v>
      </c>
      <c r="E1119" s="31" t="s">
        <v>509</v>
      </c>
      <c r="F1119" s="31" t="s">
        <v>495</v>
      </c>
      <c r="G1119" s="31" t="s">
        <v>1926</v>
      </c>
      <c r="H1119" s="31" t="s">
        <v>862</v>
      </c>
      <c r="I1119" s="293" t="s">
        <v>502</v>
      </c>
      <c r="J1119" s="31" t="s">
        <v>1927</v>
      </c>
      <c r="K1119" s="31" t="s">
        <v>1928</v>
      </c>
      <c r="L1119" s="31">
        <v>1468</v>
      </c>
      <c r="M1119" s="31">
        <v>2</v>
      </c>
      <c r="N1119" s="31">
        <v>1466</v>
      </c>
      <c r="O1119" s="198">
        <v>0.99863999999999997</v>
      </c>
      <c r="P1119" s="293" t="s">
        <v>502</v>
      </c>
      <c r="Q1119" s="293" t="s">
        <v>502</v>
      </c>
      <c r="R1119" s="293" t="s">
        <v>502</v>
      </c>
      <c r="S1119" s="293" t="s">
        <v>502</v>
      </c>
      <c r="T1119" s="307" t="s">
        <v>502</v>
      </c>
    </row>
    <row r="1120" spans="1:20" x14ac:dyDescent="0.2">
      <c r="A1120" s="292" t="s">
        <v>1907</v>
      </c>
      <c r="B1120" s="31">
        <v>12</v>
      </c>
      <c r="C1120" s="31" t="s">
        <v>494</v>
      </c>
      <c r="D1120" s="293" t="s">
        <v>502</v>
      </c>
      <c r="E1120" s="31" t="s">
        <v>509</v>
      </c>
      <c r="F1120" s="31" t="s">
        <v>503</v>
      </c>
      <c r="G1120" s="31" t="s">
        <v>703</v>
      </c>
      <c r="H1120" s="31" t="s">
        <v>644</v>
      </c>
      <c r="I1120" s="293" t="s">
        <v>502</v>
      </c>
      <c r="J1120" s="31" t="s">
        <v>1929</v>
      </c>
      <c r="K1120" s="31" t="s">
        <v>1930</v>
      </c>
      <c r="L1120" s="31">
        <v>1447</v>
      </c>
      <c r="M1120" s="31">
        <v>728</v>
      </c>
      <c r="N1120" s="31">
        <v>719</v>
      </c>
      <c r="O1120" s="198">
        <v>0.49689</v>
      </c>
      <c r="P1120" s="293" t="s">
        <v>502</v>
      </c>
      <c r="Q1120" s="293" t="s">
        <v>502</v>
      </c>
      <c r="R1120" s="293" t="s">
        <v>502</v>
      </c>
      <c r="S1120" s="293" t="s">
        <v>502</v>
      </c>
      <c r="T1120" s="307" t="s">
        <v>502</v>
      </c>
    </row>
    <row r="1121" spans="1:20" x14ac:dyDescent="0.2">
      <c r="A1121" s="292" t="s">
        <v>1907</v>
      </c>
      <c r="B1121" s="31">
        <v>13</v>
      </c>
      <c r="C1121" s="31" t="s">
        <v>494</v>
      </c>
      <c r="D1121" s="293" t="s">
        <v>502</v>
      </c>
      <c r="E1121" s="31" t="s">
        <v>503</v>
      </c>
      <c r="F1121" s="31" t="s">
        <v>509</v>
      </c>
      <c r="G1121" s="31" t="s">
        <v>1931</v>
      </c>
      <c r="H1121" s="31" t="s">
        <v>516</v>
      </c>
      <c r="I1121" s="293" t="s">
        <v>502</v>
      </c>
      <c r="J1121" s="31" t="s">
        <v>1932</v>
      </c>
      <c r="K1121" s="31" t="s">
        <v>1933</v>
      </c>
      <c r="L1121" s="31">
        <v>1313</v>
      </c>
      <c r="M1121" s="31">
        <v>911</v>
      </c>
      <c r="N1121" s="31">
        <v>402</v>
      </c>
      <c r="O1121" s="198">
        <v>0.30617</v>
      </c>
      <c r="P1121" s="293" t="s">
        <v>502</v>
      </c>
      <c r="Q1121" s="293" t="s">
        <v>502</v>
      </c>
      <c r="R1121" s="293" t="s">
        <v>502</v>
      </c>
      <c r="S1121" s="293" t="s">
        <v>502</v>
      </c>
      <c r="T1121" s="307" t="s">
        <v>502</v>
      </c>
    </row>
    <row r="1122" spans="1:20" x14ac:dyDescent="0.2">
      <c r="A1122" s="292" t="s">
        <v>1907</v>
      </c>
      <c r="B1122" s="31">
        <v>15</v>
      </c>
      <c r="C1122" s="31" t="s">
        <v>494</v>
      </c>
      <c r="D1122" s="293" t="s">
        <v>502</v>
      </c>
      <c r="E1122" s="31" t="s">
        <v>496</v>
      </c>
      <c r="F1122" s="31" t="s">
        <v>503</v>
      </c>
      <c r="G1122" s="31" t="s">
        <v>1934</v>
      </c>
      <c r="H1122" s="31" t="s">
        <v>551</v>
      </c>
      <c r="I1122" s="293" t="s">
        <v>502</v>
      </c>
      <c r="J1122" s="31" t="s">
        <v>1935</v>
      </c>
      <c r="K1122" s="31" t="s">
        <v>1936</v>
      </c>
      <c r="L1122" s="31">
        <v>699</v>
      </c>
      <c r="M1122" s="31">
        <v>537</v>
      </c>
      <c r="N1122" s="31">
        <v>162</v>
      </c>
      <c r="O1122" s="198">
        <v>0.23175999999999999</v>
      </c>
      <c r="P1122" s="293" t="s">
        <v>502</v>
      </c>
      <c r="Q1122" s="293" t="s">
        <v>502</v>
      </c>
      <c r="R1122" s="293" t="s">
        <v>502</v>
      </c>
      <c r="S1122" s="293" t="s">
        <v>502</v>
      </c>
      <c r="T1122" s="307" t="s">
        <v>502</v>
      </c>
    </row>
    <row r="1123" spans="1:20" x14ac:dyDescent="0.2">
      <c r="A1123" s="292" t="s">
        <v>1907</v>
      </c>
      <c r="B1123" s="31">
        <v>15</v>
      </c>
      <c r="C1123" s="31" t="s">
        <v>494</v>
      </c>
      <c r="D1123" s="293" t="s">
        <v>502</v>
      </c>
      <c r="E1123" s="31" t="s">
        <v>495</v>
      </c>
      <c r="F1123" s="31" t="s">
        <v>503</v>
      </c>
      <c r="G1123" s="31" t="s">
        <v>1934</v>
      </c>
      <c r="H1123" s="31" t="s">
        <v>725</v>
      </c>
      <c r="I1123" s="293" t="s">
        <v>502</v>
      </c>
      <c r="J1123" s="31" t="s">
        <v>1937</v>
      </c>
      <c r="K1123" s="31" t="s">
        <v>1938</v>
      </c>
      <c r="L1123" s="31">
        <v>872</v>
      </c>
      <c r="M1123" s="31">
        <v>458</v>
      </c>
      <c r="N1123" s="31">
        <v>414</v>
      </c>
      <c r="O1123" s="198">
        <v>0.47477000000000003</v>
      </c>
      <c r="P1123" s="293" t="s">
        <v>502</v>
      </c>
      <c r="Q1123" s="293" t="s">
        <v>502</v>
      </c>
      <c r="R1123" s="293" t="s">
        <v>502</v>
      </c>
      <c r="S1123" s="293" t="s">
        <v>502</v>
      </c>
      <c r="T1123" s="307" t="s">
        <v>502</v>
      </c>
    </row>
    <row r="1124" spans="1:20" x14ac:dyDescent="0.2">
      <c r="A1124" s="292" t="s">
        <v>1907</v>
      </c>
      <c r="B1124" s="31">
        <v>16</v>
      </c>
      <c r="C1124" s="31" t="s">
        <v>494</v>
      </c>
      <c r="D1124" s="293" t="s">
        <v>502</v>
      </c>
      <c r="E1124" s="31" t="s">
        <v>509</v>
      </c>
      <c r="F1124" s="31" t="s">
        <v>496</v>
      </c>
      <c r="G1124" s="31" t="s">
        <v>698</v>
      </c>
      <c r="H1124" s="31" t="s">
        <v>644</v>
      </c>
      <c r="I1124" s="293" t="s">
        <v>502</v>
      </c>
      <c r="J1124" s="31" t="s">
        <v>1939</v>
      </c>
      <c r="K1124" s="31" t="s">
        <v>1940</v>
      </c>
      <c r="L1124" s="31">
        <v>1199</v>
      </c>
      <c r="M1124" s="31">
        <v>617</v>
      </c>
      <c r="N1124" s="31">
        <v>581</v>
      </c>
      <c r="O1124" s="198">
        <v>0.48457</v>
      </c>
      <c r="P1124" s="293" t="s">
        <v>502</v>
      </c>
      <c r="Q1124" s="293" t="s">
        <v>502</v>
      </c>
      <c r="R1124" s="293" t="s">
        <v>502</v>
      </c>
      <c r="S1124" s="293" t="s">
        <v>502</v>
      </c>
      <c r="T1124" s="307" t="s">
        <v>502</v>
      </c>
    </row>
    <row r="1125" spans="1:20" x14ac:dyDescent="0.2">
      <c r="A1125" s="292" t="s">
        <v>1907</v>
      </c>
      <c r="B1125" s="31">
        <v>16</v>
      </c>
      <c r="C1125" s="31" t="s">
        <v>494</v>
      </c>
      <c r="D1125" s="293" t="s">
        <v>502</v>
      </c>
      <c r="E1125" s="31" t="s">
        <v>496</v>
      </c>
      <c r="F1125" s="31" t="s">
        <v>503</v>
      </c>
      <c r="G1125" s="31" t="s">
        <v>1354</v>
      </c>
      <c r="H1125" s="31" t="s">
        <v>556</v>
      </c>
      <c r="I1125" s="293" t="s">
        <v>502</v>
      </c>
      <c r="J1125" s="31" t="s">
        <v>1941</v>
      </c>
      <c r="K1125" s="31" t="s">
        <v>1942</v>
      </c>
      <c r="L1125" s="31">
        <v>436</v>
      </c>
      <c r="M1125" s="31">
        <v>236</v>
      </c>
      <c r="N1125" s="31">
        <v>200</v>
      </c>
      <c r="O1125" s="198">
        <v>0.45872000000000002</v>
      </c>
      <c r="P1125" s="293" t="s">
        <v>502</v>
      </c>
      <c r="Q1125" s="293" t="s">
        <v>502</v>
      </c>
      <c r="R1125" s="293" t="s">
        <v>502</v>
      </c>
      <c r="S1125" s="293" t="s">
        <v>502</v>
      </c>
      <c r="T1125" s="307" t="s">
        <v>502</v>
      </c>
    </row>
    <row r="1126" spans="1:20" x14ac:dyDescent="0.2">
      <c r="A1126" s="292" t="s">
        <v>1907</v>
      </c>
      <c r="B1126" s="31">
        <v>16</v>
      </c>
      <c r="C1126" s="31" t="s">
        <v>494</v>
      </c>
      <c r="D1126" s="293" t="s">
        <v>502</v>
      </c>
      <c r="E1126" s="31" t="s">
        <v>509</v>
      </c>
      <c r="F1126" s="31" t="s">
        <v>495</v>
      </c>
      <c r="G1126" s="31" t="s">
        <v>757</v>
      </c>
      <c r="H1126" s="31" t="s">
        <v>556</v>
      </c>
      <c r="I1126" s="293" t="s">
        <v>502</v>
      </c>
      <c r="J1126" s="31" t="s">
        <v>759</v>
      </c>
      <c r="K1126" s="31" t="s">
        <v>760</v>
      </c>
      <c r="L1126" s="31">
        <v>674</v>
      </c>
      <c r="M1126" s="31">
        <v>344</v>
      </c>
      <c r="N1126" s="31">
        <v>330</v>
      </c>
      <c r="O1126" s="198">
        <v>0.48960999999999999</v>
      </c>
      <c r="P1126" s="293" t="s">
        <v>502</v>
      </c>
      <c r="Q1126" s="293" t="s">
        <v>502</v>
      </c>
      <c r="R1126" s="293" t="s">
        <v>502</v>
      </c>
      <c r="S1126" s="293" t="s">
        <v>502</v>
      </c>
      <c r="T1126" s="307" t="s">
        <v>502</v>
      </c>
    </row>
    <row r="1127" spans="1:20" x14ac:dyDescent="0.2">
      <c r="A1127" s="292" t="s">
        <v>1907</v>
      </c>
      <c r="B1127" s="31">
        <v>16</v>
      </c>
      <c r="C1127" s="31" t="s">
        <v>494</v>
      </c>
      <c r="D1127" s="293" t="s">
        <v>502</v>
      </c>
      <c r="E1127" s="31" t="s">
        <v>503</v>
      </c>
      <c r="F1127" s="31" t="s">
        <v>509</v>
      </c>
      <c r="G1127" s="31" t="s">
        <v>956</v>
      </c>
      <c r="H1127" s="31" t="s">
        <v>644</v>
      </c>
      <c r="I1127" s="293" t="s">
        <v>502</v>
      </c>
      <c r="J1127" s="31" t="s">
        <v>1943</v>
      </c>
      <c r="K1127" s="31" t="s">
        <v>1944</v>
      </c>
      <c r="L1127" s="31">
        <v>1285</v>
      </c>
      <c r="M1127" s="31">
        <v>441</v>
      </c>
      <c r="N1127" s="31">
        <v>844</v>
      </c>
      <c r="O1127" s="198">
        <v>0.65681</v>
      </c>
      <c r="P1127" s="293" t="s">
        <v>502</v>
      </c>
      <c r="Q1127" s="293" t="s">
        <v>502</v>
      </c>
      <c r="R1127" s="293" t="s">
        <v>502</v>
      </c>
      <c r="S1127" s="293" t="s">
        <v>502</v>
      </c>
      <c r="T1127" s="307" t="s">
        <v>502</v>
      </c>
    </row>
    <row r="1128" spans="1:20" x14ac:dyDescent="0.2">
      <c r="A1128" s="292" t="s">
        <v>1907</v>
      </c>
      <c r="B1128" s="31">
        <v>16</v>
      </c>
      <c r="C1128" s="31" t="s">
        <v>494</v>
      </c>
      <c r="D1128" s="293" t="s">
        <v>502</v>
      </c>
      <c r="E1128" s="31" t="s">
        <v>496</v>
      </c>
      <c r="F1128" s="31" t="s">
        <v>509</v>
      </c>
      <c r="G1128" s="31" t="s">
        <v>911</v>
      </c>
      <c r="H1128" s="31" t="s">
        <v>649</v>
      </c>
      <c r="I1128" s="293" t="s">
        <v>502</v>
      </c>
      <c r="J1128" s="31" t="s">
        <v>1945</v>
      </c>
      <c r="K1128" s="31" t="s">
        <v>1946</v>
      </c>
      <c r="L1128" s="31">
        <v>586</v>
      </c>
      <c r="M1128" s="31">
        <v>212</v>
      </c>
      <c r="N1128" s="31">
        <v>374</v>
      </c>
      <c r="O1128" s="198">
        <v>0.63822999999999996</v>
      </c>
      <c r="P1128" s="293" t="s">
        <v>502</v>
      </c>
      <c r="Q1128" s="293" t="s">
        <v>502</v>
      </c>
      <c r="R1128" s="293" t="s">
        <v>502</v>
      </c>
      <c r="S1128" s="293" t="s">
        <v>502</v>
      </c>
      <c r="T1128" s="307" t="s">
        <v>502</v>
      </c>
    </row>
    <row r="1129" spans="1:20" x14ac:dyDescent="0.2">
      <c r="A1129" s="292" t="s">
        <v>1907</v>
      </c>
      <c r="B1129" s="31">
        <v>17</v>
      </c>
      <c r="C1129" s="31" t="s">
        <v>494</v>
      </c>
      <c r="D1129" s="293" t="s">
        <v>502</v>
      </c>
      <c r="E1129" s="31" t="s">
        <v>495</v>
      </c>
      <c r="F1129" s="31" t="s">
        <v>503</v>
      </c>
      <c r="G1129" s="31" t="s">
        <v>393</v>
      </c>
      <c r="H1129" s="31" t="s">
        <v>541</v>
      </c>
      <c r="I1129" s="293" t="s">
        <v>502</v>
      </c>
      <c r="J1129" s="31" t="s">
        <v>1947</v>
      </c>
      <c r="K1129" s="31" t="s">
        <v>1948</v>
      </c>
      <c r="L1129" s="31">
        <v>636</v>
      </c>
      <c r="M1129" s="31">
        <v>0</v>
      </c>
      <c r="N1129" s="31">
        <v>636</v>
      </c>
      <c r="O1129" s="198">
        <v>1</v>
      </c>
      <c r="P1129" s="293" t="s">
        <v>502</v>
      </c>
      <c r="Q1129" s="293" t="s">
        <v>502</v>
      </c>
      <c r="R1129" s="293" t="s">
        <v>502</v>
      </c>
      <c r="S1129" s="293" t="s">
        <v>502</v>
      </c>
      <c r="T1129" s="307" t="s">
        <v>502</v>
      </c>
    </row>
    <row r="1130" spans="1:20" x14ac:dyDescent="0.2">
      <c r="A1130" s="292" t="s">
        <v>1907</v>
      </c>
      <c r="B1130" s="31">
        <v>19</v>
      </c>
      <c r="C1130" s="31" t="s">
        <v>494</v>
      </c>
      <c r="D1130" s="293" t="s">
        <v>502</v>
      </c>
      <c r="E1130" s="31" t="s">
        <v>509</v>
      </c>
      <c r="F1130" s="31" t="s">
        <v>495</v>
      </c>
      <c r="G1130" s="31" t="s">
        <v>1949</v>
      </c>
      <c r="H1130" s="31" t="s">
        <v>1830</v>
      </c>
      <c r="I1130" s="293" t="s">
        <v>502</v>
      </c>
      <c r="J1130" s="31" t="s">
        <v>1950</v>
      </c>
      <c r="K1130" s="31" t="s">
        <v>1951</v>
      </c>
      <c r="L1130" s="31">
        <v>807</v>
      </c>
      <c r="M1130" s="31">
        <v>269</v>
      </c>
      <c r="N1130" s="31">
        <v>538</v>
      </c>
      <c r="O1130" s="198">
        <v>0.66666999999999998</v>
      </c>
      <c r="P1130" s="293" t="s">
        <v>502</v>
      </c>
      <c r="Q1130" s="293" t="s">
        <v>502</v>
      </c>
      <c r="R1130" s="293" t="s">
        <v>502</v>
      </c>
      <c r="S1130" s="293" t="s">
        <v>502</v>
      </c>
      <c r="T1130" s="307" t="s">
        <v>502</v>
      </c>
    </row>
    <row r="1131" spans="1:20" x14ac:dyDescent="0.2">
      <c r="A1131" s="292" t="s">
        <v>1907</v>
      </c>
      <c r="B1131" s="31">
        <v>20</v>
      </c>
      <c r="C1131" s="31" t="s">
        <v>494</v>
      </c>
      <c r="D1131" s="293" t="s">
        <v>502</v>
      </c>
      <c r="E1131" s="31" t="s">
        <v>496</v>
      </c>
      <c r="F1131" s="31" t="s">
        <v>503</v>
      </c>
      <c r="G1131" s="31" t="s">
        <v>888</v>
      </c>
      <c r="H1131" s="31" t="s">
        <v>546</v>
      </c>
      <c r="I1131" s="293" t="s">
        <v>502</v>
      </c>
      <c r="J1131" s="31" t="s">
        <v>1952</v>
      </c>
      <c r="K1131" s="31" t="s">
        <v>1953</v>
      </c>
      <c r="L1131" s="31">
        <v>407</v>
      </c>
      <c r="M1131" s="31">
        <v>286</v>
      </c>
      <c r="N1131" s="31">
        <v>121</v>
      </c>
      <c r="O1131" s="198">
        <v>0.29730000000000001</v>
      </c>
      <c r="P1131" s="293" t="s">
        <v>502</v>
      </c>
      <c r="Q1131" s="293" t="s">
        <v>502</v>
      </c>
      <c r="R1131" s="293" t="s">
        <v>502</v>
      </c>
      <c r="S1131" s="293" t="s">
        <v>502</v>
      </c>
      <c r="T1131" s="307" t="s">
        <v>502</v>
      </c>
    </row>
    <row r="1132" spans="1:20" x14ac:dyDescent="0.2">
      <c r="A1132" s="292" t="s">
        <v>1907</v>
      </c>
      <c r="B1132" s="31" t="s">
        <v>602</v>
      </c>
      <c r="C1132" s="31" t="s">
        <v>494</v>
      </c>
      <c r="D1132" s="293" t="s">
        <v>502</v>
      </c>
      <c r="E1132" s="31" t="s">
        <v>496</v>
      </c>
      <c r="F1132" s="31" t="s">
        <v>509</v>
      </c>
      <c r="G1132" s="31" t="s">
        <v>1227</v>
      </c>
      <c r="H1132" s="31" t="s">
        <v>649</v>
      </c>
      <c r="I1132" s="293" t="s">
        <v>502</v>
      </c>
      <c r="J1132" s="31" t="s">
        <v>1954</v>
      </c>
      <c r="K1132" s="31" t="s">
        <v>1955</v>
      </c>
      <c r="L1132" s="31">
        <v>1244</v>
      </c>
      <c r="M1132" s="31">
        <v>1147</v>
      </c>
      <c r="N1132" s="31">
        <v>94</v>
      </c>
      <c r="O1132" s="198">
        <v>7.5560000000000002E-2</v>
      </c>
      <c r="P1132" s="293" t="s">
        <v>502</v>
      </c>
      <c r="Q1132" s="293" t="s">
        <v>502</v>
      </c>
      <c r="R1132" s="293" t="s">
        <v>502</v>
      </c>
      <c r="S1132" s="293" t="s">
        <v>502</v>
      </c>
      <c r="T1132" s="307" t="s">
        <v>502</v>
      </c>
    </row>
    <row r="1133" spans="1:20" x14ac:dyDescent="0.2">
      <c r="A1133" s="292" t="s">
        <v>1907</v>
      </c>
      <c r="B1133" s="31">
        <v>19</v>
      </c>
      <c r="C1133" s="31" t="s">
        <v>579</v>
      </c>
      <c r="D1133" s="293" t="s">
        <v>502</v>
      </c>
      <c r="E1133" s="31" t="s">
        <v>496</v>
      </c>
      <c r="F1133" s="31" t="s">
        <v>1956</v>
      </c>
      <c r="G1133" s="31" t="s">
        <v>1949</v>
      </c>
      <c r="H1133" s="31" t="s">
        <v>546</v>
      </c>
      <c r="I1133" s="293" t="s">
        <v>502</v>
      </c>
      <c r="J1133" s="31" t="s">
        <v>1957</v>
      </c>
      <c r="K1133" s="31" t="s">
        <v>1958</v>
      </c>
      <c r="L1133" s="31">
        <v>1408</v>
      </c>
      <c r="M1133" s="31">
        <v>803</v>
      </c>
      <c r="N1133" s="31">
        <v>604</v>
      </c>
      <c r="O1133" s="198">
        <v>0.42897999999999997</v>
      </c>
      <c r="P1133" s="293" t="s">
        <v>502</v>
      </c>
      <c r="Q1133" s="293" t="s">
        <v>502</v>
      </c>
      <c r="R1133" s="293" t="s">
        <v>502</v>
      </c>
      <c r="S1133" s="293" t="s">
        <v>502</v>
      </c>
      <c r="T1133" s="307" t="s">
        <v>502</v>
      </c>
    </row>
    <row r="1134" spans="1:20" x14ac:dyDescent="0.2">
      <c r="A1134" s="292" t="s">
        <v>1907</v>
      </c>
      <c r="B1134" s="31">
        <v>16</v>
      </c>
      <c r="C1134" s="31" t="s">
        <v>787</v>
      </c>
      <c r="D1134" s="293" t="s">
        <v>502</v>
      </c>
      <c r="E1134" s="31" t="s">
        <v>1208</v>
      </c>
      <c r="F1134" s="31" t="s">
        <v>495</v>
      </c>
      <c r="G1134" s="31" t="s">
        <v>956</v>
      </c>
      <c r="H1134" s="31" t="s">
        <v>560</v>
      </c>
      <c r="I1134" s="293" t="s">
        <v>502</v>
      </c>
      <c r="J1134" s="31" t="s">
        <v>1209</v>
      </c>
      <c r="K1134" s="31" t="s">
        <v>1210</v>
      </c>
      <c r="L1134" s="31">
        <v>432</v>
      </c>
      <c r="M1134" s="31">
        <v>230</v>
      </c>
      <c r="N1134" s="31">
        <v>193</v>
      </c>
      <c r="O1134" s="198">
        <v>0.44675999999999999</v>
      </c>
      <c r="P1134" s="293" t="s">
        <v>502</v>
      </c>
      <c r="Q1134" s="293" t="s">
        <v>502</v>
      </c>
      <c r="R1134" s="293" t="s">
        <v>502</v>
      </c>
      <c r="S1134" s="293" t="s">
        <v>502</v>
      </c>
      <c r="T1134" s="307" t="s">
        <v>502</v>
      </c>
    </row>
    <row r="1135" spans="1:20" x14ac:dyDescent="0.2">
      <c r="A1135" s="292" t="s">
        <v>1907</v>
      </c>
      <c r="B1135" s="31">
        <v>6</v>
      </c>
      <c r="C1135" s="31" t="s">
        <v>579</v>
      </c>
      <c r="D1135" s="293" t="s">
        <v>502</v>
      </c>
      <c r="E1135" s="31" t="s">
        <v>509</v>
      </c>
      <c r="F1135" s="31" t="s">
        <v>1270</v>
      </c>
      <c r="G1135" s="31" t="s">
        <v>643</v>
      </c>
      <c r="H1135" s="31" t="s">
        <v>516</v>
      </c>
      <c r="I1135" s="293" t="s">
        <v>502</v>
      </c>
      <c r="J1135" s="31" t="s">
        <v>1271</v>
      </c>
      <c r="K1135" s="31" t="s">
        <v>1272</v>
      </c>
      <c r="L1135" s="31">
        <v>522</v>
      </c>
      <c r="M1135" s="31">
        <v>368</v>
      </c>
      <c r="N1135" s="31">
        <v>149</v>
      </c>
      <c r="O1135" s="198">
        <v>0.28544000000000003</v>
      </c>
      <c r="P1135" s="293" t="s">
        <v>502</v>
      </c>
      <c r="Q1135" s="293" t="s">
        <v>502</v>
      </c>
      <c r="R1135" s="293" t="s">
        <v>502</v>
      </c>
      <c r="S1135" s="293" t="s">
        <v>502</v>
      </c>
      <c r="T1135" s="307" t="s">
        <v>502</v>
      </c>
    </row>
    <row r="1136" spans="1:20" x14ac:dyDescent="0.2">
      <c r="A1136" s="292" t="s">
        <v>1907</v>
      </c>
      <c r="B1136" s="31">
        <v>1</v>
      </c>
      <c r="C1136" s="31" t="s">
        <v>585</v>
      </c>
      <c r="D1136" s="31" t="s">
        <v>502</v>
      </c>
      <c r="E1136" s="31" t="s">
        <v>502</v>
      </c>
      <c r="F1136" s="31" t="s">
        <v>502</v>
      </c>
      <c r="G1136" s="31" t="s">
        <v>1278</v>
      </c>
      <c r="H1136" s="31" t="s">
        <v>502</v>
      </c>
      <c r="I1136" s="31" t="s">
        <v>502</v>
      </c>
      <c r="J1136" s="31" t="s">
        <v>502</v>
      </c>
      <c r="K1136" s="31" t="s">
        <v>502</v>
      </c>
      <c r="L1136" s="31" t="s">
        <v>502</v>
      </c>
      <c r="M1136" s="31" t="s">
        <v>502</v>
      </c>
      <c r="N1136" s="31" t="s">
        <v>502</v>
      </c>
      <c r="O1136" s="31" t="s">
        <v>502</v>
      </c>
      <c r="P1136" s="31" t="s">
        <v>914</v>
      </c>
      <c r="Q1136" s="198">
        <v>-1.3122</v>
      </c>
      <c r="R1136" s="31">
        <v>2</v>
      </c>
      <c r="S1136" s="318">
        <v>-2.4831992036974802</v>
      </c>
      <c r="T1136" s="296">
        <v>8.4880746617962601E-3</v>
      </c>
    </row>
    <row r="1137" spans="1:20" x14ac:dyDescent="0.2">
      <c r="A1137" s="292" t="s">
        <v>1907</v>
      </c>
      <c r="B1137" s="31">
        <v>4</v>
      </c>
      <c r="C1137" s="31" t="s">
        <v>585</v>
      </c>
      <c r="D1137" s="31" t="s">
        <v>502</v>
      </c>
      <c r="E1137" s="31" t="s">
        <v>502</v>
      </c>
      <c r="F1137" s="31" t="s">
        <v>502</v>
      </c>
      <c r="G1137" s="31" t="s">
        <v>1364</v>
      </c>
      <c r="H1137" s="31" t="s">
        <v>502</v>
      </c>
      <c r="I1137" s="31" t="s">
        <v>502</v>
      </c>
      <c r="J1137" s="31" t="s">
        <v>502</v>
      </c>
      <c r="K1137" s="31" t="s">
        <v>502</v>
      </c>
      <c r="L1137" s="31" t="s">
        <v>502</v>
      </c>
      <c r="M1137" s="31" t="s">
        <v>502</v>
      </c>
      <c r="N1137" s="31" t="s">
        <v>502</v>
      </c>
      <c r="O1137" s="31" t="s">
        <v>502</v>
      </c>
      <c r="P1137" s="31" t="s">
        <v>1959</v>
      </c>
      <c r="Q1137" s="198">
        <v>-1.3338000000000001</v>
      </c>
      <c r="R1137" s="31">
        <v>26</v>
      </c>
      <c r="S1137" s="318">
        <v>-2.5206573216405701</v>
      </c>
      <c r="T1137" s="296">
        <v>7.8275782313458608E-3</v>
      </c>
    </row>
    <row r="1138" spans="1:20" x14ac:dyDescent="0.2">
      <c r="A1138" s="292" t="s">
        <v>1907</v>
      </c>
      <c r="B1138" s="31">
        <v>7</v>
      </c>
      <c r="C1138" s="31" t="s">
        <v>585</v>
      </c>
      <c r="D1138" s="31" t="s">
        <v>502</v>
      </c>
      <c r="E1138" s="31" t="s">
        <v>502</v>
      </c>
      <c r="F1138" s="31" t="s">
        <v>502</v>
      </c>
      <c r="G1138" s="31" t="s">
        <v>696</v>
      </c>
      <c r="H1138" s="31" t="s">
        <v>502</v>
      </c>
      <c r="I1138" s="31" t="s">
        <v>502</v>
      </c>
      <c r="J1138" s="31" t="s">
        <v>502</v>
      </c>
      <c r="K1138" s="31" t="s">
        <v>502</v>
      </c>
      <c r="L1138" s="31" t="s">
        <v>502</v>
      </c>
      <c r="M1138" s="31" t="s">
        <v>502</v>
      </c>
      <c r="N1138" s="31" t="s">
        <v>502</v>
      </c>
      <c r="O1138" s="31" t="s">
        <v>502</v>
      </c>
      <c r="P1138" s="31" t="s">
        <v>695</v>
      </c>
      <c r="Q1138" s="198">
        <v>-6.1898</v>
      </c>
      <c r="R1138" s="31">
        <v>3</v>
      </c>
      <c r="S1138" s="318">
        <v>-72.998757337530705</v>
      </c>
      <c r="T1138" s="296">
        <v>1.15097512257405E-60</v>
      </c>
    </row>
    <row r="1139" spans="1:20" x14ac:dyDescent="0.2">
      <c r="A1139" s="292" t="s">
        <v>1907</v>
      </c>
      <c r="B1139" s="31">
        <v>8</v>
      </c>
      <c r="C1139" s="31" t="s">
        <v>585</v>
      </c>
      <c r="D1139" s="31" t="s">
        <v>502</v>
      </c>
      <c r="E1139" s="31" t="s">
        <v>502</v>
      </c>
      <c r="F1139" s="31" t="s">
        <v>502</v>
      </c>
      <c r="G1139" s="31" t="s">
        <v>969</v>
      </c>
      <c r="H1139" s="31" t="s">
        <v>502</v>
      </c>
      <c r="I1139" s="31" t="s">
        <v>502</v>
      </c>
      <c r="J1139" s="31" t="s">
        <v>502</v>
      </c>
      <c r="K1139" s="31" t="s">
        <v>502</v>
      </c>
      <c r="L1139" s="31" t="s">
        <v>502</v>
      </c>
      <c r="M1139" s="31" t="s">
        <v>502</v>
      </c>
      <c r="N1139" s="31" t="s">
        <v>502</v>
      </c>
      <c r="O1139" s="31" t="s">
        <v>502</v>
      </c>
      <c r="P1139" s="31" t="s">
        <v>970</v>
      </c>
      <c r="Q1139" s="198">
        <v>1.4441999999999999</v>
      </c>
      <c r="R1139" s="31">
        <v>3</v>
      </c>
      <c r="S1139" s="318">
        <v>2.7211189058452301</v>
      </c>
      <c r="T1139" s="296">
        <v>2.0618089570464199E-2</v>
      </c>
    </row>
    <row r="1140" spans="1:20" x14ac:dyDescent="0.2">
      <c r="A1140" s="292" t="s">
        <v>1907</v>
      </c>
      <c r="B1140" s="31">
        <v>8</v>
      </c>
      <c r="C1140" s="31" t="s">
        <v>585</v>
      </c>
      <c r="D1140" s="31" t="s">
        <v>502</v>
      </c>
      <c r="E1140" s="31" t="s">
        <v>502</v>
      </c>
      <c r="F1140" s="31" t="s">
        <v>502</v>
      </c>
      <c r="G1140" s="31" t="s">
        <v>971</v>
      </c>
      <c r="H1140" s="31" t="s">
        <v>502</v>
      </c>
      <c r="I1140" s="31" t="s">
        <v>502</v>
      </c>
      <c r="J1140" s="31" t="s">
        <v>502</v>
      </c>
      <c r="K1140" s="31" t="s">
        <v>502</v>
      </c>
      <c r="L1140" s="31" t="s">
        <v>502</v>
      </c>
      <c r="M1140" s="31" t="s">
        <v>502</v>
      </c>
      <c r="N1140" s="31" t="s">
        <v>502</v>
      </c>
      <c r="O1140" s="31" t="s">
        <v>502</v>
      </c>
      <c r="P1140" s="31" t="s">
        <v>970</v>
      </c>
      <c r="Q1140" s="198">
        <v>1.4441999999999999</v>
      </c>
      <c r="R1140" s="31">
        <v>16</v>
      </c>
      <c r="S1140" s="318">
        <v>2.7211189058452301</v>
      </c>
      <c r="T1140" s="296">
        <v>2.0618089570464199E-2</v>
      </c>
    </row>
    <row r="1141" spans="1:20" x14ac:dyDescent="0.2">
      <c r="A1141" s="292" t="s">
        <v>1907</v>
      </c>
      <c r="B1141" s="31">
        <v>8</v>
      </c>
      <c r="C1141" s="31" t="s">
        <v>585</v>
      </c>
      <c r="D1141" s="31" t="s">
        <v>502</v>
      </c>
      <c r="E1141" s="31" t="s">
        <v>502</v>
      </c>
      <c r="F1141" s="31" t="s">
        <v>502</v>
      </c>
      <c r="G1141" s="31" t="s">
        <v>588</v>
      </c>
      <c r="H1141" s="31" t="s">
        <v>502</v>
      </c>
      <c r="I1141" s="31" t="s">
        <v>502</v>
      </c>
      <c r="J1141" s="31" t="s">
        <v>502</v>
      </c>
      <c r="K1141" s="31" t="s">
        <v>502</v>
      </c>
      <c r="L1141" s="31" t="s">
        <v>502</v>
      </c>
      <c r="M1141" s="31" t="s">
        <v>502</v>
      </c>
      <c r="N1141" s="31" t="s">
        <v>502</v>
      </c>
      <c r="O1141" s="31" t="s">
        <v>502</v>
      </c>
      <c r="P1141" s="31" t="s">
        <v>589</v>
      </c>
      <c r="Q1141" s="198">
        <v>1.4441999999999999</v>
      </c>
      <c r="R1141" s="31">
        <v>13</v>
      </c>
      <c r="S1141" s="318">
        <v>2.7211189058452301</v>
      </c>
      <c r="T1141" s="296">
        <v>2.0618089570464199E-2</v>
      </c>
    </row>
    <row r="1142" spans="1:20" x14ac:dyDescent="0.2">
      <c r="A1142" s="292" t="s">
        <v>1907</v>
      </c>
      <c r="B1142" s="31">
        <v>8</v>
      </c>
      <c r="C1142" s="31" t="s">
        <v>585</v>
      </c>
      <c r="D1142" s="31" t="s">
        <v>502</v>
      </c>
      <c r="E1142" s="31" t="s">
        <v>502</v>
      </c>
      <c r="F1142" s="31" t="s">
        <v>502</v>
      </c>
      <c r="G1142" s="31" t="s">
        <v>398</v>
      </c>
      <c r="H1142" s="31" t="s">
        <v>502</v>
      </c>
      <c r="I1142" s="31" t="s">
        <v>502</v>
      </c>
      <c r="J1142" s="31" t="s">
        <v>502</v>
      </c>
      <c r="K1142" s="31" t="s">
        <v>502</v>
      </c>
      <c r="L1142" s="31" t="s">
        <v>502</v>
      </c>
      <c r="M1142" s="31" t="s">
        <v>502</v>
      </c>
      <c r="N1142" s="31" t="s">
        <v>502</v>
      </c>
      <c r="O1142" s="31" t="s">
        <v>502</v>
      </c>
      <c r="P1142" s="31" t="s">
        <v>589</v>
      </c>
      <c r="Q1142" s="198">
        <v>1.4441999999999999</v>
      </c>
      <c r="R1142" s="31">
        <v>3</v>
      </c>
      <c r="S1142" s="318">
        <v>2.7211189058452301</v>
      </c>
      <c r="T1142" s="296">
        <v>2.0618089570464199E-2</v>
      </c>
    </row>
    <row r="1143" spans="1:20" x14ac:dyDescent="0.2">
      <c r="A1143" s="292" t="s">
        <v>1907</v>
      </c>
      <c r="B1143" s="31">
        <v>8</v>
      </c>
      <c r="C1143" s="31" t="s">
        <v>585</v>
      </c>
      <c r="D1143" s="31" t="s">
        <v>502</v>
      </c>
      <c r="E1143" s="31" t="s">
        <v>502</v>
      </c>
      <c r="F1143" s="31" t="s">
        <v>502</v>
      </c>
      <c r="G1143" s="31" t="s">
        <v>1960</v>
      </c>
      <c r="H1143" s="31" t="s">
        <v>502</v>
      </c>
      <c r="I1143" s="31" t="s">
        <v>502</v>
      </c>
      <c r="J1143" s="31" t="s">
        <v>502</v>
      </c>
      <c r="K1143" s="31" t="s">
        <v>502</v>
      </c>
      <c r="L1143" s="31" t="s">
        <v>502</v>
      </c>
      <c r="M1143" s="31" t="s">
        <v>502</v>
      </c>
      <c r="N1143" s="31" t="s">
        <v>502</v>
      </c>
      <c r="O1143" s="31" t="s">
        <v>502</v>
      </c>
      <c r="P1143" s="31" t="s">
        <v>589</v>
      </c>
      <c r="Q1143" s="198">
        <v>1.4109684210526301</v>
      </c>
      <c r="R1143" s="31">
        <v>19</v>
      </c>
      <c r="S1143" s="318">
        <v>2.65915600983721</v>
      </c>
      <c r="T1143" s="296">
        <v>2.4590708051381201E-2</v>
      </c>
    </row>
    <row r="1144" spans="1:20" x14ac:dyDescent="0.2">
      <c r="A1144" s="292" t="s">
        <v>1907</v>
      </c>
      <c r="B1144" s="31">
        <v>8</v>
      </c>
      <c r="C1144" s="31" t="s">
        <v>585</v>
      </c>
      <c r="D1144" s="31" t="s">
        <v>502</v>
      </c>
      <c r="E1144" s="31" t="s">
        <v>502</v>
      </c>
      <c r="F1144" s="31" t="s">
        <v>502</v>
      </c>
      <c r="G1144" s="31" t="s">
        <v>808</v>
      </c>
      <c r="H1144" s="31" t="s">
        <v>502</v>
      </c>
      <c r="I1144" s="31" t="s">
        <v>502</v>
      </c>
      <c r="J1144" s="31" t="s">
        <v>502</v>
      </c>
      <c r="K1144" s="31" t="s">
        <v>502</v>
      </c>
      <c r="L1144" s="31" t="s">
        <v>502</v>
      </c>
      <c r="M1144" s="31" t="s">
        <v>502</v>
      </c>
      <c r="N1144" s="31" t="s">
        <v>502</v>
      </c>
      <c r="O1144" s="31" t="s">
        <v>502</v>
      </c>
      <c r="P1144" s="31" t="s">
        <v>589</v>
      </c>
      <c r="Q1144" s="198">
        <v>1.4093</v>
      </c>
      <c r="R1144" s="31">
        <v>21</v>
      </c>
      <c r="S1144" s="318">
        <v>2.6560825761880298</v>
      </c>
      <c r="T1144" s="296">
        <v>2.4590708051381201E-2</v>
      </c>
    </row>
    <row r="1145" spans="1:20" x14ac:dyDescent="0.2">
      <c r="A1145" s="292" t="s">
        <v>1907</v>
      </c>
      <c r="B1145" s="31">
        <v>19</v>
      </c>
      <c r="C1145" s="31" t="s">
        <v>585</v>
      </c>
      <c r="D1145" s="31" t="s">
        <v>502</v>
      </c>
      <c r="E1145" s="31" t="s">
        <v>502</v>
      </c>
      <c r="F1145" s="31" t="s">
        <v>502</v>
      </c>
      <c r="G1145" s="31" t="s">
        <v>1022</v>
      </c>
      <c r="H1145" s="31" t="s">
        <v>502</v>
      </c>
      <c r="I1145" s="31" t="s">
        <v>502</v>
      </c>
      <c r="J1145" s="31" t="s">
        <v>502</v>
      </c>
      <c r="K1145" s="31" t="s">
        <v>502</v>
      </c>
      <c r="L1145" s="31" t="s">
        <v>502</v>
      </c>
      <c r="M1145" s="31" t="s">
        <v>502</v>
      </c>
      <c r="N1145" s="31" t="s">
        <v>502</v>
      </c>
      <c r="O1145" s="31" t="s">
        <v>502</v>
      </c>
      <c r="P1145" s="31" t="s">
        <v>804</v>
      </c>
      <c r="Q1145" s="198">
        <v>-1.0165</v>
      </c>
      <c r="R1145" s="31">
        <v>7</v>
      </c>
      <c r="S1145" s="318">
        <v>-2.0230051603833701</v>
      </c>
      <c r="T1145" s="296">
        <v>4.1785599182806901E-2</v>
      </c>
    </row>
    <row r="1146" spans="1:20" x14ac:dyDescent="0.2">
      <c r="A1146" s="292" t="s">
        <v>1907</v>
      </c>
      <c r="B1146" s="31">
        <v>19</v>
      </c>
      <c r="C1146" s="31" t="s">
        <v>585</v>
      </c>
      <c r="D1146" s="31" t="s">
        <v>502</v>
      </c>
      <c r="E1146" s="31" t="s">
        <v>502</v>
      </c>
      <c r="F1146" s="31" t="s">
        <v>502</v>
      </c>
      <c r="G1146" s="31" t="s">
        <v>1134</v>
      </c>
      <c r="H1146" s="31" t="s">
        <v>502</v>
      </c>
      <c r="I1146" s="31" t="s">
        <v>502</v>
      </c>
      <c r="J1146" s="31" t="s">
        <v>502</v>
      </c>
      <c r="K1146" s="31" t="s">
        <v>502</v>
      </c>
      <c r="L1146" s="31" t="s">
        <v>502</v>
      </c>
      <c r="M1146" s="31" t="s">
        <v>502</v>
      </c>
      <c r="N1146" s="31" t="s">
        <v>502</v>
      </c>
      <c r="O1146" s="31" t="s">
        <v>502</v>
      </c>
      <c r="P1146" s="31" t="s">
        <v>804</v>
      </c>
      <c r="Q1146" s="198">
        <v>-1.0165</v>
      </c>
      <c r="R1146" s="31">
        <v>11</v>
      </c>
      <c r="S1146" s="318">
        <v>-2.0230051603833701</v>
      </c>
      <c r="T1146" s="296">
        <v>4.1785599182806901E-2</v>
      </c>
    </row>
    <row r="1147" spans="1:20" x14ac:dyDescent="0.2">
      <c r="A1147" s="292" t="s">
        <v>1907</v>
      </c>
      <c r="B1147" s="31">
        <v>19</v>
      </c>
      <c r="C1147" s="31" t="s">
        <v>585</v>
      </c>
      <c r="D1147" s="31" t="s">
        <v>502</v>
      </c>
      <c r="E1147" s="31" t="s">
        <v>502</v>
      </c>
      <c r="F1147" s="31" t="s">
        <v>502</v>
      </c>
      <c r="G1147" s="31" t="s">
        <v>810</v>
      </c>
      <c r="H1147" s="31" t="s">
        <v>502</v>
      </c>
      <c r="I1147" s="31" t="s">
        <v>502</v>
      </c>
      <c r="J1147" s="31" t="s">
        <v>502</v>
      </c>
      <c r="K1147" s="31" t="s">
        <v>502</v>
      </c>
      <c r="L1147" s="31" t="s">
        <v>502</v>
      </c>
      <c r="M1147" s="31" t="s">
        <v>502</v>
      </c>
      <c r="N1147" s="31" t="s">
        <v>502</v>
      </c>
      <c r="O1147" s="31" t="s">
        <v>502</v>
      </c>
      <c r="P1147" s="31" t="s">
        <v>804</v>
      </c>
      <c r="Q1147" s="198">
        <v>-1.0165</v>
      </c>
      <c r="R1147" s="31">
        <v>37</v>
      </c>
      <c r="S1147" s="318">
        <v>-2.0230051603833701</v>
      </c>
      <c r="T1147" s="296">
        <v>4.1785599182806901E-2</v>
      </c>
    </row>
    <row r="1148" spans="1:20" x14ac:dyDescent="0.2">
      <c r="A1148" s="292" t="s">
        <v>1907</v>
      </c>
      <c r="B1148" s="31">
        <v>19</v>
      </c>
      <c r="C1148" s="31" t="s">
        <v>585</v>
      </c>
      <c r="D1148" s="31" t="s">
        <v>502</v>
      </c>
      <c r="E1148" s="31" t="s">
        <v>502</v>
      </c>
      <c r="F1148" s="31" t="s">
        <v>502</v>
      </c>
      <c r="G1148" s="31" t="s">
        <v>1133</v>
      </c>
      <c r="H1148" s="31" t="s">
        <v>502</v>
      </c>
      <c r="I1148" s="31" t="s">
        <v>502</v>
      </c>
      <c r="J1148" s="31" t="s">
        <v>502</v>
      </c>
      <c r="K1148" s="31" t="s">
        <v>502</v>
      </c>
      <c r="L1148" s="31" t="s">
        <v>502</v>
      </c>
      <c r="M1148" s="31" t="s">
        <v>502</v>
      </c>
      <c r="N1148" s="31" t="s">
        <v>502</v>
      </c>
      <c r="O1148" s="31" t="s">
        <v>502</v>
      </c>
      <c r="P1148" s="31" t="s">
        <v>804</v>
      </c>
      <c r="Q1148" s="198">
        <v>-1.0165</v>
      </c>
      <c r="R1148" s="31">
        <v>22</v>
      </c>
      <c r="S1148" s="318">
        <v>-2.0230051603833701</v>
      </c>
      <c r="T1148" s="296">
        <v>4.1785599182806901E-2</v>
      </c>
    </row>
    <row r="1149" spans="1:20" x14ac:dyDescent="0.2">
      <c r="A1149" s="292" t="s">
        <v>1907</v>
      </c>
      <c r="B1149" s="31">
        <v>19</v>
      </c>
      <c r="C1149" s="31" t="s">
        <v>585</v>
      </c>
      <c r="D1149" s="31" t="s">
        <v>502</v>
      </c>
      <c r="E1149" s="31" t="s">
        <v>502</v>
      </c>
      <c r="F1149" s="31" t="s">
        <v>502</v>
      </c>
      <c r="G1149" s="31" t="s">
        <v>811</v>
      </c>
      <c r="H1149" s="31" t="s">
        <v>502</v>
      </c>
      <c r="I1149" s="31" t="s">
        <v>502</v>
      </c>
      <c r="J1149" s="31" t="s">
        <v>502</v>
      </c>
      <c r="K1149" s="31" t="s">
        <v>502</v>
      </c>
      <c r="L1149" s="31" t="s">
        <v>502</v>
      </c>
      <c r="M1149" s="31" t="s">
        <v>502</v>
      </c>
      <c r="N1149" s="31" t="s">
        <v>502</v>
      </c>
      <c r="O1149" s="31" t="s">
        <v>502</v>
      </c>
      <c r="P1149" s="31" t="s">
        <v>804</v>
      </c>
      <c r="Q1149" s="198">
        <v>-1.0165</v>
      </c>
      <c r="R1149" s="31">
        <v>40</v>
      </c>
      <c r="S1149" s="318">
        <v>-2.0230051603833701</v>
      </c>
      <c r="T1149" s="296">
        <v>4.1785599182806901E-2</v>
      </c>
    </row>
    <row r="1150" spans="1:20" x14ac:dyDescent="0.2">
      <c r="A1150" s="292" t="s">
        <v>1907</v>
      </c>
      <c r="B1150" s="31">
        <v>19</v>
      </c>
      <c r="C1150" s="31" t="s">
        <v>585</v>
      </c>
      <c r="D1150" s="31" t="s">
        <v>502</v>
      </c>
      <c r="E1150" s="31" t="s">
        <v>502</v>
      </c>
      <c r="F1150" s="31" t="s">
        <v>502</v>
      </c>
      <c r="G1150" s="31" t="s">
        <v>775</v>
      </c>
      <c r="H1150" s="31" t="s">
        <v>502</v>
      </c>
      <c r="I1150" s="31" t="s">
        <v>502</v>
      </c>
      <c r="J1150" s="31" t="s">
        <v>502</v>
      </c>
      <c r="K1150" s="31" t="s">
        <v>502</v>
      </c>
      <c r="L1150" s="31" t="s">
        <v>502</v>
      </c>
      <c r="M1150" s="31" t="s">
        <v>502</v>
      </c>
      <c r="N1150" s="31" t="s">
        <v>502</v>
      </c>
      <c r="O1150" s="31" t="s">
        <v>502</v>
      </c>
      <c r="P1150" s="31" t="s">
        <v>804</v>
      </c>
      <c r="Q1150" s="198">
        <v>-1.0165</v>
      </c>
      <c r="R1150" s="31">
        <v>5</v>
      </c>
      <c r="S1150" s="318">
        <v>-2.0230051603833701</v>
      </c>
      <c r="T1150" s="296">
        <v>4.1785599182806901E-2</v>
      </c>
    </row>
    <row r="1151" spans="1:20" x14ac:dyDescent="0.2">
      <c r="A1151" s="292" t="s">
        <v>1907</v>
      </c>
      <c r="B1151" s="31">
        <v>19</v>
      </c>
      <c r="C1151" s="31" t="s">
        <v>585</v>
      </c>
      <c r="D1151" s="31" t="s">
        <v>502</v>
      </c>
      <c r="E1151" s="31" t="s">
        <v>502</v>
      </c>
      <c r="F1151" s="31" t="s">
        <v>502</v>
      </c>
      <c r="G1151" s="31" t="s">
        <v>1961</v>
      </c>
      <c r="H1151" s="31" t="s">
        <v>502</v>
      </c>
      <c r="I1151" s="31" t="s">
        <v>502</v>
      </c>
      <c r="J1151" s="31" t="s">
        <v>502</v>
      </c>
      <c r="K1151" s="31" t="s">
        <v>502</v>
      </c>
      <c r="L1151" s="31" t="s">
        <v>502</v>
      </c>
      <c r="M1151" s="31" t="s">
        <v>502</v>
      </c>
      <c r="N1151" s="31" t="s">
        <v>502</v>
      </c>
      <c r="O1151" s="31" t="s">
        <v>502</v>
      </c>
      <c r="P1151" s="31" t="s">
        <v>804</v>
      </c>
      <c r="Q1151" s="198">
        <v>-2.4220000000000002</v>
      </c>
      <c r="R1151" s="31">
        <v>16</v>
      </c>
      <c r="S1151" s="318">
        <v>-5.35913440971136</v>
      </c>
      <c r="T1151" s="296">
        <v>1.0990445522774201E-9</v>
      </c>
    </row>
    <row r="1152" spans="1:20" x14ac:dyDescent="0.2">
      <c r="A1152" s="292" t="s">
        <v>1907</v>
      </c>
      <c r="B1152" s="31">
        <v>19</v>
      </c>
      <c r="C1152" s="31" t="s">
        <v>585</v>
      </c>
      <c r="D1152" s="31" t="s">
        <v>502</v>
      </c>
      <c r="E1152" s="31" t="s">
        <v>502</v>
      </c>
      <c r="F1152" s="31" t="s">
        <v>502</v>
      </c>
      <c r="G1152" s="31" t="s">
        <v>809</v>
      </c>
      <c r="H1152" s="31" t="s">
        <v>502</v>
      </c>
      <c r="I1152" s="31" t="s">
        <v>502</v>
      </c>
      <c r="J1152" s="31" t="s">
        <v>502</v>
      </c>
      <c r="K1152" s="31" t="s">
        <v>502</v>
      </c>
      <c r="L1152" s="31" t="s">
        <v>502</v>
      </c>
      <c r="M1152" s="31" t="s">
        <v>502</v>
      </c>
      <c r="N1152" s="31" t="s">
        <v>502</v>
      </c>
      <c r="O1152" s="31" t="s">
        <v>502</v>
      </c>
      <c r="P1152" s="31" t="s">
        <v>804</v>
      </c>
      <c r="Q1152" s="198">
        <v>-2.4220000000000002</v>
      </c>
      <c r="R1152" s="31">
        <v>34</v>
      </c>
      <c r="S1152" s="318">
        <v>-5.35913440971136</v>
      </c>
      <c r="T1152" s="296">
        <v>1.0990445522774201E-9</v>
      </c>
    </row>
    <row r="1153" spans="1:20" x14ac:dyDescent="0.2">
      <c r="A1153" s="292" t="s">
        <v>1907</v>
      </c>
      <c r="B1153" s="31">
        <v>19</v>
      </c>
      <c r="C1153" s="31" t="s">
        <v>585</v>
      </c>
      <c r="D1153" s="31" t="s">
        <v>502</v>
      </c>
      <c r="E1153" s="31" t="s">
        <v>502</v>
      </c>
      <c r="F1153" s="31" t="s">
        <v>502</v>
      </c>
      <c r="G1153" s="31" t="s">
        <v>803</v>
      </c>
      <c r="H1153" s="31" t="s">
        <v>502</v>
      </c>
      <c r="I1153" s="31" t="s">
        <v>502</v>
      </c>
      <c r="J1153" s="31" t="s">
        <v>502</v>
      </c>
      <c r="K1153" s="31" t="s">
        <v>502</v>
      </c>
      <c r="L1153" s="31" t="s">
        <v>502</v>
      </c>
      <c r="M1153" s="31" t="s">
        <v>502</v>
      </c>
      <c r="N1153" s="31" t="s">
        <v>502</v>
      </c>
      <c r="O1153" s="31" t="s">
        <v>502</v>
      </c>
      <c r="P1153" s="31" t="s">
        <v>804</v>
      </c>
      <c r="Q1153" s="198">
        <v>-2.4220000000000002</v>
      </c>
      <c r="R1153" s="31">
        <v>9</v>
      </c>
      <c r="S1153" s="318">
        <v>-5.35913440971136</v>
      </c>
      <c r="T1153" s="296">
        <v>1.0990445522774201E-9</v>
      </c>
    </row>
    <row r="1154" spans="1:20" x14ac:dyDescent="0.2">
      <c r="A1154" s="292" t="s">
        <v>1907</v>
      </c>
      <c r="B1154" s="31">
        <v>19</v>
      </c>
      <c r="C1154" s="31" t="s">
        <v>585</v>
      </c>
      <c r="D1154" s="31" t="s">
        <v>502</v>
      </c>
      <c r="E1154" s="31" t="s">
        <v>502</v>
      </c>
      <c r="F1154" s="31" t="s">
        <v>502</v>
      </c>
      <c r="G1154" s="31" t="s">
        <v>805</v>
      </c>
      <c r="H1154" s="31" t="s">
        <v>502</v>
      </c>
      <c r="I1154" s="31" t="s">
        <v>502</v>
      </c>
      <c r="J1154" s="31" t="s">
        <v>502</v>
      </c>
      <c r="K1154" s="31" t="s">
        <v>502</v>
      </c>
      <c r="L1154" s="31" t="s">
        <v>502</v>
      </c>
      <c r="M1154" s="31" t="s">
        <v>502</v>
      </c>
      <c r="N1154" s="31" t="s">
        <v>502</v>
      </c>
      <c r="O1154" s="31" t="s">
        <v>502</v>
      </c>
      <c r="P1154" s="31" t="s">
        <v>804</v>
      </c>
      <c r="Q1154" s="198">
        <v>-2.4220000000000002</v>
      </c>
      <c r="R1154" s="31">
        <v>3</v>
      </c>
      <c r="S1154" s="318">
        <v>-5.35913440971136</v>
      </c>
      <c r="T1154" s="296">
        <v>1.0990445522774201E-9</v>
      </c>
    </row>
    <row r="1155" spans="1:20" x14ac:dyDescent="0.2">
      <c r="A1155" s="292" t="s">
        <v>1907</v>
      </c>
      <c r="B1155" s="31">
        <v>19</v>
      </c>
      <c r="C1155" s="31" t="s">
        <v>585</v>
      </c>
      <c r="D1155" s="31" t="s">
        <v>502</v>
      </c>
      <c r="E1155" s="31" t="s">
        <v>502</v>
      </c>
      <c r="F1155" s="31" t="s">
        <v>502</v>
      </c>
      <c r="G1155" s="31" t="s">
        <v>806</v>
      </c>
      <c r="H1155" s="31" t="s">
        <v>502</v>
      </c>
      <c r="I1155" s="31" t="s">
        <v>502</v>
      </c>
      <c r="J1155" s="31" t="s">
        <v>502</v>
      </c>
      <c r="K1155" s="31" t="s">
        <v>502</v>
      </c>
      <c r="L1155" s="31" t="s">
        <v>502</v>
      </c>
      <c r="M1155" s="31" t="s">
        <v>502</v>
      </c>
      <c r="N1155" s="31" t="s">
        <v>502</v>
      </c>
      <c r="O1155" s="31" t="s">
        <v>502</v>
      </c>
      <c r="P1155" s="31" t="s">
        <v>804</v>
      </c>
      <c r="Q1155" s="198">
        <v>-1.0376000000000001</v>
      </c>
      <c r="R1155" s="31">
        <v>33</v>
      </c>
      <c r="S1155" s="318">
        <v>-2.0528098527857401</v>
      </c>
      <c r="T1155" s="296">
        <v>4.1785599182806901E-2</v>
      </c>
    </row>
    <row r="1156" spans="1:20" x14ac:dyDescent="0.2">
      <c r="A1156" s="292" t="s">
        <v>1907</v>
      </c>
      <c r="B1156" s="31">
        <v>19</v>
      </c>
      <c r="C1156" s="31" t="s">
        <v>585</v>
      </c>
      <c r="D1156" s="31" t="s">
        <v>502</v>
      </c>
      <c r="E1156" s="31" t="s">
        <v>502</v>
      </c>
      <c r="F1156" s="31" t="s">
        <v>502</v>
      </c>
      <c r="G1156" s="31" t="s">
        <v>807</v>
      </c>
      <c r="H1156" s="31" t="s">
        <v>502</v>
      </c>
      <c r="I1156" s="31" t="s">
        <v>502</v>
      </c>
      <c r="J1156" s="31" t="s">
        <v>502</v>
      </c>
      <c r="K1156" s="31" t="s">
        <v>502</v>
      </c>
      <c r="L1156" s="31" t="s">
        <v>502</v>
      </c>
      <c r="M1156" s="31" t="s">
        <v>502</v>
      </c>
      <c r="N1156" s="31" t="s">
        <v>502</v>
      </c>
      <c r="O1156" s="31" t="s">
        <v>502</v>
      </c>
      <c r="P1156" s="31" t="s">
        <v>804</v>
      </c>
      <c r="Q1156" s="198">
        <v>-1.0376000000000001</v>
      </c>
      <c r="R1156" s="31">
        <v>19</v>
      </c>
      <c r="S1156" s="318">
        <v>-2.0528098527857401</v>
      </c>
      <c r="T1156" s="296">
        <v>4.1785599182806901E-2</v>
      </c>
    </row>
    <row r="1157" spans="1:20" x14ac:dyDescent="0.2">
      <c r="A1157" s="292" t="s">
        <v>1907</v>
      </c>
      <c r="B1157" s="31">
        <v>19</v>
      </c>
      <c r="C1157" s="31" t="s">
        <v>585</v>
      </c>
      <c r="D1157" s="31" t="s">
        <v>502</v>
      </c>
      <c r="E1157" s="31" t="s">
        <v>502</v>
      </c>
      <c r="F1157" s="31" t="s">
        <v>502</v>
      </c>
      <c r="G1157" s="31" t="s">
        <v>1962</v>
      </c>
      <c r="H1157" s="31" t="s">
        <v>502</v>
      </c>
      <c r="I1157" s="31" t="s">
        <v>502</v>
      </c>
      <c r="J1157" s="31" t="s">
        <v>502</v>
      </c>
      <c r="K1157" s="31" t="s">
        <v>502</v>
      </c>
      <c r="L1157" s="31" t="s">
        <v>502</v>
      </c>
      <c r="M1157" s="31" t="s">
        <v>502</v>
      </c>
      <c r="N1157" s="31" t="s">
        <v>502</v>
      </c>
      <c r="O1157" s="31" t="s">
        <v>502</v>
      </c>
      <c r="P1157" s="31" t="s">
        <v>804</v>
      </c>
      <c r="Q1157" s="198">
        <v>-1.0376000000000001</v>
      </c>
      <c r="R1157" s="31">
        <v>8</v>
      </c>
      <c r="S1157" s="318">
        <v>-2.0528098527857401</v>
      </c>
      <c r="T1157" s="296">
        <v>4.1785599182806901E-2</v>
      </c>
    </row>
    <row r="1158" spans="1:20" x14ac:dyDescent="0.2">
      <c r="A1158" s="292" t="s">
        <v>1907</v>
      </c>
      <c r="B1158" s="31">
        <v>19</v>
      </c>
      <c r="C1158" s="31" t="s">
        <v>585</v>
      </c>
      <c r="D1158" s="31" t="s">
        <v>502</v>
      </c>
      <c r="E1158" s="31" t="s">
        <v>502</v>
      </c>
      <c r="F1158" s="31" t="s">
        <v>502</v>
      </c>
      <c r="G1158" s="31" t="s">
        <v>1144</v>
      </c>
      <c r="H1158" s="31" t="s">
        <v>502</v>
      </c>
      <c r="I1158" s="31" t="s">
        <v>502</v>
      </c>
      <c r="J1158" s="31" t="s">
        <v>502</v>
      </c>
      <c r="K1158" s="31" t="s">
        <v>502</v>
      </c>
      <c r="L1158" s="31" t="s">
        <v>502</v>
      </c>
      <c r="M1158" s="31" t="s">
        <v>502</v>
      </c>
      <c r="N1158" s="31" t="s">
        <v>502</v>
      </c>
      <c r="O1158" s="31" t="s">
        <v>502</v>
      </c>
      <c r="P1158" s="31" t="s">
        <v>804</v>
      </c>
      <c r="Q1158" s="198">
        <v>-1.0376000000000001</v>
      </c>
      <c r="R1158" s="31">
        <v>23</v>
      </c>
      <c r="S1158" s="318">
        <v>-2.0528098527857401</v>
      </c>
      <c r="T1158" s="296">
        <v>4.1785599182806901E-2</v>
      </c>
    </row>
    <row r="1159" spans="1:20" x14ac:dyDescent="0.2">
      <c r="A1159" s="292" t="s">
        <v>1907</v>
      </c>
      <c r="B1159" s="31">
        <v>19</v>
      </c>
      <c r="C1159" s="31" t="s">
        <v>585</v>
      </c>
      <c r="D1159" s="31" t="s">
        <v>502</v>
      </c>
      <c r="E1159" s="31" t="s">
        <v>502</v>
      </c>
      <c r="F1159" s="31" t="s">
        <v>502</v>
      </c>
      <c r="G1159" s="31" t="s">
        <v>1146</v>
      </c>
      <c r="H1159" s="31" t="s">
        <v>502</v>
      </c>
      <c r="I1159" s="31" t="s">
        <v>502</v>
      </c>
      <c r="J1159" s="31" t="s">
        <v>502</v>
      </c>
      <c r="K1159" s="31" t="s">
        <v>502</v>
      </c>
      <c r="L1159" s="31" t="s">
        <v>502</v>
      </c>
      <c r="M1159" s="31" t="s">
        <v>502</v>
      </c>
      <c r="N1159" s="31" t="s">
        <v>502</v>
      </c>
      <c r="O1159" s="31" t="s">
        <v>502</v>
      </c>
      <c r="P1159" s="31" t="s">
        <v>804</v>
      </c>
      <c r="Q1159" s="198">
        <v>-1.0376000000000001</v>
      </c>
      <c r="R1159" s="31">
        <v>15</v>
      </c>
      <c r="S1159" s="318">
        <v>-2.0528098527857401</v>
      </c>
      <c r="T1159" s="296">
        <v>4.1785599182806901E-2</v>
      </c>
    </row>
    <row r="1160" spans="1:20" x14ac:dyDescent="0.2">
      <c r="A1160" s="292" t="s">
        <v>1907</v>
      </c>
      <c r="B1160" s="31">
        <v>19</v>
      </c>
      <c r="C1160" s="31" t="s">
        <v>585</v>
      </c>
      <c r="D1160" s="31" t="s">
        <v>502</v>
      </c>
      <c r="E1160" s="31" t="s">
        <v>502</v>
      </c>
      <c r="F1160" s="31" t="s">
        <v>502</v>
      </c>
      <c r="G1160" s="31" t="s">
        <v>1963</v>
      </c>
      <c r="H1160" s="31" t="s">
        <v>502</v>
      </c>
      <c r="I1160" s="31" t="s">
        <v>502</v>
      </c>
      <c r="J1160" s="31" t="s">
        <v>502</v>
      </c>
      <c r="K1160" s="31" t="s">
        <v>502</v>
      </c>
      <c r="L1160" s="31" t="s">
        <v>502</v>
      </c>
      <c r="M1160" s="31" t="s">
        <v>502</v>
      </c>
      <c r="N1160" s="31" t="s">
        <v>502</v>
      </c>
      <c r="O1160" s="31" t="s">
        <v>502</v>
      </c>
      <c r="P1160" s="31" t="s">
        <v>804</v>
      </c>
      <c r="Q1160" s="198">
        <v>-1.0376000000000001</v>
      </c>
      <c r="R1160" s="31">
        <v>23</v>
      </c>
      <c r="S1160" s="318">
        <v>-2.0528098527857401</v>
      </c>
      <c r="T1160" s="296">
        <v>4.1785599182806901E-2</v>
      </c>
    </row>
    <row r="1161" spans="1:20" x14ac:dyDescent="0.2">
      <c r="A1161" s="72" t="s">
        <v>1907</v>
      </c>
      <c r="B1161" s="297">
        <v>19</v>
      </c>
      <c r="C1161" s="297" t="s">
        <v>585</v>
      </c>
      <c r="D1161" s="297" t="s">
        <v>502</v>
      </c>
      <c r="E1161" s="297" t="s">
        <v>502</v>
      </c>
      <c r="F1161" s="297" t="s">
        <v>502</v>
      </c>
      <c r="G1161" s="297" t="s">
        <v>1145</v>
      </c>
      <c r="H1161" s="297" t="s">
        <v>502</v>
      </c>
      <c r="I1161" s="297" t="s">
        <v>502</v>
      </c>
      <c r="J1161" s="297" t="s">
        <v>502</v>
      </c>
      <c r="K1161" s="297" t="s">
        <v>502</v>
      </c>
      <c r="L1161" s="297" t="s">
        <v>502</v>
      </c>
      <c r="M1161" s="297" t="s">
        <v>502</v>
      </c>
      <c r="N1161" s="297" t="s">
        <v>502</v>
      </c>
      <c r="O1161" s="297" t="s">
        <v>502</v>
      </c>
      <c r="P1161" s="297" t="s">
        <v>804</v>
      </c>
      <c r="Q1161" s="299">
        <v>-1.0376000000000001</v>
      </c>
      <c r="R1161" s="297">
        <v>8</v>
      </c>
      <c r="S1161" s="328">
        <v>-2.0528098527857401</v>
      </c>
      <c r="T1161" s="300">
        <v>4.1785599182806901E-2</v>
      </c>
    </row>
    <row r="1162" spans="1:20" x14ac:dyDescent="0.2">
      <c r="A1162" s="286" t="s">
        <v>1964</v>
      </c>
      <c r="B1162" s="287">
        <v>1</v>
      </c>
      <c r="C1162" s="287" t="s">
        <v>494</v>
      </c>
      <c r="D1162" s="287">
        <v>46738148</v>
      </c>
      <c r="E1162" s="287" t="s">
        <v>496</v>
      </c>
      <c r="F1162" s="287" t="s">
        <v>503</v>
      </c>
      <c r="G1162" s="287" t="s">
        <v>1055</v>
      </c>
      <c r="H1162" s="287" t="s">
        <v>738</v>
      </c>
      <c r="I1162" s="287" t="s">
        <v>1056</v>
      </c>
      <c r="J1162" s="287" t="s">
        <v>1965</v>
      </c>
      <c r="K1162" s="287" t="s">
        <v>1966</v>
      </c>
      <c r="L1162" s="287">
        <v>510</v>
      </c>
      <c r="M1162" s="287">
        <v>333</v>
      </c>
      <c r="N1162" s="287">
        <v>175</v>
      </c>
      <c r="O1162" s="288">
        <v>0.34314</v>
      </c>
      <c r="P1162" s="289" t="s">
        <v>502</v>
      </c>
      <c r="Q1162" s="289" t="s">
        <v>502</v>
      </c>
      <c r="R1162" s="289" t="s">
        <v>502</v>
      </c>
      <c r="S1162" s="289" t="s">
        <v>502</v>
      </c>
      <c r="T1162" s="306" t="s">
        <v>502</v>
      </c>
    </row>
    <row r="1163" spans="1:20" x14ac:dyDescent="0.2">
      <c r="A1163" s="292" t="s">
        <v>1964</v>
      </c>
      <c r="B1163" s="31">
        <v>3</v>
      </c>
      <c r="C1163" s="31" t="s">
        <v>494</v>
      </c>
      <c r="D1163" s="31">
        <v>185184738</v>
      </c>
      <c r="E1163" s="31" t="s">
        <v>495</v>
      </c>
      <c r="F1163" s="31" t="s">
        <v>509</v>
      </c>
      <c r="G1163" s="31" t="s">
        <v>1547</v>
      </c>
      <c r="H1163" s="31" t="s">
        <v>560</v>
      </c>
      <c r="I1163" s="31" t="s">
        <v>1548</v>
      </c>
      <c r="J1163" s="31" t="s">
        <v>1967</v>
      </c>
      <c r="K1163" s="31" t="s">
        <v>1968</v>
      </c>
      <c r="L1163" s="31">
        <v>323</v>
      </c>
      <c r="M1163" s="31">
        <v>231</v>
      </c>
      <c r="N1163" s="31">
        <v>92</v>
      </c>
      <c r="O1163" s="198">
        <v>0.28483000000000003</v>
      </c>
      <c r="P1163" s="293" t="s">
        <v>502</v>
      </c>
      <c r="Q1163" s="293" t="s">
        <v>502</v>
      </c>
      <c r="R1163" s="293" t="s">
        <v>502</v>
      </c>
      <c r="S1163" s="293" t="s">
        <v>502</v>
      </c>
      <c r="T1163" s="307" t="s">
        <v>502</v>
      </c>
    </row>
    <row r="1164" spans="1:20" x14ac:dyDescent="0.2">
      <c r="A1164" s="292" t="s">
        <v>1964</v>
      </c>
      <c r="B1164" s="31">
        <v>4</v>
      </c>
      <c r="C1164" s="31" t="s">
        <v>679</v>
      </c>
      <c r="D1164" s="31">
        <v>66230918</v>
      </c>
      <c r="E1164" s="31" t="s">
        <v>496</v>
      </c>
      <c r="F1164" s="31" t="s">
        <v>495</v>
      </c>
      <c r="G1164" s="31" t="s">
        <v>737</v>
      </c>
      <c r="H1164" s="31" t="s">
        <v>738</v>
      </c>
      <c r="I1164" s="31" t="s">
        <v>739</v>
      </c>
      <c r="J1164" s="31" t="s">
        <v>1969</v>
      </c>
      <c r="K1164" s="31" t="s">
        <v>1970</v>
      </c>
      <c r="L1164" s="31">
        <v>225</v>
      </c>
      <c r="M1164" s="31">
        <v>164</v>
      </c>
      <c r="N1164" s="31">
        <v>61</v>
      </c>
      <c r="O1164" s="198">
        <v>0.27111000000000002</v>
      </c>
      <c r="P1164" s="293" t="s">
        <v>502</v>
      </c>
      <c r="Q1164" s="293" t="s">
        <v>502</v>
      </c>
      <c r="R1164" s="293" t="s">
        <v>502</v>
      </c>
      <c r="S1164" s="293" t="s">
        <v>502</v>
      </c>
      <c r="T1164" s="307" t="s">
        <v>502</v>
      </c>
    </row>
    <row r="1165" spans="1:20" x14ac:dyDescent="0.2">
      <c r="A1165" s="292" t="s">
        <v>1964</v>
      </c>
      <c r="B1165" s="31">
        <v>4</v>
      </c>
      <c r="C1165" s="31" t="s">
        <v>494</v>
      </c>
      <c r="D1165" s="31">
        <v>106157698</v>
      </c>
      <c r="E1165" s="31" t="s">
        <v>503</v>
      </c>
      <c r="F1165" s="31" t="s">
        <v>496</v>
      </c>
      <c r="G1165" s="31" t="s">
        <v>1489</v>
      </c>
      <c r="H1165" s="31" t="s">
        <v>546</v>
      </c>
      <c r="I1165" s="31" t="s">
        <v>1490</v>
      </c>
      <c r="J1165" s="31" t="s">
        <v>1491</v>
      </c>
      <c r="K1165" s="31" t="s">
        <v>1492</v>
      </c>
      <c r="L1165" s="31">
        <v>190</v>
      </c>
      <c r="M1165" s="31">
        <v>129</v>
      </c>
      <c r="N1165" s="31">
        <v>61</v>
      </c>
      <c r="O1165" s="198">
        <v>0.32105</v>
      </c>
      <c r="P1165" s="293" t="s">
        <v>502</v>
      </c>
      <c r="Q1165" s="293" t="s">
        <v>502</v>
      </c>
      <c r="R1165" s="293" t="s">
        <v>502</v>
      </c>
      <c r="S1165" s="293" t="s">
        <v>502</v>
      </c>
      <c r="T1165" s="307" t="s">
        <v>502</v>
      </c>
    </row>
    <row r="1166" spans="1:20" x14ac:dyDescent="0.2">
      <c r="A1166" s="292" t="s">
        <v>1964</v>
      </c>
      <c r="B1166" s="31">
        <v>4</v>
      </c>
      <c r="C1166" s="31" t="s">
        <v>494</v>
      </c>
      <c r="D1166" s="31">
        <v>106196834</v>
      </c>
      <c r="E1166" s="31" t="s">
        <v>496</v>
      </c>
      <c r="F1166" s="31" t="s">
        <v>503</v>
      </c>
      <c r="G1166" s="31" t="s">
        <v>1489</v>
      </c>
      <c r="H1166" s="31" t="s">
        <v>685</v>
      </c>
      <c r="I1166" s="31" t="s">
        <v>1490</v>
      </c>
      <c r="J1166" s="31" t="s">
        <v>1493</v>
      </c>
      <c r="K1166" s="31" t="s">
        <v>1494</v>
      </c>
      <c r="L1166" s="31">
        <v>287</v>
      </c>
      <c r="M1166" s="31">
        <v>184</v>
      </c>
      <c r="N1166" s="31">
        <v>103</v>
      </c>
      <c r="O1166" s="198">
        <v>0.35888999999999999</v>
      </c>
      <c r="P1166" s="293" t="s">
        <v>502</v>
      </c>
      <c r="Q1166" s="293" t="s">
        <v>502</v>
      </c>
      <c r="R1166" s="293" t="s">
        <v>502</v>
      </c>
      <c r="S1166" s="293" t="s">
        <v>502</v>
      </c>
      <c r="T1166" s="307" t="s">
        <v>502</v>
      </c>
    </row>
    <row r="1167" spans="1:20" x14ac:dyDescent="0.2">
      <c r="A1167" s="292" t="s">
        <v>1964</v>
      </c>
      <c r="B1167" s="31">
        <v>5</v>
      </c>
      <c r="C1167" s="31" t="s">
        <v>494</v>
      </c>
      <c r="D1167" s="31">
        <v>149495360</v>
      </c>
      <c r="E1167" s="31" t="s">
        <v>509</v>
      </c>
      <c r="F1167" s="31" t="s">
        <v>495</v>
      </c>
      <c r="G1167" s="31" t="s">
        <v>1369</v>
      </c>
      <c r="H1167" s="31" t="s">
        <v>536</v>
      </c>
      <c r="I1167" s="31" t="s">
        <v>1370</v>
      </c>
      <c r="J1167" s="31" t="s">
        <v>1971</v>
      </c>
      <c r="K1167" s="31" t="s">
        <v>1972</v>
      </c>
      <c r="L1167" s="31">
        <v>975</v>
      </c>
      <c r="M1167" s="31">
        <v>496</v>
      </c>
      <c r="N1167" s="31">
        <v>479</v>
      </c>
      <c r="O1167" s="198">
        <v>0.49127999999999999</v>
      </c>
      <c r="P1167" s="293" t="s">
        <v>502</v>
      </c>
      <c r="Q1167" s="293" t="s">
        <v>502</v>
      </c>
      <c r="R1167" s="293" t="s">
        <v>502</v>
      </c>
      <c r="S1167" s="293" t="s">
        <v>502</v>
      </c>
      <c r="T1167" s="307" t="s">
        <v>502</v>
      </c>
    </row>
    <row r="1168" spans="1:20" x14ac:dyDescent="0.2">
      <c r="A1168" s="292" t="s">
        <v>1964</v>
      </c>
      <c r="B1168" s="31">
        <v>5</v>
      </c>
      <c r="C1168" s="31" t="s">
        <v>494</v>
      </c>
      <c r="D1168" s="31">
        <v>176721093</v>
      </c>
      <c r="E1168" s="31" t="s">
        <v>509</v>
      </c>
      <c r="F1168" s="31" t="s">
        <v>495</v>
      </c>
      <c r="G1168" s="31" t="s">
        <v>1275</v>
      </c>
      <c r="H1168" s="31" t="s">
        <v>536</v>
      </c>
      <c r="I1168" s="31" t="s">
        <v>1875</v>
      </c>
      <c r="J1168" s="31" t="s">
        <v>1973</v>
      </c>
      <c r="K1168" s="31" t="s">
        <v>1974</v>
      </c>
      <c r="L1168" s="31">
        <v>471</v>
      </c>
      <c r="M1168" s="31">
        <v>360</v>
      </c>
      <c r="N1168" s="31">
        <v>111</v>
      </c>
      <c r="O1168" s="198">
        <v>0.23566999999999999</v>
      </c>
      <c r="P1168" s="293" t="s">
        <v>502</v>
      </c>
      <c r="Q1168" s="293" t="s">
        <v>502</v>
      </c>
      <c r="R1168" s="293" t="s">
        <v>502</v>
      </c>
      <c r="S1168" s="293" t="s">
        <v>502</v>
      </c>
      <c r="T1168" s="307" t="s">
        <v>502</v>
      </c>
    </row>
    <row r="1169" spans="1:20" x14ac:dyDescent="0.2">
      <c r="A1169" s="292" t="s">
        <v>1964</v>
      </c>
      <c r="B1169" s="31">
        <v>6</v>
      </c>
      <c r="C1169" s="31" t="s">
        <v>494</v>
      </c>
      <c r="D1169" s="31">
        <v>26045870</v>
      </c>
      <c r="E1169" s="31" t="s">
        <v>509</v>
      </c>
      <c r="F1169" s="31" t="s">
        <v>495</v>
      </c>
      <c r="G1169" s="31" t="s">
        <v>1071</v>
      </c>
      <c r="H1169" s="31" t="s">
        <v>516</v>
      </c>
      <c r="I1169" s="31" t="s">
        <v>1975</v>
      </c>
      <c r="J1169" s="31" t="s">
        <v>761</v>
      </c>
      <c r="K1169" s="31" t="s">
        <v>1976</v>
      </c>
      <c r="L1169" s="31">
        <v>995</v>
      </c>
      <c r="M1169" s="31">
        <v>398</v>
      </c>
      <c r="N1169" s="31">
        <v>596</v>
      </c>
      <c r="O1169" s="198">
        <v>0.59899000000000002</v>
      </c>
      <c r="P1169" s="293" t="s">
        <v>502</v>
      </c>
      <c r="Q1169" s="293" t="s">
        <v>502</v>
      </c>
      <c r="R1169" s="293" t="s">
        <v>502</v>
      </c>
      <c r="S1169" s="293" t="s">
        <v>502</v>
      </c>
      <c r="T1169" s="307" t="s">
        <v>502</v>
      </c>
    </row>
    <row r="1170" spans="1:20" x14ac:dyDescent="0.2">
      <c r="A1170" s="292" t="s">
        <v>1964</v>
      </c>
      <c r="B1170" s="31">
        <v>6</v>
      </c>
      <c r="C1170" s="31" t="s">
        <v>494</v>
      </c>
      <c r="D1170" s="31">
        <v>152419926</v>
      </c>
      <c r="E1170" s="31" t="s">
        <v>495</v>
      </c>
      <c r="F1170" s="31" t="s">
        <v>509</v>
      </c>
      <c r="G1170" s="31" t="s">
        <v>846</v>
      </c>
      <c r="H1170" s="31" t="s">
        <v>551</v>
      </c>
      <c r="I1170" s="31" t="s">
        <v>847</v>
      </c>
      <c r="J1170" s="31" t="s">
        <v>1977</v>
      </c>
      <c r="K1170" s="31" t="s">
        <v>1978</v>
      </c>
      <c r="L1170" s="31">
        <v>559</v>
      </c>
      <c r="M1170" s="31">
        <v>174</v>
      </c>
      <c r="N1170" s="31">
        <v>384</v>
      </c>
      <c r="O1170" s="198">
        <v>0.68694</v>
      </c>
      <c r="P1170" s="293" t="s">
        <v>502</v>
      </c>
      <c r="Q1170" s="293" t="s">
        <v>502</v>
      </c>
      <c r="R1170" s="293" t="s">
        <v>502</v>
      </c>
      <c r="S1170" s="293" t="s">
        <v>502</v>
      </c>
      <c r="T1170" s="307" t="s">
        <v>502</v>
      </c>
    </row>
    <row r="1171" spans="1:20" x14ac:dyDescent="0.2">
      <c r="A1171" s="292" t="s">
        <v>1964</v>
      </c>
      <c r="B1171" s="31">
        <v>9</v>
      </c>
      <c r="C1171" s="31" t="s">
        <v>494</v>
      </c>
      <c r="D1171" s="31">
        <v>98231110</v>
      </c>
      <c r="E1171" s="31" t="s">
        <v>509</v>
      </c>
      <c r="F1171" s="31" t="s">
        <v>495</v>
      </c>
      <c r="G1171" s="31" t="s">
        <v>535</v>
      </c>
      <c r="H1171" s="31" t="s">
        <v>675</v>
      </c>
      <c r="I1171" s="31" t="s">
        <v>537</v>
      </c>
      <c r="J1171" s="31" t="s">
        <v>1979</v>
      </c>
      <c r="K1171" s="31" t="s">
        <v>1980</v>
      </c>
      <c r="L1171" s="31">
        <v>501</v>
      </c>
      <c r="M1171" s="31">
        <v>1</v>
      </c>
      <c r="N1171" s="31">
        <v>500</v>
      </c>
      <c r="O1171" s="198">
        <v>0.998</v>
      </c>
      <c r="P1171" s="293" t="s">
        <v>502</v>
      </c>
      <c r="Q1171" s="293" t="s">
        <v>502</v>
      </c>
      <c r="R1171" s="293" t="s">
        <v>502</v>
      </c>
      <c r="S1171" s="293" t="s">
        <v>502</v>
      </c>
      <c r="T1171" s="307" t="s">
        <v>502</v>
      </c>
    </row>
    <row r="1172" spans="1:20" x14ac:dyDescent="0.2">
      <c r="A1172" s="292" t="s">
        <v>1964</v>
      </c>
      <c r="B1172" s="31">
        <v>9</v>
      </c>
      <c r="C1172" s="31" t="s">
        <v>494</v>
      </c>
      <c r="D1172" s="31">
        <v>133759752</v>
      </c>
      <c r="E1172" s="31" t="s">
        <v>496</v>
      </c>
      <c r="F1172" s="31" t="s">
        <v>503</v>
      </c>
      <c r="G1172" s="31" t="s">
        <v>1981</v>
      </c>
      <c r="H1172" s="31" t="s">
        <v>685</v>
      </c>
      <c r="I1172" s="31" t="s">
        <v>1982</v>
      </c>
      <c r="J1172" s="31" t="s">
        <v>1983</v>
      </c>
      <c r="K1172" s="31" t="s">
        <v>1984</v>
      </c>
      <c r="L1172" s="31">
        <v>512</v>
      </c>
      <c r="M1172" s="31">
        <v>355</v>
      </c>
      <c r="N1172" s="31">
        <v>157</v>
      </c>
      <c r="O1172" s="198">
        <v>0.30664000000000002</v>
      </c>
      <c r="P1172" s="293" t="s">
        <v>502</v>
      </c>
      <c r="Q1172" s="293" t="s">
        <v>502</v>
      </c>
      <c r="R1172" s="293" t="s">
        <v>502</v>
      </c>
      <c r="S1172" s="293" t="s">
        <v>502</v>
      </c>
      <c r="T1172" s="307" t="s">
        <v>502</v>
      </c>
    </row>
    <row r="1173" spans="1:20" x14ac:dyDescent="0.2">
      <c r="A1173" s="292" t="s">
        <v>1964</v>
      </c>
      <c r="B1173" s="31">
        <v>12</v>
      </c>
      <c r="C1173" s="31" t="s">
        <v>494</v>
      </c>
      <c r="D1173" s="31">
        <v>416880</v>
      </c>
      <c r="E1173" s="31" t="s">
        <v>496</v>
      </c>
      <c r="F1173" s="31" t="s">
        <v>509</v>
      </c>
      <c r="G1173" s="31" t="s">
        <v>600</v>
      </c>
      <c r="H1173" s="31" t="s">
        <v>536</v>
      </c>
      <c r="I1173" s="31" t="s">
        <v>1985</v>
      </c>
      <c r="J1173" s="31" t="s">
        <v>1986</v>
      </c>
      <c r="K1173" s="31" t="s">
        <v>1987</v>
      </c>
      <c r="L1173" s="31">
        <v>617</v>
      </c>
      <c r="M1173" s="31">
        <v>244</v>
      </c>
      <c r="N1173" s="31">
        <v>373</v>
      </c>
      <c r="O1173" s="198">
        <v>0.60453999999999997</v>
      </c>
      <c r="P1173" s="293" t="s">
        <v>502</v>
      </c>
      <c r="Q1173" s="293" t="s">
        <v>502</v>
      </c>
      <c r="R1173" s="293" t="s">
        <v>502</v>
      </c>
      <c r="S1173" s="293" t="s">
        <v>502</v>
      </c>
      <c r="T1173" s="307" t="s">
        <v>502</v>
      </c>
    </row>
    <row r="1174" spans="1:20" x14ac:dyDescent="0.2">
      <c r="A1174" s="292" t="s">
        <v>1964</v>
      </c>
      <c r="B1174" s="31">
        <v>19</v>
      </c>
      <c r="C1174" s="31" t="s">
        <v>494</v>
      </c>
      <c r="D1174" s="31">
        <v>42383644</v>
      </c>
      <c r="E1174" s="31" t="s">
        <v>496</v>
      </c>
      <c r="F1174" s="31" t="s">
        <v>495</v>
      </c>
      <c r="G1174" s="31" t="s">
        <v>568</v>
      </c>
      <c r="H1174" s="31" t="s">
        <v>546</v>
      </c>
      <c r="I1174" s="31" t="s">
        <v>569</v>
      </c>
      <c r="J1174" s="31" t="s">
        <v>570</v>
      </c>
      <c r="K1174" s="31" t="s">
        <v>571</v>
      </c>
      <c r="L1174" s="31">
        <v>928</v>
      </c>
      <c r="M1174" s="31">
        <v>524</v>
      </c>
      <c r="N1174" s="31">
        <v>404</v>
      </c>
      <c r="O1174" s="198">
        <v>0.43534</v>
      </c>
      <c r="P1174" s="293" t="s">
        <v>502</v>
      </c>
      <c r="Q1174" s="293" t="s">
        <v>502</v>
      </c>
      <c r="R1174" s="293" t="s">
        <v>502</v>
      </c>
      <c r="S1174" s="293" t="s">
        <v>502</v>
      </c>
      <c r="T1174" s="307" t="s">
        <v>502</v>
      </c>
    </row>
    <row r="1175" spans="1:20" x14ac:dyDescent="0.2">
      <c r="A1175" s="292" t="s">
        <v>1964</v>
      </c>
      <c r="B1175" s="31" t="s">
        <v>602</v>
      </c>
      <c r="C1175" s="31" t="s">
        <v>494</v>
      </c>
      <c r="D1175" s="31">
        <v>39932680</v>
      </c>
      <c r="E1175" s="31" t="s">
        <v>495</v>
      </c>
      <c r="F1175" s="31" t="s">
        <v>509</v>
      </c>
      <c r="G1175" s="31" t="s">
        <v>1197</v>
      </c>
      <c r="H1175" s="31" t="s">
        <v>531</v>
      </c>
      <c r="I1175" s="31" t="s">
        <v>1198</v>
      </c>
      <c r="J1175" s="31" t="s">
        <v>1988</v>
      </c>
      <c r="K1175" s="31" t="s">
        <v>1989</v>
      </c>
      <c r="L1175" s="31">
        <v>1177</v>
      </c>
      <c r="M1175" s="31">
        <v>941</v>
      </c>
      <c r="N1175" s="31">
        <v>236</v>
      </c>
      <c r="O1175" s="198">
        <v>0.20050999999999999</v>
      </c>
      <c r="P1175" s="293" t="s">
        <v>502</v>
      </c>
      <c r="Q1175" s="293" t="s">
        <v>502</v>
      </c>
      <c r="R1175" s="293" t="s">
        <v>502</v>
      </c>
      <c r="S1175" s="293" t="s">
        <v>502</v>
      </c>
      <c r="T1175" s="307" t="s">
        <v>502</v>
      </c>
    </row>
    <row r="1176" spans="1:20" x14ac:dyDescent="0.2">
      <c r="A1176" s="292" t="s">
        <v>1964</v>
      </c>
      <c r="B1176" s="31">
        <v>6</v>
      </c>
      <c r="C1176" s="31" t="s">
        <v>579</v>
      </c>
      <c r="D1176" s="31">
        <v>157099429</v>
      </c>
      <c r="E1176" s="31" t="s">
        <v>509</v>
      </c>
      <c r="F1176" s="31" t="s">
        <v>1990</v>
      </c>
      <c r="G1176" s="31" t="s">
        <v>643</v>
      </c>
      <c r="H1176" s="31" t="s">
        <v>516</v>
      </c>
      <c r="I1176" s="31" t="s">
        <v>645</v>
      </c>
      <c r="J1176" s="31" t="s">
        <v>1991</v>
      </c>
      <c r="K1176" s="31" t="s">
        <v>1992</v>
      </c>
      <c r="L1176" s="31">
        <v>425</v>
      </c>
      <c r="M1176" s="31">
        <v>295</v>
      </c>
      <c r="N1176" s="31">
        <v>130</v>
      </c>
      <c r="O1176" s="198">
        <v>0.30587999999999999</v>
      </c>
      <c r="P1176" s="293" t="s">
        <v>502</v>
      </c>
      <c r="Q1176" s="293" t="s">
        <v>502</v>
      </c>
      <c r="R1176" s="293" t="s">
        <v>502</v>
      </c>
      <c r="S1176" s="293" t="s">
        <v>502</v>
      </c>
      <c r="T1176" s="307" t="s">
        <v>502</v>
      </c>
    </row>
    <row r="1177" spans="1:20" x14ac:dyDescent="0.2">
      <c r="A1177" s="292" t="s">
        <v>1964</v>
      </c>
      <c r="B1177" s="31">
        <v>1</v>
      </c>
      <c r="C1177" s="31" t="s">
        <v>579</v>
      </c>
      <c r="D1177" s="31">
        <v>16262482</v>
      </c>
      <c r="E1177" s="31" t="s">
        <v>496</v>
      </c>
      <c r="F1177" s="31" t="s">
        <v>1993</v>
      </c>
      <c r="G1177" s="31" t="s">
        <v>1994</v>
      </c>
      <c r="H1177" s="31" t="s">
        <v>685</v>
      </c>
      <c r="I1177" s="31" t="s">
        <v>1995</v>
      </c>
      <c r="J1177" s="31" t="s">
        <v>1996</v>
      </c>
      <c r="K1177" s="31" t="s">
        <v>1997</v>
      </c>
      <c r="L1177" s="31">
        <v>210</v>
      </c>
      <c r="M1177" s="31">
        <v>146</v>
      </c>
      <c r="N1177" s="31">
        <v>64</v>
      </c>
      <c r="O1177" s="198">
        <v>0.30475999999999998</v>
      </c>
      <c r="P1177" s="293" t="s">
        <v>502</v>
      </c>
      <c r="Q1177" s="293" t="s">
        <v>502</v>
      </c>
      <c r="R1177" s="293" t="s">
        <v>502</v>
      </c>
      <c r="S1177" s="293" t="s">
        <v>502</v>
      </c>
      <c r="T1177" s="307" t="s">
        <v>502</v>
      </c>
    </row>
    <row r="1178" spans="1:20" x14ac:dyDescent="0.2">
      <c r="A1178" s="292" t="s">
        <v>1964</v>
      </c>
      <c r="B1178" s="31">
        <v>16</v>
      </c>
      <c r="C1178" s="31" t="s">
        <v>787</v>
      </c>
      <c r="D1178" s="31">
        <v>72821618</v>
      </c>
      <c r="E1178" s="31" t="s">
        <v>1109</v>
      </c>
      <c r="F1178" s="31" t="s">
        <v>495</v>
      </c>
      <c r="G1178" s="31" t="s">
        <v>956</v>
      </c>
      <c r="H1178" s="31" t="s">
        <v>560</v>
      </c>
      <c r="I1178" s="31" t="s">
        <v>957</v>
      </c>
      <c r="J1178" s="31" t="s">
        <v>1110</v>
      </c>
      <c r="K1178" s="31" t="s">
        <v>1111</v>
      </c>
      <c r="L1178" s="31">
        <v>229</v>
      </c>
      <c r="M1178" s="31">
        <v>132</v>
      </c>
      <c r="N1178" s="31">
        <v>97</v>
      </c>
      <c r="O1178" s="198">
        <v>0.42358000000000001</v>
      </c>
      <c r="P1178" s="293" t="s">
        <v>502</v>
      </c>
      <c r="Q1178" s="293" t="s">
        <v>502</v>
      </c>
      <c r="R1178" s="293" t="s">
        <v>502</v>
      </c>
      <c r="S1178" s="293" t="s">
        <v>502</v>
      </c>
      <c r="T1178" s="307" t="s">
        <v>502</v>
      </c>
    </row>
    <row r="1179" spans="1:20" x14ac:dyDescent="0.2">
      <c r="A1179" s="292" t="s">
        <v>1964</v>
      </c>
      <c r="B1179" s="31">
        <v>10</v>
      </c>
      <c r="C1179" s="31" t="s">
        <v>869</v>
      </c>
      <c r="D1179" s="31">
        <v>8111513</v>
      </c>
      <c r="E1179" s="31" t="s">
        <v>503</v>
      </c>
      <c r="F1179" s="31" t="s">
        <v>1387</v>
      </c>
      <c r="G1179" s="31" t="s">
        <v>613</v>
      </c>
      <c r="H1179" s="31" t="s">
        <v>862</v>
      </c>
      <c r="I1179" s="31" t="s">
        <v>1476</v>
      </c>
      <c r="J1179" s="31" t="s">
        <v>1689</v>
      </c>
      <c r="K1179" s="31" t="s">
        <v>1690</v>
      </c>
      <c r="L1179" s="31">
        <v>833</v>
      </c>
      <c r="M1179" s="31">
        <v>487</v>
      </c>
      <c r="N1179" s="31">
        <v>346</v>
      </c>
      <c r="O1179" s="198">
        <v>0.41537000000000002</v>
      </c>
      <c r="P1179" s="293" t="s">
        <v>502</v>
      </c>
      <c r="Q1179" s="293" t="s">
        <v>502</v>
      </c>
      <c r="R1179" s="293" t="s">
        <v>502</v>
      </c>
      <c r="S1179" s="293" t="s">
        <v>502</v>
      </c>
      <c r="T1179" s="307" t="s">
        <v>502</v>
      </c>
    </row>
    <row r="1180" spans="1:20" x14ac:dyDescent="0.2">
      <c r="A1180" s="292" t="s">
        <v>1964</v>
      </c>
      <c r="B1180" s="31">
        <v>11</v>
      </c>
      <c r="C1180" s="31" t="s">
        <v>787</v>
      </c>
      <c r="D1180" s="31">
        <v>118307413</v>
      </c>
      <c r="E1180" s="31" t="s">
        <v>1998</v>
      </c>
      <c r="F1180" s="31" t="s">
        <v>496</v>
      </c>
      <c r="G1180" s="31" t="s">
        <v>1580</v>
      </c>
      <c r="H1180" s="31" t="s">
        <v>516</v>
      </c>
      <c r="I1180" s="31" t="s">
        <v>1999</v>
      </c>
      <c r="J1180" s="31" t="s">
        <v>2000</v>
      </c>
      <c r="K1180" s="31" t="s">
        <v>2001</v>
      </c>
      <c r="L1180" s="31">
        <v>310</v>
      </c>
      <c r="M1180" s="31">
        <v>294</v>
      </c>
      <c r="N1180" s="31">
        <v>17</v>
      </c>
      <c r="O1180" s="198">
        <v>5.484E-2</v>
      </c>
      <c r="P1180" s="293" t="s">
        <v>502</v>
      </c>
      <c r="Q1180" s="293" t="s">
        <v>502</v>
      </c>
      <c r="R1180" s="293" t="s">
        <v>502</v>
      </c>
      <c r="S1180" s="293" t="s">
        <v>502</v>
      </c>
      <c r="T1180" s="307" t="s">
        <v>502</v>
      </c>
    </row>
    <row r="1181" spans="1:20" x14ac:dyDescent="0.2">
      <c r="A1181" s="292" t="s">
        <v>1964</v>
      </c>
      <c r="B1181" s="31">
        <v>3</v>
      </c>
      <c r="C1181" s="31" t="s">
        <v>585</v>
      </c>
      <c r="D1181" s="31" t="s">
        <v>502</v>
      </c>
      <c r="E1181" s="31" t="s">
        <v>502</v>
      </c>
      <c r="F1181" s="31" t="s">
        <v>502</v>
      </c>
      <c r="G1181" s="31" t="s">
        <v>912</v>
      </c>
      <c r="H1181" s="31" t="s">
        <v>502</v>
      </c>
      <c r="I1181" s="31" t="s">
        <v>502</v>
      </c>
      <c r="J1181" s="31" t="s">
        <v>502</v>
      </c>
      <c r="K1181" s="31" t="s">
        <v>502</v>
      </c>
      <c r="L1181" s="31" t="s">
        <v>502</v>
      </c>
      <c r="M1181" s="31" t="s">
        <v>502</v>
      </c>
      <c r="N1181" s="31" t="s">
        <v>502</v>
      </c>
      <c r="O1181" s="31" t="s">
        <v>502</v>
      </c>
      <c r="P1181" s="31" t="s">
        <v>897</v>
      </c>
      <c r="Q1181" s="198">
        <v>-2.3298999999999999</v>
      </c>
      <c r="R1181" s="31">
        <v>17</v>
      </c>
      <c r="S1181" s="198">
        <v>-5.0277049920551597</v>
      </c>
      <c r="T1181" s="296">
        <v>1.48788765786573E-7</v>
      </c>
    </row>
    <row r="1182" spans="1:20" x14ac:dyDescent="0.2">
      <c r="A1182" s="292" t="s">
        <v>1964</v>
      </c>
      <c r="B1182" s="31">
        <v>3</v>
      </c>
      <c r="C1182" s="31" t="s">
        <v>585</v>
      </c>
      <c r="D1182" s="31" t="s">
        <v>502</v>
      </c>
      <c r="E1182" s="31" t="s">
        <v>502</v>
      </c>
      <c r="F1182" s="31" t="s">
        <v>502</v>
      </c>
      <c r="G1182" s="31" t="s">
        <v>902</v>
      </c>
      <c r="H1182" s="31" t="s">
        <v>502</v>
      </c>
      <c r="I1182" s="31" t="s">
        <v>502</v>
      </c>
      <c r="J1182" s="31" t="s">
        <v>502</v>
      </c>
      <c r="K1182" s="31" t="s">
        <v>502</v>
      </c>
      <c r="L1182" s="31" t="s">
        <v>502</v>
      </c>
      <c r="M1182" s="31" t="s">
        <v>502</v>
      </c>
      <c r="N1182" s="31" t="s">
        <v>502</v>
      </c>
      <c r="O1182" s="31" t="s">
        <v>502</v>
      </c>
      <c r="P1182" s="31" t="s">
        <v>897</v>
      </c>
      <c r="Q1182" s="198">
        <v>-1.71084827586207</v>
      </c>
      <c r="R1182" s="31">
        <v>29</v>
      </c>
      <c r="S1182" s="198">
        <v>-3.2735324401549799</v>
      </c>
      <c r="T1182" s="296">
        <v>2.7847716491425099E-4</v>
      </c>
    </row>
    <row r="1183" spans="1:20" x14ac:dyDescent="0.2">
      <c r="A1183" s="292" t="s">
        <v>1964</v>
      </c>
      <c r="B1183" s="31">
        <v>8</v>
      </c>
      <c r="C1183" s="31" t="s">
        <v>585</v>
      </c>
      <c r="D1183" s="31" t="s">
        <v>502</v>
      </c>
      <c r="E1183" s="31" t="s">
        <v>502</v>
      </c>
      <c r="F1183" s="31" t="s">
        <v>502</v>
      </c>
      <c r="G1183" s="31" t="s">
        <v>969</v>
      </c>
      <c r="H1183" s="31" t="s">
        <v>502</v>
      </c>
      <c r="I1183" s="31" t="s">
        <v>502</v>
      </c>
      <c r="J1183" s="31" t="s">
        <v>502</v>
      </c>
      <c r="K1183" s="31" t="s">
        <v>502</v>
      </c>
      <c r="L1183" s="31" t="s">
        <v>502</v>
      </c>
      <c r="M1183" s="31" t="s">
        <v>502</v>
      </c>
      <c r="N1183" s="31" t="s">
        <v>502</v>
      </c>
      <c r="O1183" s="31" t="s">
        <v>502</v>
      </c>
      <c r="P1183" s="31" t="s">
        <v>970</v>
      </c>
      <c r="Q1183" s="198">
        <v>1.7781</v>
      </c>
      <c r="R1183" s="31">
        <v>3</v>
      </c>
      <c r="S1183" s="198">
        <v>3.4297418698884399</v>
      </c>
      <c r="T1183" s="296">
        <v>9.09710692298526E-4</v>
      </c>
    </row>
    <row r="1184" spans="1:20" x14ac:dyDescent="0.2">
      <c r="A1184" s="292" t="s">
        <v>1964</v>
      </c>
      <c r="B1184" s="31">
        <v>8</v>
      </c>
      <c r="C1184" s="31" t="s">
        <v>585</v>
      </c>
      <c r="D1184" s="31" t="s">
        <v>502</v>
      </c>
      <c r="E1184" s="31" t="s">
        <v>502</v>
      </c>
      <c r="F1184" s="31" t="s">
        <v>502</v>
      </c>
      <c r="G1184" s="31" t="s">
        <v>971</v>
      </c>
      <c r="H1184" s="31" t="s">
        <v>502</v>
      </c>
      <c r="I1184" s="31" t="s">
        <v>502</v>
      </c>
      <c r="J1184" s="31" t="s">
        <v>502</v>
      </c>
      <c r="K1184" s="31" t="s">
        <v>502</v>
      </c>
      <c r="L1184" s="31" t="s">
        <v>502</v>
      </c>
      <c r="M1184" s="31" t="s">
        <v>502</v>
      </c>
      <c r="N1184" s="31" t="s">
        <v>502</v>
      </c>
      <c r="O1184" s="31" t="s">
        <v>502</v>
      </c>
      <c r="P1184" s="31" t="s">
        <v>970</v>
      </c>
      <c r="Q1184" s="198">
        <v>2.5876000000000001</v>
      </c>
      <c r="R1184" s="31">
        <v>16</v>
      </c>
      <c r="S1184" s="198">
        <v>6.0109790839196897</v>
      </c>
      <c r="T1184" s="296">
        <v>6.1277850349483703E-8</v>
      </c>
    </row>
    <row r="1185" spans="1:20" x14ac:dyDescent="0.2">
      <c r="A1185" s="292" t="s">
        <v>1964</v>
      </c>
      <c r="B1185" s="31">
        <v>8</v>
      </c>
      <c r="C1185" s="31" t="s">
        <v>585</v>
      </c>
      <c r="D1185" s="31" t="s">
        <v>502</v>
      </c>
      <c r="E1185" s="31" t="s">
        <v>502</v>
      </c>
      <c r="F1185" s="31" t="s">
        <v>502</v>
      </c>
      <c r="G1185" s="31" t="s">
        <v>588</v>
      </c>
      <c r="H1185" s="31" t="s">
        <v>502</v>
      </c>
      <c r="I1185" s="31" t="s">
        <v>502</v>
      </c>
      <c r="J1185" s="31" t="s">
        <v>502</v>
      </c>
      <c r="K1185" s="31" t="s">
        <v>502</v>
      </c>
      <c r="L1185" s="31" t="s">
        <v>502</v>
      </c>
      <c r="M1185" s="31" t="s">
        <v>502</v>
      </c>
      <c r="N1185" s="31" t="s">
        <v>502</v>
      </c>
      <c r="O1185" s="31" t="s">
        <v>502</v>
      </c>
      <c r="P1185" s="31" t="s">
        <v>589</v>
      </c>
      <c r="Q1185" s="198">
        <v>1.5738000000000001</v>
      </c>
      <c r="R1185" s="31">
        <v>13</v>
      </c>
      <c r="S1185" s="198">
        <v>2.9768777988361301</v>
      </c>
      <c r="T1185" s="296">
        <v>6.03072259883856E-3</v>
      </c>
    </row>
    <row r="1186" spans="1:20" x14ac:dyDescent="0.2">
      <c r="A1186" s="292" t="s">
        <v>1964</v>
      </c>
      <c r="B1186" s="31">
        <v>11</v>
      </c>
      <c r="C1186" s="31" t="s">
        <v>585</v>
      </c>
      <c r="D1186" s="31" t="s">
        <v>502</v>
      </c>
      <c r="E1186" s="31" t="s">
        <v>502</v>
      </c>
      <c r="F1186" s="31" t="s">
        <v>502</v>
      </c>
      <c r="G1186" s="31" t="s">
        <v>1220</v>
      </c>
      <c r="H1186" s="31" t="s">
        <v>502</v>
      </c>
      <c r="I1186" s="31" t="s">
        <v>502</v>
      </c>
      <c r="J1186" s="31" t="s">
        <v>502</v>
      </c>
      <c r="K1186" s="31" t="s">
        <v>502</v>
      </c>
      <c r="L1186" s="31" t="s">
        <v>502</v>
      </c>
      <c r="M1186" s="31" t="s">
        <v>502</v>
      </c>
      <c r="N1186" s="31" t="s">
        <v>502</v>
      </c>
      <c r="O1186" s="31" t="s">
        <v>502</v>
      </c>
      <c r="P1186" s="31" t="s">
        <v>830</v>
      </c>
      <c r="Q1186" s="198">
        <v>-1.3857999999999999</v>
      </c>
      <c r="R1186" s="31">
        <v>17</v>
      </c>
      <c r="S1186" s="198">
        <v>-2.6131682206382001</v>
      </c>
      <c r="T1186" s="296">
        <v>6.03072259883856E-3</v>
      </c>
    </row>
    <row r="1187" spans="1:20" x14ac:dyDescent="0.2">
      <c r="A1187" s="292" t="s">
        <v>1964</v>
      </c>
      <c r="B1187" s="31">
        <v>11</v>
      </c>
      <c r="C1187" s="31" t="s">
        <v>585</v>
      </c>
      <c r="D1187" s="31" t="s">
        <v>502</v>
      </c>
      <c r="E1187" s="31" t="s">
        <v>502</v>
      </c>
      <c r="F1187" s="31" t="s">
        <v>502</v>
      </c>
      <c r="G1187" s="31" t="s">
        <v>1221</v>
      </c>
      <c r="H1187" s="31" t="s">
        <v>502</v>
      </c>
      <c r="I1187" s="31" t="s">
        <v>502</v>
      </c>
      <c r="J1187" s="31" t="s">
        <v>502</v>
      </c>
      <c r="K1187" s="31" t="s">
        <v>502</v>
      </c>
      <c r="L1187" s="31" t="s">
        <v>502</v>
      </c>
      <c r="M1187" s="31" t="s">
        <v>502</v>
      </c>
      <c r="N1187" s="31" t="s">
        <v>502</v>
      </c>
      <c r="O1187" s="31" t="s">
        <v>502</v>
      </c>
      <c r="P1187" s="31" t="s">
        <v>830</v>
      </c>
      <c r="Q1187" s="198">
        <v>-1.3857999999999999</v>
      </c>
      <c r="R1187" s="31">
        <v>9</v>
      </c>
      <c r="S1187" s="198">
        <v>-2.6131682206382001</v>
      </c>
      <c r="T1187" s="296">
        <v>6.03072259883856E-3</v>
      </c>
    </row>
    <row r="1188" spans="1:20" x14ac:dyDescent="0.2">
      <c r="A1188" s="292" t="s">
        <v>1964</v>
      </c>
      <c r="B1188" s="31">
        <v>17</v>
      </c>
      <c r="C1188" s="31" t="s">
        <v>585</v>
      </c>
      <c r="D1188" s="31" t="s">
        <v>502</v>
      </c>
      <c r="E1188" s="31" t="s">
        <v>502</v>
      </c>
      <c r="F1188" s="31" t="s">
        <v>502</v>
      </c>
      <c r="G1188" s="31" t="s">
        <v>1149</v>
      </c>
      <c r="H1188" s="31" t="s">
        <v>502</v>
      </c>
      <c r="I1188" s="31" t="s">
        <v>502</v>
      </c>
      <c r="J1188" s="31" t="s">
        <v>502</v>
      </c>
      <c r="K1188" s="31" t="s">
        <v>502</v>
      </c>
      <c r="L1188" s="31" t="s">
        <v>502</v>
      </c>
      <c r="M1188" s="31" t="s">
        <v>502</v>
      </c>
      <c r="N1188" s="31" t="s">
        <v>502</v>
      </c>
      <c r="O1188" s="31" t="s">
        <v>502</v>
      </c>
      <c r="P1188" s="31" t="s">
        <v>1150</v>
      </c>
      <c r="Q1188" s="198">
        <v>-1.4414</v>
      </c>
      <c r="R1188" s="31">
        <v>11</v>
      </c>
      <c r="S1188" s="198">
        <v>-2.7158428469077398</v>
      </c>
      <c r="T1188" s="296">
        <v>4.2730912186428197E-3</v>
      </c>
    </row>
    <row r="1189" spans="1:20" x14ac:dyDescent="0.2">
      <c r="A1189" s="292" t="s">
        <v>1964</v>
      </c>
      <c r="B1189" s="31">
        <v>17</v>
      </c>
      <c r="C1189" s="31" t="s">
        <v>585</v>
      </c>
      <c r="D1189" s="31" t="s">
        <v>502</v>
      </c>
      <c r="E1189" s="31" t="s">
        <v>502</v>
      </c>
      <c r="F1189" s="31" t="s">
        <v>502</v>
      </c>
      <c r="G1189" s="31" t="s">
        <v>1151</v>
      </c>
      <c r="H1189" s="31" t="s">
        <v>502</v>
      </c>
      <c r="I1189" s="31" t="s">
        <v>502</v>
      </c>
      <c r="J1189" s="31" t="s">
        <v>502</v>
      </c>
      <c r="K1189" s="31" t="s">
        <v>502</v>
      </c>
      <c r="L1189" s="31" t="s">
        <v>502</v>
      </c>
      <c r="M1189" s="31" t="s">
        <v>502</v>
      </c>
      <c r="N1189" s="31" t="s">
        <v>502</v>
      </c>
      <c r="O1189" s="31" t="s">
        <v>502</v>
      </c>
      <c r="P1189" s="31" t="s">
        <v>1150</v>
      </c>
      <c r="Q1189" s="198">
        <v>-1.4414</v>
      </c>
      <c r="R1189" s="31">
        <v>45</v>
      </c>
      <c r="S1189" s="198">
        <v>-2.7158428469077398</v>
      </c>
      <c r="T1189" s="296">
        <v>4.2730912186428197E-3</v>
      </c>
    </row>
    <row r="1190" spans="1:20" x14ac:dyDescent="0.2">
      <c r="A1190" s="292" t="s">
        <v>1964</v>
      </c>
      <c r="B1190" s="31">
        <v>17</v>
      </c>
      <c r="C1190" s="31" t="s">
        <v>585</v>
      </c>
      <c r="D1190" s="31" t="s">
        <v>502</v>
      </c>
      <c r="E1190" s="31" t="s">
        <v>502</v>
      </c>
      <c r="F1190" s="31" t="s">
        <v>502</v>
      </c>
      <c r="G1190" s="31" t="s">
        <v>1152</v>
      </c>
      <c r="H1190" s="31" t="s">
        <v>502</v>
      </c>
      <c r="I1190" s="31" t="s">
        <v>502</v>
      </c>
      <c r="J1190" s="31" t="s">
        <v>502</v>
      </c>
      <c r="K1190" s="31" t="s">
        <v>502</v>
      </c>
      <c r="L1190" s="31" t="s">
        <v>502</v>
      </c>
      <c r="M1190" s="31" t="s">
        <v>502</v>
      </c>
      <c r="N1190" s="31" t="s">
        <v>502</v>
      </c>
      <c r="O1190" s="31" t="s">
        <v>502</v>
      </c>
      <c r="P1190" s="31" t="s">
        <v>1153</v>
      </c>
      <c r="Q1190" s="198">
        <v>-2.00282727272727</v>
      </c>
      <c r="R1190" s="31">
        <v>11</v>
      </c>
      <c r="S1190" s="198">
        <v>-4.0078465504728298</v>
      </c>
      <c r="T1190" s="296">
        <v>7.1832036666046897E-6</v>
      </c>
    </row>
    <row r="1191" spans="1:20" x14ac:dyDescent="0.2">
      <c r="A1191" s="292" t="s">
        <v>1964</v>
      </c>
      <c r="B1191" s="31">
        <v>17</v>
      </c>
      <c r="C1191" s="31" t="s">
        <v>585</v>
      </c>
      <c r="D1191" s="31" t="s">
        <v>502</v>
      </c>
      <c r="E1191" s="31" t="s">
        <v>502</v>
      </c>
      <c r="F1191" s="31" t="s">
        <v>502</v>
      </c>
      <c r="G1191" s="31" t="s">
        <v>2002</v>
      </c>
      <c r="H1191" s="31" t="s">
        <v>502</v>
      </c>
      <c r="I1191" s="31" t="s">
        <v>502</v>
      </c>
      <c r="J1191" s="31" t="s">
        <v>502</v>
      </c>
      <c r="K1191" s="31" t="s">
        <v>502</v>
      </c>
      <c r="L1191" s="31" t="s">
        <v>502</v>
      </c>
      <c r="M1191" s="31" t="s">
        <v>502</v>
      </c>
      <c r="N1191" s="31" t="s">
        <v>502</v>
      </c>
      <c r="O1191" s="31" t="s">
        <v>502</v>
      </c>
      <c r="P1191" s="31" t="s">
        <v>1136</v>
      </c>
      <c r="Q1191" s="198">
        <v>2.2677999999999998</v>
      </c>
      <c r="R1191" s="31">
        <v>13</v>
      </c>
      <c r="S1191" s="198">
        <v>4.8158818556613898</v>
      </c>
      <c r="T1191" s="296">
        <v>2.3912808563762498E-6</v>
      </c>
    </row>
    <row r="1192" spans="1:20" x14ac:dyDescent="0.2">
      <c r="A1192" s="292" t="s">
        <v>1964</v>
      </c>
      <c r="B1192" s="31">
        <v>17</v>
      </c>
      <c r="C1192" s="31" t="s">
        <v>585</v>
      </c>
      <c r="D1192" s="31" t="s">
        <v>502</v>
      </c>
      <c r="E1192" s="31" t="s">
        <v>502</v>
      </c>
      <c r="F1192" s="31" t="s">
        <v>502</v>
      </c>
      <c r="G1192" s="31" t="s">
        <v>1135</v>
      </c>
      <c r="H1192" s="31" t="s">
        <v>502</v>
      </c>
      <c r="I1192" s="31" t="s">
        <v>502</v>
      </c>
      <c r="J1192" s="31" t="s">
        <v>502</v>
      </c>
      <c r="K1192" s="31" t="s">
        <v>502</v>
      </c>
      <c r="L1192" s="31" t="s">
        <v>502</v>
      </c>
      <c r="M1192" s="31" t="s">
        <v>502</v>
      </c>
      <c r="N1192" s="31" t="s">
        <v>502</v>
      </c>
      <c r="O1192" s="31" t="s">
        <v>502</v>
      </c>
      <c r="P1192" s="31" t="s">
        <v>1136</v>
      </c>
      <c r="Q1192" s="198">
        <v>2.2677999999999998</v>
      </c>
      <c r="R1192" s="31">
        <v>9</v>
      </c>
      <c r="S1192" s="198">
        <v>4.8158818556613898</v>
      </c>
      <c r="T1192" s="296">
        <v>2.3912808563762498E-6</v>
      </c>
    </row>
    <row r="1193" spans="1:20" x14ac:dyDescent="0.2">
      <c r="A1193" s="292" t="s">
        <v>1964</v>
      </c>
      <c r="B1193" s="31">
        <v>17</v>
      </c>
      <c r="C1193" s="31" t="s">
        <v>585</v>
      </c>
      <c r="D1193" s="31" t="s">
        <v>502</v>
      </c>
      <c r="E1193" s="31" t="s">
        <v>502</v>
      </c>
      <c r="F1193" s="31" t="s">
        <v>502</v>
      </c>
      <c r="G1193" s="31" t="s">
        <v>2003</v>
      </c>
      <c r="H1193" s="31" t="s">
        <v>502</v>
      </c>
      <c r="I1193" s="31" t="s">
        <v>502</v>
      </c>
      <c r="J1193" s="31" t="s">
        <v>502</v>
      </c>
      <c r="K1193" s="31" t="s">
        <v>502</v>
      </c>
      <c r="L1193" s="31" t="s">
        <v>502</v>
      </c>
      <c r="M1193" s="31" t="s">
        <v>502</v>
      </c>
      <c r="N1193" s="31" t="s">
        <v>502</v>
      </c>
      <c r="O1193" s="31" t="s">
        <v>502</v>
      </c>
      <c r="P1193" s="31" t="s">
        <v>1136</v>
      </c>
      <c r="Q1193" s="198">
        <v>2.2677999999999998</v>
      </c>
      <c r="R1193" s="31">
        <v>9</v>
      </c>
      <c r="S1193" s="198">
        <v>4.8158818556613898</v>
      </c>
      <c r="T1193" s="296">
        <v>2.3912808563762498E-6</v>
      </c>
    </row>
    <row r="1194" spans="1:20" x14ac:dyDescent="0.2">
      <c r="A1194" s="292" t="s">
        <v>1964</v>
      </c>
      <c r="B1194" s="31">
        <v>17</v>
      </c>
      <c r="C1194" s="31" t="s">
        <v>585</v>
      </c>
      <c r="D1194" s="31" t="s">
        <v>502</v>
      </c>
      <c r="E1194" s="31" t="s">
        <v>502</v>
      </c>
      <c r="F1194" s="31" t="s">
        <v>502</v>
      </c>
      <c r="G1194" s="31" t="s">
        <v>1306</v>
      </c>
      <c r="H1194" s="31" t="s">
        <v>502</v>
      </c>
      <c r="I1194" s="31" t="s">
        <v>502</v>
      </c>
      <c r="J1194" s="31" t="s">
        <v>502</v>
      </c>
      <c r="K1194" s="31" t="s">
        <v>502</v>
      </c>
      <c r="L1194" s="31" t="s">
        <v>502</v>
      </c>
      <c r="M1194" s="31" t="s">
        <v>502</v>
      </c>
      <c r="N1194" s="31" t="s">
        <v>502</v>
      </c>
      <c r="O1194" s="31" t="s">
        <v>502</v>
      </c>
      <c r="P1194" s="31" t="s">
        <v>1148</v>
      </c>
      <c r="Q1194" s="198">
        <v>2.2677999999999998</v>
      </c>
      <c r="R1194" s="31">
        <v>6</v>
      </c>
      <c r="S1194" s="198">
        <v>4.8158818556613898</v>
      </c>
      <c r="T1194" s="296">
        <v>2.3912808563762498E-6</v>
      </c>
    </row>
    <row r="1195" spans="1:20" x14ac:dyDescent="0.2">
      <c r="A1195" s="292" t="s">
        <v>1964</v>
      </c>
      <c r="B1195" s="31">
        <v>17</v>
      </c>
      <c r="C1195" s="31" t="s">
        <v>585</v>
      </c>
      <c r="D1195" s="31" t="s">
        <v>502</v>
      </c>
      <c r="E1195" s="31" t="s">
        <v>502</v>
      </c>
      <c r="F1195" s="31" t="s">
        <v>502</v>
      </c>
      <c r="G1195" s="31" t="s">
        <v>1305</v>
      </c>
      <c r="H1195" s="31" t="s">
        <v>502</v>
      </c>
      <c r="I1195" s="31" t="s">
        <v>502</v>
      </c>
      <c r="J1195" s="31" t="s">
        <v>502</v>
      </c>
      <c r="K1195" s="31" t="s">
        <v>502</v>
      </c>
      <c r="L1195" s="31" t="s">
        <v>502</v>
      </c>
      <c r="M1195" s="31" t="s">
        <v>502</v>
      </c>
      <c r="N1195" s="31" t="s">
        <v>502</v>
      </c>
      <c r="O1195" s="31" t="s">
        <v>502</v>
      </c>
      <c r="P1195" s="31" t="s">
        <v>1148</v>
      </c>
      <c r="Q1195" s="198">
        <v>1.5165</v>
      </c>
      <c r="R1195" s="31">
        <v>19</v>
      </c>
      <c r="S1195" s="198">
        <v>2.8609613345649101</v>
      </c>
      <c r="T1195" s="296">
        <v>8.9882924773815303E-3</v>
      </c>
    </row>
    <row r="1196" spans="1:20" x14ac:dyDescent="0.2">
      <c r="A1196" s="292" t="s">
        <v>1964</v>
      </c>
      <c r="B1196" s="31">
        <v>17</v>
      </c>
      <c r="C1196" s="31" t="s">
        <v>585</v>
      </c>
      <c r="D1196" s="31" t="s">
        <v>502</v>
      </c>
      <c r="E1196" s="31" t="s">
        <v>502</v>
      </c>
      <c r="F1196" s="31" t="s">
        <v>502</v>
      </c>
      <c r="G1196" s="31" t="s">
        <v>1147</v>
      </c>
      <c r="H1196" s="31" t="s">
        <v>502</v>
      </c>
      <c r="I1196" s="31" t="s">
        <v>502</v>
      </c>
      <c r="J1196" s="31" t="s">
        <v>502</v>
      </c>
      <c r="K1196" s="31" t="s">
        <v>502</v>
      </c>
      <c r="L1196" s="31" t="s">
        <v>502</v>
      </c>
      <c r="M1196" s="31" t="s">
        <v>502</v>
      </c>
      <c r="N1196" s="31" t="s">
        <v>502</v>
      </c>
      <c r="O1196" s="31" t="s">
        <v>502</v>
      </c>
      <c r="P1196" s="31" t="s">
        <v>1148</v>
      </c>
      <c r="Q1196" s="198">
        <v>3.7648999999999999</v>
      </c>
      <c r="R1196" s="31">
        <v>6</v>
      </c>
      <c r="S1196" s="198">
        <v>13.5940176880579</v>
      </c>
      <c r="T1196" s="296">
        <v>0</v>
      </c>
    </row>
    <row r="1197" spans="1:20" x14ac:dyDescent="0.2">
      <c r="A1197" s="72" t="s">
        <v>1964</v>
      </c>
      <c r="B1197" s="297">
        <v>17</v>
      </c>
      <c r="C1197" s="297" t="s">
        <v>585</v>
      </c>
      <c r="D1197" s="297" t="s">
        <v>502</v>
      </c>
      <c r="E1197" s="297" t="s">
        <v>502</v>
      </c>
      <c r="F1197" s="297" t="s">
        <v>502</v>
      </c>
      <c r="G1197" s="297" t="s">
        <v>1308</v>
      </c>
      <c r="H1197" s="297" t="s">
        <v>502</v>
      </c>
      <c r="I1197" s="297" t="s">
        <v>502</v>
      </c>
      <c r="J1197" s="297" t="s">
        <v>502</v>
      </c>
      <c r="K1197" s="297" t="s">
        <v>502</v>
      </c>
      <c r="L1197" s="297" t="s">
        <v>502</v>
      </c>
      <c r="M1197" s="297" t="s">
        <v>502</v>
      </c>
      <c r="N1197" s="297" t="s">
        <v>502</v>
      </c>
      <c r="O1197" s="297" t="s">
        <v>502</v>
      </c>
      <c r="P1197" s="297" t="s">
        <v>591</v>
      </c>
      <c r="Q1197" s="299">
        <v>1.4779</v>
      </c>
      <c r="R1197" s="297">
        <v>10</v>
      </c>
      <c r="S1197" s="299">
        <v>2.7854298833595399</v>
      </c>
      <c r="T1197" s="300">
        <v>1.2273285535066699E-2</v>
      </c>
    </row>
    <row r="1198" spans="1:20" x14ac:dyDescent="0.2">
      <c r="A1198" s="286" t="s">
        <v>2004</v>
      </c>
      <c r="B1198" s="287">
        <v>1</v>
      </c>
      <c r="C1198" s="287" t="s">
        <v>494</v>
      </c>
      <c r="D1198" s="289" t="s">
        <v>502</v>
      </c>
      <c r="E1198" s="287" t="s">
        <v>496</v>
      </c>
      <c r="F1198" s="287" t="s">
        <v>509</v>
      </c>
      <c r="G1198" s="287" t="s">
        <v>2005</v>
      </c>
      <c r="H1198" s="287" t="s">
        <v>644</v>
      </c>
      <c r="I1198" s="289" t="s">
        <v>502</v>
      </c>
      <c r="J1198" s="287" t="s">
        <v>2006</v>
      </c>
      <c r="K1198" s="287" t="s">
        <v>2007</v>
      </c>
      <c r="L1198" s="287">
        <v>437</v>
      </c>
      <c r="M1198" s="287">
        <v>210</v>
      </c>
      <c r="N1198" s="287">
        <v>227</v>
      </c>
      <c r="O1198" s="288">
        <v>0.51944999999999997</v>
      </c>
      <c r="P1198" s="289" t="s">
        <v>502</v>
      </c>
      <c r="Q1198" s="289" t="s">
        <v>502</v>
      </c>
      <c r="R1198" s="289" t="s">
        <v>502</v>
      </c>
      <c r="S1198" s="289" t="s">
        <v>502</v>
      </c>
      <c r="T1198" s="306" t="s">
        <v>502</v>
      </c>
    </row>
    <row r="1199" spans="1:20" x14ac:dyDescent="0.2">
      <c r="A1199" s="292" t="s">
        <v>2004</v>
      </c>
      <c r="B1199" s="31">
        <v>1</v>
      </c>
      <c r="C1199" s="31" t="s">
        <v>494</v>
      </c>
      <c r="D1199" s="293" t="s">
        <v>502</v>
      </c>
      <c r="E1199" s="31" t="s">
        <v>509</v>
      </c>
      <c r="F1199" s="31" t="s">
        <v>495</v>
      </c>
      <c r="G1199" s="31" t="s">
        <v>2005</v>
      </c>
      <c r="H1199" s="31" t="s">
        <v>644</v>
      </c>
      <c r="I1199" s="293" t="s">
        <v>502</v>
      </c>
      <c r="J1199" s="31" t="s">
        <v>2008</v>
      </c>
      <c r="K1199" s="31" t="s">
        <v>2009</v>
      </c>
      <c r="L1199" s="31">
        <v>430</v>
      </c>
      <c r="M1199" s="31">
        <v>199</v>
      </c>
      <c r="N1199" s="31">
        <v>231</v>
      </c>
      <c r="O1199" s="198">
        <v>0.53720999999999997</v>
      </c>
      <c r="P1199" s="293" t="s">
        <v>502</v>
      </c>
      <c r="Q1199" s="293" t="s">
        <v>502</v>
      </c>
      <c r="R1199" s="293" t="s">
        <v>502</v>
      </c>
      <c r="S1199" s="293" t="s">
        <v>502</v>
      </c>
      <c r="T1199" s="307" t="s">
        <v>502</v>
      </c>
    </row>
    <row r="1200" spans="1:20" x14ac:dyDescent="0.2">
      <c r="A1200" s="292" t="s">
        <v>2004</v>
      </c>
      <c r="B1200" s="31">
        <v>1</v>
      </c>
      <c r="C1200" s="31" t="s">
        <v>494</v>
      </c>
      <c r="D1200" s="293" t="s">
        <v>502</v>
      </c>
      <c r="E1200" s="31" t="s">
        <v>496</v>
      </c>
      <c r="F1200" s="31" t="s">
        <v>503</v>
      </c>
      <c r="G1200" s="31" t="s">
        <v>596</v>
      </c>
      <c r="H1200" s="31" t="s">
        <v>862</v>
      </c>
      <c r="I1200" s="293" t="s">
        <v>502</v>
      </c>
      <c r="J1200" s="31" t="s">
        <v>2010</v>
      </c>
      <c r="K1200" s="31" t="s">
        <v>2011</v>
      </c>
      <c r="L1200" s="31">
        <v>951</v>
      </c>
      <c r="M1200" s="31">
        <v>653</v>
      </c>
      <c r="N1200" s="31">
        <v>298</v>
      </c>
      <c r="O1200" s="198">
        <v>0.31335000000000002</v>
      </c>
      <c r="P1200" s="293" t="s">
        <v>502</v>
      </c>
      <c r="Q1200" s="293" t="s">
        <v>502</v>
      </c>
      <c r="R1200" s="293" t="s">
        <v>502</v>
      </c>
      <c r="S1200" s="293" t="s">
        <v>502</v>
      </c>
      <c r="T1200" s="307" t="s">
        <v>502</v>
      </c>
    </row>
    <row r="1201" spans="1:20" x14ac:dyDescent="0.2">
      <c r="A1201" s="292" t="s">
        <v>2004</v>
      </c>
      <c r="B1201" s="31">
        <v>3</v>
      </c>
      <c r="C1201" s="31" t="s">
        <v>494</v>
      </c>
      <c r="D1201" s="293" t="s">
        <v>502</v>
      </c>
      <c r="E1201" s="31" t="s">
        <v>495</v>
      </c>
      <c r="F1201" s="31" t="s">
        <v>496</v>
      </c>
      <c r="G1201" s="31" t="s">
        <v>2012</v>
      </c>
      <c r="H1201" s="31" t="s">
        <v>644</v>
      </c>
      <c r="I1201" s="293" t="s">
        <v>502</v>
      </c>
      <c r="J1201" s="31" t="s">
        <v>2013</v>
      </c>
      <c r="K1201" s="31" t="s">
        <v>2014</v>
      </c>
      <c r="L1201" s="31">
        <v>1054</v>
      </c>
      <c r="M1201" s="31">
        <v>542</v>
      </c>
      <c r="N1201" s="31">
        <v>512</v>
      </c>
      <c r="O1201" s="198">
        <v>0.48576999999999998</v>
      </c>
      <c r="P1201" s="293" t="s">
        <v>502</v>
      </c>
      <c r="Q1201" s="293" t="s">
        <v>502</v>
      </c>
      <c r="R1201" s="293" t="s">
        <v>502</v>
      </c>
      <c r="S1201" s="293" t="s">
        <v>502</v>
      </c>
      <c r="T1201" s="307" t="s">
        <v>502</v>
      </c>
    </row>
    <row r="1202" spans="1:20" x14ac:dyDescent="0.2">
      <c r="A1202" s="292" t="s">
        <v>2004</v>
      </c>
      <c r="B1202" s="31">
        <v>3</v>
      </c>
      <c r="C1202" s="31" t="s">
        <v>494</v>
      </c>
      <c r="D1202" s="293" t="s">
        <v>502</v>
      </c>
      <c r="E1202" s="31" t="s">
        <v>496</v>
      </c>
      <c r="F1202" s="31" t="s">
        <v>495</v>
      </c>
      <c r="G1202" s="31" t="s">
        <v>1535</v>
      </c>
      <c r="H1202" s="31" t="s">
        <v>516</v>
      </c>
      <c r="I1202" s="293" t="s">
        <v>502</v>
      </c>
      <c r="J1202" s="31" t="s">
        <v>2015</v>
      </c>
      <c r="K1202" s="31" t="s">
        <v>2016</v>
      </c>
      <c r="L1202" s="31">
        <v>527</v>
      </c>
      <c r="M1202" s="31">
        <v>268</v>
      </c>
      <c r="N1202" s="31">
        <v>259</v>
      </c>
      <c r="O1202" s="198">
        <v>0.49146000000000001</v>
      </c>
      <c r="P1202" s="293" t="s">
        <v>502</v>
      </c>
      <c r="Q1202" s="293" t="s">
        <v>502</v>
      </c>
      <c r="R1202" s="293" t="s">
        <v>502</v>
      </c>
      <c r="S1202" s="293" t="s">
        <v>502</v>
      </c>
      <c r="T1202" s="307" t="s">
        <v>502</v>
      </c>
    </row>
    <row r="1203" spans="1:20" x14ac:dyDescent="0.2">
      <c r="A1203" s="292" t="s">
        <v>2004</v>
      </c>
      <c r="B1203" s="31">
        <v>3</v>
      </c>
      <c r="C1203" s="31" t="s">
        <v>494</v>
      </c>
      <c r="D1203" s="293" t="s">
        <v>502</v>
      </c>
      <c r="E1203" s="31" t="s">
        <v>495</v>
      </c>
      <c r="F1203" s="31" t="s">
        <v>509</v>
      </c>
      <c r="G1203" s="31" t="s">
        <v>1084</v>
      </c>
      <c r="H1203" s="31" t="s">
        <v>649</v>
      </c>
      <c r="I1203" s="293" t="s">
        <v>502</v>
      </c>
      <c r="J1203" s="31" t="s">
        <v>1487</v>
      </c>
      <c r="K1203" s="31" t="s">
        <v>1488</v>
      </c>
      <c r="L1203" s="31">
        <v>410</v>
      </c>
      <c r="M1203" s="31">
        <v>199</v>
      </c>
      <c r="N1203" s="31">
        <v>211</v>
      </c>
      <c r="O1203" s="198">
        <v>0.51463000000000003</v>
      </c>
      <c r="P1203" s="293" t="s">
        <v>502</v>
      </c>
      <c r="Q1203" s="293" t="s">
        <v>502</v>
      </c>
      <c r="R1203" s="293" t="s">
        <v>502</v>
      </c>
      <c r="S1203" s="293" t="s">
        <v>502</v>
      </c>
      <c r="T1203" s="307" t="s">
        <v>502</v>
      </c>
    </row>
    <row r="1204" spans="1:20" x14ac:dyDescent="0.2">
      <c r="A1204" s="292" t="s">
        <v>2004</v>
      </c>
      <c r="B1204" s="31">
        <v>4</v>
      </c>
      <c r="C1204" s="31" t="s">
        <v>555</v>
      </c>
      <c r="D1204" s="293" t="s">
        <v>502</v>
      </c>
      <c r="E1204" s="31" t="s">
        <v>509</v>
      </c>
      <c r="F1204" s="31" t="s">
        <v>495</v>
      </c>
      <c r="G1204" s="31" t="s">
        <v>1156</v>
      </c>
      <c r="H1204" s="31" t="s">
        <v>685</v>
      </c>
      <c r="I1204" s="293" t="s">
        <v>502</v>
      </c>
      <c r="J1204" s="31" t="s">
        <v>2017</v>
      </c>
      <c r="L1204" s="31">
        <v>511</v>
      </c>
      <c r="M1204" s="31">
        <v>261</v>
      </c>
      <c r="N1204" s="31">
        <v>250</v>
      </c>
      <c r="O1204" s="198">
        <v>0.48924000000000001</v>
      </c>
      <c r="P1204" s="293" t="s">
        <v>502</v>
      </c>
      <c r="Q1204" s="293" t="s">
        <v>502</v>
      </c>
      <c r="R1204" s="293" t="s">
        <v>502</v>
      </c>
      <c r="S1204" s="293" t="s">
        <v>502</v>
      </c>
      <c r="T1204" s="307" t="s">
        <v>502</v>
      </c>
    </row>
    <row r="1205" spans="1:20" x14ac:dyDescent="0.2">
      <c r="A1205" s="292" t="s">
        <v>2004</v>
      </c>
      <c r="B1205" s="31">
        <v>4</v>
      </c>
      <c r="C1205" s="31" t="s">
        <v>494</v>
      </c>
      <c r="D1205" s="293" t="s">
        <v>502</v>
      </c>
      <c r="E1205" s="31" t="s">
        <v>495</v>
      </c>
      <c r="F1205" s="31" t="s">
        <v>503</v>
      </c>
      <c r="G1205" s="31" t="s">
        <v>2018</v>
      </c>
      <c r="H1205" s="31" t="s">
        <v>531</v>
      </c>
      <c r="I1205" s="293" t="s">
        <v>502</v>
      </c>
      <c r="J1205" s="31" t="s">
        <v>2019</v>
      </c>
      <c r="K1205" s="31" t="s">
        <v>2020</v>
      </c>
      <c r="L1205" s="31">
        <v>565</v>
      </c>
      <c r="M1205" s="31">
        <v>273</v>
      </c>
      <c r="N1205" s="31">
        <v>292</v>
      </c>
      <c r="O1205" s="198">
        <v>0.51680999999999999</v>
      </c>
      <c r="P1205" s="293" t="s">
        <v>502</v>
      </c>
      <c r="Q1205" s="293" t="s">
        <v>502</v>
      </c>
      <c r="R1205" s="293" t="s">
        <v>502</v>
      </c>
      <c r="S1205" s="293" t="s">
        <v>502</v>
      </c>
      <c r="T1205" s="307" t="s">
        <v>502</v>
      </c>
    </row>
    <row r="1206" spans="1:20" x14ac:dyDescent="0.2">
      <c r="A1206" s="292" t="s">
        <v>2004</v>
      </c>
      <c r="B1206" s="31">
        <v>4</v>
      </c>
      <c r="C1206" s="31" t="s">
        <v>494</v>
      </c>
      <c r="D1206" s="293" t="s">
        <v>502</v>
      </c>
      <c r="E1206" s="31" t="s">
        <v>496</v>
      </c>
      <c r="F1206" s="31" t="s">
        <v>503</v>
      </c>
      <c r="G1206" s="31" t="s">
        <v>1364</v>
      </c>
      <c r="H1206" s="31" t="s">
        <v>644</v>
      </c>
      <c r="I1206" s="293" t="s">
        <v>502</v>
      </c>
      <c r="J1206" s="31" t="s">
        <v>2021</v>
      </c>
      <c r="K1206" s="31" t="s">
        <v>2022</v>
      </c>
      <c r="L1206" s="31">
        <v>809</v>
      </c>
      <c r="M1206" s="31">
        <v>414</v>
      </c>
      <c r="N1206" s="31">
        <v>395</v>
      </c>
      <c r="O1206" s="198">
        <v>0.48826000000000003</v>
      </c>
      <c r="P1206" s="293" t="s">
        <v>502</v>
      </c>
      <c r="Q1206" s="293" t="s">
        <v>502</v>
      </c>
      <c r="R1206" s="293" t="s">
        <v>502</v>
      </c>
      <c r="S1206" s="293" t="s">
        <v>502</v>
      </c>
      <c r="T1206" s="307" t="s">
        <v>502</v>
      </c>
    </row>
    <row r="1207" spans="1:20" x14ac:dyDescent="0.2">
      <c r="A1207" s="292" t="s">
        <v>2004</v>
      </c>
      <c r="B1207" s="31">
        <v>6</v>
      </c>
      <c r="C1207" s="31" t="s">
        <v>494</v>
      </c>
      <c r="D1207" s="293" t="s">
        <v>502</v>
      </c>
      <c r="E1207" s="31" t="s">
        <v>503</v>
      </c>
      <c r="F1207" s="31" t="s">
        <v>495</v>
      </c>
      <c r="G1207" s="31" t="s">
        <v>1065</v>
      </c>
      <c r="H1207" s="31" t="s">
        <v>556</v>
      </c>
      <c r="I1207" s="293" t="s">
        <v>502</v>
      </c>
      <c r="J1207" s="31" t="s">
        <v>1445</v>
      </c>
      <c r="K1207" s="31" t="s">
        <v>1446</v>
      </c>
      <c r="L1207" s="31">
        <v>994</v>
      </c>
      <c r="M1207" s="31">
        <v>503</v>
      </c>
      <c r="N1207" s="31">
        <v>491</v>
      </c>
      <c r="O1207" s="198">
        <v>0.49396000000000001</v>
      </c>
      <c r="P1207" s="293" t="s">
        <v>502</v>
      </c>
      <c r="Q1207" s="293" t="s">
        <v>502</v>
      </c>
      <c r="R1207" s="293" t="s">
        <v>502</v>
      </c>
      <c r="S1207" s="293" t="s">
        <v>502</v>
      </c>
      <c r="T1207" s="307" t="s">
        <v>502</v>
      </c>
    </row>
    <row r="1208" spans="1:20" x14ac:dyDescent="0.2">
      <c r="A1208" s="292" t="s">
        <v>2004</v>
      </c>
      <c r="B1208" s="31">
        <v>13</v>
      </c>
      <c r="C1208" s="31" t="s">
        <v>494</v>
      </c>
      <c r="D1208" s="293" t="s">
        <v>502</v>
      </c>
      <c r="E1208" s="31" t="s">
        <v>495</v>
      </c>
      <c r="F1208" s="31" t="s">
        <v>509</v>
      </c>
      <c r="G1208" s="31" t="s">
        <v>540</v>
      </c>
      <c r="H1208" s="31" t="s">
        <v>656</v>
      </c>
      <c r="I1208" s="293" t="s">
        <v>502</v>
      </c>
      <c r="J1208" s="31" t="s">
        <v>2023</v>
      </c>
      <c r="K1208" s="31" t="s">
        <v>2024</v>
      </c>
      <c r="L1208" s="31">
        <v>829</v>
      </c>
      <c r="M1208" s="31">
        <v>581</v>
      </c>
      <c r="N1208" s="31">
        <v>248</v>
      </c>
      <c r="O1208" s="198">
        <v>0.29915999999999998</v>
      </c>
      <c r="P1208" s="293" t="s">
        <v>502</v>
      </c>
      <c r="Q1208" s="293" t="s">
        <v>502</v>
      </c>
      <c r="R1208" s="293" t="s">
        <v>502</v>
      </c>
      <c r="S1208" s="293" t="s">
        <v>502</v>
      </c>
      <c r="T1208" s="307" t="s">
        <v>502</v>
      </c>
    </row>
    <row r="1209" spans="1:20" x14ac:dyDescent="0.2">
      <c r="A1209" s="292" t="s">
        <v>2004</v>
      </c>
      <c r="B1209" s="31">
        <v>17</v>
      </c>
      <c r="C1209" s="31" t="s">
        <v>679</v>
      </c>
      <c r="D1209" s="293" t="s">
        <v>502</v>
      </c>
      <c r="E1209" s="31" t="s">
        <v>509</v>
      </c>
      <c r="F1209" s="31" t="s">
        <v>495</v>
      </c>
      <c r="G1209" s="31" t="s">
        <v>393</v>
      </c>
      <c r="H1209" s="31" t="s">
        <v>725</v>
      </c>
      <c r="I1209" s="293" t="s">
        <v>502</v>
      </c>
      <c r="J1209" s="31" t="s">
        <v>2025</v>
      </c>
      <c r="K1209" s="31" t="s">
        <v>2026</v>
      </c>
      <c r="L1209" s="31">
        <v>340</v>
      </c>
      <c r="M1209" s="31">
        <v>10</v>
      </c>
      <c r="N1209" s="31">
        <v>330</v>
      </c>
      <c r="O1209" s="198">
        <v>0.97058999999999995</v>
      </c>
      <c r="P1209" s="293" t="s">
        <v>502</v>
      </c>
      <c r="Q1209" s="293" t="s">
        <v>502</v>
      </c>
      <c r="R1209" s="293" t="s">
        <v>502</v>
      </c>
      <c r="S1209" s="293" t="s">
        <v>502</v>
      </c>
      <c r="T1209" s="307" t="s">
        <v>502</v>
      </c>
    </row>
    <row r="1210" spans="1:20" x14ac:dyDescent="0.2">
      <c r="A1210" s="292" t="s">
        <v>2004</v>
      </c>
      <c r="B1210" s="31">
        <v>16</v>
      </c>
      <c r="C1210" s="31" t="s">
        <v>682</v>
      </c>
      <c r="D1210" s="293" t="s">
        <v>502</v>
      </c>
      <c r="E1210" s="31" t="s">
        <v>2027</v>
      </c>
      <c r="F1210" s="31" t="s">
        <v>509</v>
      </c>
      <c r="G1210" s="31" t="s">
        <v>1120</v>
      </c>
      <c r="H1210" s="31" t="s">
        <v>656</v>
      </c>
      <c r="I1210" s="293" t="s">
        <v>502</v>
      </c>
      <c r="J1210" s="31" t="s">
        <v>2028</v>
      </c>
      <c r="K1210" s="31" t="s">
        <v>2029</v>
      </c>
      <c r="L1210" s="31">
        <v>216</v>
      </c>
      <c r="M1210" s="31">
        <v>73</v>
      </c>
      <c r="N1210" s="31">
        <v>145</v>
      </c>
      <c r="O1210" s="198">
        <v>0.67130000000000001</v>
      </c>
      <c r="P1210" s="293" t="s">
        <v>502</v>
      </c>
      <c r="Q1210" s="293" t="s">
        <v>502</v>
      </c>
      <c r="R1210" s="293" t="s">
        <v>502</v>
      </c>
      <c r="S1210" s="293" t="s">
        <v>502</v>
      </c>
      <c r="T1210" s="307" t="s">
        <v>502</v>
      </c>
    </row>
    <row r="1211" spans="1:20" x14ac:dyDescent="0.2">
      <c r="A1211" s="292" t="s">
        <v>2004</v>
      </c>
      <c r="B1211" s="31">
        <v>14</v>
      </c>
      <c r="C1211" s="31" t="s">
        <v>787</v>
      </c>
      <c r="D1211" s="293" t="s">
        <v>502</v>
      </c>
      <c r="E1211" s="31" t="s">
        <v>2030</v>
      </c>
      <c r="F1211" s="31" t="s">
        <v>495</v>
      </c>
      <c r="G1211" s="31" t="s">
        <v>1313</v>
      </c>
      <c r="H1211" s="31" t="s">
        <v>644</v>
      </c>
      <c r="I1211" s="293" t="s">
        <v>502</v>
      </c>
      <c r="J1211" s="31" t="s">
        <v>2031</v>
      </c>
      <c r="K1211" s="31" t="s">
        <v>2032</v>
      </c>
      <c r="L1211" s="31">
        <v>2143</v>
      </c>
      <c r="M1211" s="31">
        <v>835</v>
      </c>
      <c r="N1211" s="31">
        <v>1297</v>
      </c>
      <c r="O1211" s="198">
        <v>0.60523000000000005</v>
      </c>
      <c r="P1211" s="293" t="s">
        <v>502</v>
      </c>
      <c r="Q1211" s="293" t="s">
        <v>502</v>
      </c>
      <c r="R1211" s="293" t="s">
        <v>502</v>
      </c>
      <c r="S1211" s="293" t="s">
        <v>502</v>
      </c>
      <c r="T1211" s="307" t="s">
        <v>502</v>
      </c>
    </row>
    <row r="1212" spans="1:20" x14ac:dyDescent="0.2">
      <c r="A1212" s="292" t="s">
        <v>2004</v>
      </c>
      <c r="B1212" s="31">
        <v>5</v>
      </c>
      <c r="C1212" s="31" t="s">
        <v>579</v>
      </c>
      <c r="D1212" s="293" t="s">
        <v>502</v>
      </c>
      <c r="E1212" s="31" t="s">
        <v>509</v>
      </c>
      <c r="F1212" s="31" t="s">
        <v>2033</v>
      </c>
      <c r="G1212" s="31" t="s">
        <v>1871</v>
      </c>
      <c r="H1212" s="31" t="s">
        <v>516</v>
      </c>
      <c r="I1212" s="293" t="s">
        <v>502</v>
      </c>
      <c r="J1212" s="31" t="s">
        <v>2034</v>
      </c>
      <c r="K1212" s="31" t="s">
        <v>2035</v>
      </c>
      <c r="L1212" s="31">
        <v>803</v>
      </c>
      <c r="M1212" s="31">
        <v>321</v>
      </c>
      <c r="N1212" s="31">
        <v>481</v>
      </c>
      <c r="O1212" s="198">
        <v>0.59899999999999998</v>
      </c>
      <c r="P1212" s="293" t="s">
        <v>502</v>
      </c>
      <c r="Q1212" s="293" t="s">
        <v>502</v>
      </c>
      <c r="R1212" s="293" t="s">
        <v>502</v>
      </c>
      <c r="S1212" s="293" t="s">
        <v>502</v>
      </c>
      <c r="T1212" s="307" t="s">
        <v>502</v>
      </c>
    </row>
    <row r="1213" spans="1:20" x14ac:dyDescent="0.2">
      <c r="A1213" s="292" t="s">
        <v>2004</v>
      </c>
      <c r="B1213" s="31">
        <v>8</v>
      </c>
      <c r="C1213" s="31" t="s">
        <v>585</v>
      </c>
      <c r="D1213" s="31" t="s">
        <v>502</v>
      </c>
      <c r="E1213" s="31" t="s">
        <v>502</v>
      </c>
      <c r="F1213" s="31" t="s">
        <v>502</v>
      </c>
      <c r="G1213" s="31" t="s">
        <v>825</v>
      </c>
      <c r="H1213" s="31" t="s">
        <v>502</v>
      </c>
      <c r="I1213" s="31" t="s">
        <v>502</v>
      </c>
      <c r="J1213" s="31" t="s">
        <v>502</v>
      </c>
      <c r="K1213" s="31" t="s">
        <v>502</v>
      </c>
      <c r="L1213" s="31" t="s">
        <v>502</v>
      </c>
      <c r="M1213" s="31" t="s">
        <v>502</v>
      </c>
      <c r="N1213" s="31" t="s">
        <v>502</v>
      </c>
      <c r="O1213" s="31" t="s">
        <v>502</v>
      </c>
      <c r="P1213" s="31" t="s">
        <v>826</v>
      </c>
      <c r="Q1213" s="198">
        <v>-1.7498</v>
      </c>
      <c r="R1213" s="31">
        <v>2</v>
      </c>
      <c r="S1213" s="318">
        <v>-3.3631194013507599</v>
      </c>
      <c r="T1213" s="296">
        <v>8.1473707195341896E-10</v>
      </c>
    </row>
    <row r="1214" spans="1:20" x14ac:dyDescent="0.2">
      <c r="A1214" s="292" t="s">
        <v>2004</v>
      </c>
      <c r="B1214" s="31">
        <v>8</v>
      </c>
      <c r="C1214" s="31" t="s">
        <v>585</v>
      </c>
      <c r="D1214" s="31" t="s">
        <v>502</v>
      </c>
      <c r="E1214" s="31" t="s">
        <v>502</v>
      </c>
      <c r="F1214" s="31" t="s">
        <v>502</v>
      </c>
      <c r="G1214" s="31" t="s">
        <v>1904</v>
      </c>
      <c r="H1214" s="31" t="s">
        <v>502</v>
      </c>
      <c r="I1214" s="31" t="s">
        <v>502</v>
      </c>
      <c r="J1214" s="31" t="s">
        <v>502</v>
      </c>
      <c r="K1214" s="31" t="s">
        <v>502</v>
      </c>
      <c r="L1214" s="31" t="s">
        <v>502</v>
      </c>
      <c r="M1214" s="31" t="s">
        <v>502</v>
      </c>
      <c r="N1214" s="31" t="s">
        <v>502</v>
      </c>
      <c r="O1214" s="31" t="s">
        <v>502</v>
      </c>
      <c r="P1214" s="31" t="s">
        <v>1905</v>
      </c>
      <c r="Q1214" s="198">
        <v>-1.7498</v>
      </c>
      <c r="R1214" s="31">
        <v>4</v>
      </c>
      <c r="S1214" s="318">
        <v>-3.3631194013507599</v>
      </c>
      <c r="T1214" s="296">
        <v>8.1473707195341896E-10</v>
      </c>
    </row>
    <row r="1215" spans="1:20" x14ac:dyDescent="0.2">
      <c r="A1215" s="292" t="s">
        <v>2004</v>
      </c>
      <c r="B1215" s="31">
        <v>11</v>
      </c>
      <c r="C1215" s="31" t="s">
        <v>585</v>
      </c>
      <c r="D1215" s="31" t="s">
        <v>502</v>
      </c>
      <c r="E1215" s="31" t="s">
        <v>502</v>
      </c>
      <c r="F1215" s="31" t="s">
        <v>502</v>
      </c>
      <c r="G1215" s="31" t="s">
        <v>1523</v>
      </c>
      <c r="H1215" s="31" t="s">
        <v>502</v>
      </c>
      <c r="I1215" s="31" t="s">
        <v>502</v>
      </c>
      <c r="J1215" s="31" t="s">
        <v>502</v>
      </c>
      <c r="K1215" s="31" t="s">
        <v>502</v>
      </c>
      <c r="L1215" s="31" t="s">
        <v>502</v>
      </c>
      <c r="M1215" s="31" t="s">
        <v>502</v>
      </c>
      <c r="N1215" s="31" t="s">
        <v>502</v>
      </c>
      <c r="O1215" s="31" t="s">
        <v>502</v>
      </c>
      <c r="P1215" s="31" t="s">
        <v>1524</v>
      </c>
      <c r="Q1215" s="198">
        <v>-1.1794</v>
      </c>
      <c r="R1215" s="31">
        <v>4</v>
      </c>
      <c r="S1215" s="318">
        <v>-2.2648256601863301</v>
      </c>
      <c r="T1215" s="296">
        <v>2.9236536217257201E-5</v>
      </c>
    </row>
    <row r="1216" spans="1:20" x14ac:dyDescent="0.2">
      <c r="A1216" s="292" t="s">
        <v>2004</v>
      </c>
      <c r="B1216" s="31">
        <v>11</v>
      </c>
      <c r="C1216" s="31" t="s">
        <v>585</v>
      </c>
      <c r="D1216" s="31" t="s">
        <v>502</v>
      </c>
      <c r="E1216" s="31" t="s">
        <v>502</v>
      </c>
      <c r="F1216" s="31" t="s">
        <v>502</v>
      </c>
      <c r="G1216" s="31" t="s">
        <v>1525</v>
      </c>
      <c r="H1216" s="31" t="s">
        <v>502</v>
      </c>
      <c r="I1216" s="31" t="s">
        <v>502</v>
      </c>
      <c r="J1216" s="31" t="s">
        <v>502</v>
      </c>
      <c r="K1216" s="31" t="s">
        <v>502</v>
      </c>
      <c r="L1216" s="31" t="s">
        <v>502</v>
      </c>
      <c r="M1216" s="31" t="s">
        <v>502</v>
      </c>
      <c r="N1216" s="31" t="s">
        <v>502</v>
      </c>
      <c r="O1216" s="31" t="s">
        <v>502</v>
      </c>
      <c r="P1216" s="31" t="s">
        <v>1524</v>
      </c>
      <c r="Q1216" s="198">
        <v>-1.1794</v>
      </c>
      <c r="R1216" s="31">
        <v>4</v>
      </c>
      <c r="S1216" s="318">
        <v>-2.2648256601863301</v>
      </c>
      <c r="T1216" s="296">
        <v>2.9236536217257201E-5</v>
      </c>
    </row>
    <row r="1217" spans="1:20" x14ac:dyDescent="0.2">
      <c r="A1217" s="292" t="s">
        <v>2004</v>
      </c>
      <c r="B1217" s="31">
        <v>12</v>
      </c>
      <c r="C1217" s="31" t="s">
        <v>585</v>
      </c>
      <c r="D1217" s="31" t="s">
        <v>502</v>
      </c>
      <c r="E1217" s="31" t="s">
        <v>502</v>
      </c>
      <c r="F1217" s="31" t="s">
        <v>502</v>
      </c>
      <c r="G1217" s="31" t="s">
        <v>708</v>
      </c>
      <c r="H1217" s="31" t="s">
        <v>502</v>
      </c>
      <c r="I1217" s="31" t="s">
        <v>502</v>
      </c>
      <c r="J1217" s="31" t="s">
        <v>502</v>
      </c>
      <c r="K1217" s="31" t="s">
        <v>502</v>
      </c>
      <c r="L1217" s="31" t="s">
        <v>502</v>
      </c>
      <c r="M1217" s="31" t="s">
        <v>502</v>
      </c>
      <c r="N1217" s="31" t="s">
        <v>502</v>
      </c>
      <c r="O1217" s="31" t="s">
        <v>502</v>
      </c>
      <c r="P1217" s="31" t="s">
        <v>704</v>
      </c>
      <c r="Q1217" s="198">
        <v>-1.0744</v>
      </c>
      <c r="R1217" s="31">
        <v>9</v>
      </c>
      <c r="S1217" s="318">
        <v>-2.10584609299837</v>
      </c>
      <c r="T1217" s="296">
        <v>1.8070042104803899E-4</v>
      </c>
    </row>
    <row r="1218" spans="1:20" x14ac:dyDescent="0.2">
      <c r="A1218" s="292" t="s">
        <v>2004</v>
      </c>
      <c r="B1218" s="31">
        <v>12</v>
      </c>
      <c r="C1218" s="31" t="s">
        <v>585</v>
      </c>
      <c r="D1218" s="31" t="s">
        <v>502</v>
      </c>
      <c r="E1218" s="31" t="s">
        <v>502</v>
      </c>
      <c r="F1218" s="31" t="s">
        <v>502</v>
      </c>
      <c r="G1218" s="31" t="s">
        <v>2036</v>
      </c>
      <c r="H1218" s="31" t="s">
        <v>502</v>
      </c>
      <c r="I1218" s="31" t="s">
        <v>502</v>
      </c>
      <c r="J1218" s="31" t="s">
        <v>502</v>
      </c>
      <c r="K1218" s="31" t="s">
        <v>502</v>
      </c>
      <c r="L1218" s="31" t="s">
        <v>502</v>
      </c>
      <c r="M1218" s="31" t="s">
        <v>502</v>
      </c>
      <c r="N1218" s="31" t="s">
        <v>502</v>
      </c>
      <c r="O1218" s="31" t="s">
        <v>502</v>
      </c>
      <c r="P1218" s="31" t="s">
        <v>704</v>
      </c>
      <c r="Q1218" s="198">
        <v>-1.0744</v>
      </c>
      <c r="R1218" s="31">
        <v>8</v>
      </c>
      <c r="S1218" s="318">
        <v>-2.10584609299837</v>
      </c>
      <c r="T1218" s="296">
        <v>1.8070042104803899E-4</v>
      </c>
    </row>
    <row r="1219" spans="1:20" x14ac:dyDescent="0.2">
      <c r="A1219" s="292" t="s">
        <v>2004</v>
      </c>
      <c r="B1219" s="31">
        <v>13</v>
      </c>
      <c r="C1219" s="31" t="s">
        <v>585</v>
      </c>
      <c r="D1219" s="31" t="s">
        <v>502</v>
      </c>
      <c r="E1219" s="31" t="s">
        <v>502</v>
      </c>
      <c r="F1219" s="31" t="s">
        <v>502</v>
      </c>
      <c r="G1219" s="31" t="s">
        <v>1479</v>
      </c>
      <c r="H1219" s="31" t="s">
        <v>502</v>
      </c>
      <c r="I1219" s="31" t="s">
        <v>502</v>
      </c>
      <c r="J1219" s="31" t="s">
        <v>502</v>
      </c>
      <c r="K1219" s="31" t="s">
        <v>502</v>
      </c>
      <c r="L1219" s="31" t="s">
        <v>502</v>
      </c>
      <c r="M1219" s="31" t="s">
        <v>502</v>
      </c>
      <c r="N1219" s="31" t="s">
        <v>502</v>
      </c>
      <c r="O1219" s="31" t="s">
        <v>502</v>
      </c>
      <c r="P1219" s="31" t="s">
        <v>1480</v>
      </c>
      <c r="Q1219" s="198">
        <v>-1.0448</v>
      </c>
      <c r="R1219" s="31">
        <v>7</v>
      </c>
      <c r="S1219" s="318">
        <v>-2.0630803351140301</v>
      </c>
      <c r="T1219" s="296">
        <v>2.8947103078349199E-4</v>
      </c>
    </row>
    <row r="1220" spans="1:20" x14ac:dyDescent="0.2">
      <c r="A1220" s="292" t="s">
        <v>2004</v>
      </c>
      <c r="B1220" s="31">
        <v>13</v>
      </c>
      <c r="C1220" s="31" t="s">
        <v>585</v>
      </c>
      <c r="D1220" s="31" t="s">
        <v>502</v>
      </c>
      <c r="E1220" s="31" t="s">
        <v>502</v>
      </c>
      <c r="F1220" s="31" t="s">
        <v>502</v>
      </c>
      <c r="G1220" s="31" t="s">
        <v>413</v>
      </c>
      <c r="H1220" s="31" t="s">
        <v>502</v>
      </c>
      <c r="I1220" s="31" t="s">
        <v>502</v>
      </c>
      <c r="J1220" s="31" t="s">
        <v>502</v>
      </c>
      <c r="K1220" s="31" t="s">
        <v>502</v>
      </c>
      <c r="L1220" s="31" t="s">
        <v>502</v>
      </c>
      <c r="M1220" s="31" t="s">
        <v>502</v>
      </c>
      <c r="N1220" s="31" t="s">
        <v>502</v>
      </c>
      <c r="O1220" s="31" t="s">
        <v>502</v>
      </c>
      <c r="P1220" s="31" t="s">
        <v>2037</v>
      </c>
      <c r="Q1220" s="198">
        <v>-1.7081</v>
      </c>
      <c r="R1220" s="31">
        <v>2</v>
      </c>
      <c r="S1220" s="318">
        <v>-3.2673024287380001</v>
      </c>
      <c r="T1220" s="296">
        <v>1.6328437839473499E-9</v>
      </c>
    </row>
    <row r="1221" spans="1:20" x14ac:dyDescent="0.2">
      <c r="A1221" s="292" t="s">
        <v>2004</v>
      </c>
      <c r="B1221" s="31">
        <v>13</v>
      </c>
      <c r="C1221" s="31" t="s">
        <v>585</v>
      </c>
      <c r="D1221" s="31" t="s">
        <v>502</v>
      </c>
      <c r="E1221" s="31" t="s">
        <v>502</v>
      </c>
      <c r="F1221" s="31" t="s">
        <v>502</v>
      </c>
      <c r="G1221" s="31" t="s">
        <v>420</v>
      </c>
      <c r="H1221" s="31" t="s">
        <v>502</v>
      </c>
      <c r="I1221" s="31" t="s">
        <v>502</v>
      </c>
      <c r="J1221" s="31" t="s">
        <v>502</v>
      </c>
      <c r="K1221" s="31" t="s">
        <v>502</v>
      </c>
      <c r="L1221" s="31" t="s">
        <v>502</v>
      </c>
      <c r="M1221" s="31" t="s">
        <v>502</v>
      </c>
      <c r="N1221" s="31" t="s">
        <v>502</v>
      </c>
      <c r="O1221" s="31" t="s">
        <v>502</v>
      </c>
      <c r="P1221" s="31" t="s">
        <v>2037</v>
      </c>
      <c r="Q1221" s="198">
        <v>-1.2506999999999999</v>
      </c>
      <c r="R1221" s="31">
        <v>27</v>
      </c>
      <c r="S1221" s="318">
        <v>-2.3795685237986302</v>
      </c>
      <c r="T1221" s="296">
        <v>1.7033840388992599E-5</v>
      </c>
    </row>
    <row r="1222" spans="1:20" x14ac:dyDescent="0.2">
      <c r="A1222" s="292" t="s">
        <v>2004</v>
      </c>
      <c r="B1222" s="31">
        <v>13</v>
      </c>
      <c r="C1222" s="31" t="s">
        <v>585</v>
      </c>
      <c r="D1222" s="31" t="s">
        <v>502</v>
      </c>
      <c r="E1222" s="31" t="s">
        <v>502</v>
      </c>
      <c r="F1222" s="31" t="s">
        <v>502</v>
      </c>
      <c r="G1222" s="31" t="s">
        <v>1931</v>
      </c>
      <c r="H1222" s="31" t="s">
        <v>502</v>
      </c>
      <c r="I1222" s="31" t="s">
        <v>502</v>
      </c>
      <c r="J1222" s="31" t="s">
        <v>502</v>
      </c>
      <c r="K1222" s="31" t="s">
        <v>502</v>
      </c>
      <c r="L1222" s="31" t="s">
        <v>502</v>
      </c>
      <c r="M1222" s="31" t="s">
        <v>502</v>
      </c>
      <c r="N1222" s="31" t="s">
        <v>502</v>
      </c>
      <c r="O1222" s="31" t="s">
        <v>502</v>
      </c>
      <c r="P1222" s="31" t="s">
        <v>2037</v>
      </c>
      <c r="Q1222" s="198">
        <v>-1.2506999999999999</v>
      </c>
      <c r="R1222" s="31">
        <v>1</v>
      </c>
      <c r="S1222" s="318">
        <v>-2.3795685237986302</v>
      </c>
      <c r="T1222" s="296">
        <v>1.7033840388992599E-5</v>
      </c>
    </row>
    <row r="1223" spans="1:20" x14ac:dyDescent="0.2">
      <c r="A1223" s="292" t="s">
        <v>2004</v>
      </c>
      <c r="B1223" s="31">
        <v>13</v>
      </c>
      <c r="C1223" s="31" t="s">
        <v>585</v>
      </c>
      <c r="D1223" s="31" t="s">
        <v>502</v>
      </c>
      <c r="E1223" s="31" t="s">
        <v>502</v>
      </c>
      <c r="F1223" s="31" t="s">
        <v>502</v>
      </c>
      <c r="G1223" s="31" t="s">
        <v>1041</v>
      </c>
      <c r="H1223" s="31" t="s">
        <v>502</v>
      </c>
      <c r="I1223" s="31" t="s">
        <v>502</v>
      </c>
      <c r="J1223" s="31" t="s">
        <v>502</v>
      </c>
      <c r="K1223" s="31" t="s">
        <v>502</v>
      </c>
      <c r="L1223" s="31" t="s">
        <v>502</v>
      </c>
      <c r="M1223" s="31" t="s">
        <v>502</v>
      </c>
      <c r="N1223" s="31" t="s">
        <v>502</v>
      </c>
      <c r="O1223" s="31" t="s">
        <v>502</v>
      </c>
      <c r="P1223" s="31" t="s">
        <v>2038</v>
      </c>
      <c r="Q1223" s="198">
        <v>-1.2506999999999999</v>
      </c>
      <c r="R1223" s="31">
        <v>21</v>
      </c>
      <c r="S1223" s="318">
        <v>-2.3795685237986302</v>
      </c>
      <c r="T1223" s="296">
        <v>1.7033840388992599E-5</v>
      </c>
    </row>
    <row r="1224" spans="1:20" x14ac:dyDescent="0.2">
      <c r="A1224" s="292" t="s">
        <v>2004</v>
      </c>
      <c r="B1224" s="31">
        <v>14</v>
      </c>
      <c r="C1224" s="31" t="s">
        <v>585</v>
      </c>
      <c r="D1224" s="31" t="s">
        <v>502</v>
      </c>
      <c r="E1224" s="31" t="s">
        <v>502</v>
      </c>
      <c r="F1224" s="31" t="s">
        <v>502</v>
      </c>
      <c r="G1224" s="31" t="s">
        <v>1315</v>
      </c>
      <c r="H1224" s="31" t="s">
        <v>502</v>
      </c>
      <c r="I1224" s="31" t="s">
        <v>502</v>
      </c>
      <c r="J1224" s="31" t="s">
        <v>502</v>
      </c>
      <c r="K1224" s="31" t="s">
        <v>502</v>
      </c>
      <c r="L1224" s="31" t="s">
        <v>502</v>
      </c>
      <c r="M1224" s="31" t="s">
        <v>502</v>
      </c>
      <c r="N1224" s="31" t="s">
        <v>502</v>
      </c>
      <c r="O1224" s="31" t="s">
        <v>502</v>
      </c>
      <c r="P1224" s="31" t="s">
        <v>1223</v>
      </c>
      <c r="Q1224" s="198">
        <v>1.0988</v>
      </c>
      <c r="R1224" s="31">
        <v>3</v>
      </c>
      <c r="S1224" s="318">
        <v>2.141764714167</v>
      </c>
      <c r="T1224" s="296">
        <v>1.6738648425928E-3</v>
      </c>
    </row>
    <row r="1225" spans="1:20" x14ac:dyDescent="0.2">
      <c r="A1225" s="292" t="s">
        <v>2004</v>
      </c>
      <c r="B1225" s="31">
        <v>14</v>
      </c>
      <c r="C1225" s="31" t="s">
        <v>585</v>
      </c>
      <c r="D1225" s="31" t="s">
        <v>502</v>
      </c>
      <c r="E1225" s="31" t="s">
        <v>502</v>
      </c>
      <c r="F1225" s="31" t="s">
        <v>502</v>
      </c>
      <c r="G1225" s="31" t="s">
        <v>1313</v>
      </c>
      <c r="H1225" s="31" t="s">
        <v>502</v>
      </c>
      <c r="I1225" s="31" t="s">
        <v>502</v>
      </c>
      <c r="J1225" s="31" t="s">
        <v>502</v>
      </c>
      <c r="K1225" s="31" t="s">
        <v>502</v>
      </c>
      <c r="L1225" s="31" t="s">
        <v>502</v>
      </c>
      <c r="M1225" s="31" t="s">
        <v>502</v>
      </c>
      <c r="N1225" s="31" t="s">
        <v>502</v>
      </c>
      <c r="O1225" s="31" t="s">
        <v>502</v>
      </c>
      <c r="P1225" s="31" t="s">
        <v>1314</v>
      </c>
      <c r="Q1225" s="198">
        <v>1.0988</v>
      </c>
      <c r="R1225" s="31">
        <v>2</v>
      </c>
      <c r="S1225" s="318">
        <v>2.141764714167</v>
      </c>
      <c r="T1225" s="296">
        <v>1.6738648425928E-3</v>
      </c>
    </row>
    <row r="1226" spans="1:20" x14ac:dyDescent="0.2">
      <c r="A1226" s="292" t="s">
        <v>2004</v>
      </c>
      <c r="B1226" s="31">
        <v>19</v>
      </c>
      <c r="C1226" s="31" t="s">
        <v>585</v>
      </c>
      <c r="D1226" s="31" t="s">
        <v>502</v>
      </c>
      <c r="E1226" s="31" t="s">
        <v>502</v>
      </c>
      <c r="F1226" s="31" t="s">
        <v>502</v>
      </c>
      <c r="G1226" s="31" t="s">
        <v>564</v>
      </c>
      <c r="H1226" s="31" t="s">
        <v>502</v>
      </c>
      <c r="I1226" s="31" t="s">
        <v>502</v>
      </c>
      <c r="J1226" s="31" t="s">
        <v>502</v>
      </c>
      <c r="K1226" s="31" t="s">
        <v>502</v>
      </c>
      <c r="L1226" s="31" t="s">
        <v>502</v>
      </c>
      <c r="M1226" s="31" t="s">
        <v>502</v>
      </c>
      <c r="N1226" s="31" t="s">
        <v>502</v>
      </c>
      <c r="O1226" s="31" t="s">
        <v>502</v>
      </c>
      <c r="P1226" s="31" t="s">
        <v>804</v>
      </c>
      <c r="Q1226" s="198">
        <v>-1.1921999999999999</v>
      </c>
      <c r="R1226" s="31">
        <v>9</v>
      </c>
      <c r="S1226" s="318">
        <v>-2.28500924128394</v>
      </c>
      <c r="T1226" s="296">
        <v>2.50371242781691E-5</v>
      </c>
    </row>
    <row r="1227" spans="1:20" x14ac:dyDescent="0.2">
      <c r="A1227" s="292" t="s">
        <v>2004</v>
      </c>
      <c r="B1227" s="31">
        <v>19</v>
      </c>
      <c r="C1227" s="31" t="s">
        <v>585</v>
      </c>
      <c r="D1227" s="31" t="s">
        <v>502</v>
      </c>
      <c r="E1227" s="31" t="s">
        <v>502</v>
      </c>
      <c r="F1227" s="31" t="s">
        <v>502</v>
      </c>
      <c r="G1227" s="31" t="s">
        <v>1020</v>
      </c>
      <c r="H1227" s="31" t="s">
        <v>502</v>
      </c>
      <c r="I1227" s="31" t="s">
        <v>502</v>
      </c>
      <c r="J1227" s="31" t="s">
        <v>502</v>
      </c>
      <c r="K1227" s="31" t="s">
        <v>502</v>
      </c>
      <c r="L1227" s="31" t="s">
        <v>502</v>
      </c>
      <c r="M1227" s="31" t="s">
        <v>502</v>
      </c>
      <c r="N1227" s="31" t="s">
        <v>502</v>
      </c>
      <c r="O1227" s="31" t="s">
        <v>502</v>
      </c>
      <c r="P1227" s="31" t="s">
        <v>804</v>
      </c>
      <c r="Q1227" s="198">
        <v>-1.1921999999999999</v>
      </c>
      <c r="R1227" s="31">
        <v>18</v>
      </c>
      <c r="S1227" s="318">
        <v>-2.28500924128394</v>
      </c>
      <c r="T1227" s="296">
        <v>2.50371242781691E-5</v>
      </c>
    </row>
    <row r="1228" spans="1:20" x14ac:dyDescent="0.2">
      <c r="A1228" s="292" t="s">
        <v>2004</v>
      </c>
      <c r="B1228" s="31">
        <v>19</v>
      </c>
      <c r="C1228" s="31" t="s">
        <v>585</v>
      </c>
      <c r="D1228" s="31" t="s">
        <v>502</v>
      </c>
      <c r="E1228" s="31" t="s">
        <v>502</v>
      </c>
      <c r="F1228" s="31" t="s">
        <v>502</v>
      </c>
      <c r="G1228" s="31" t="s">
        <v>1021</v>
      </c>
      <c r="H1228" s="31" t="s">
        <v>502</v>
      </c>
      <c r="I1228" s="31" t="s">
        <v>502</v>
      </c>
      <c r="J1228" s="31" t="s">
        <v>502</v>
      </c>
      <c r="K1228" s="31" t="s">
        <v>502</v>
      </c>
      <c r="L1228" s="31" t="s">
        <v>502</v>
      </c>
      <c r="M1228" s="31" t="s">
        <v>502</v>
      </c>
      <c r="N1228" s="31" t="s">
        <v>502</v>
      </c>
      <c r="O1228" s="31" t="s">
        <v>502</v>
      </c>
      <c r="P1228" s="31" t="s">
        <v>804</v>
      </c>
      <c r="Q1228" s="198">
        <v>-1.1921999999999999</v>
      </c>
      <c r="R1228" s="31">
        <v>28</v>
      </c>
      <c r="S1228" s="318">
        <v>-2.28500924128394</v>
      </c>
      <c r="T1228" s="296">
        <v>2.50371242781691E-5</v>
      </c>
    </row>
    <row r="1229" spans="1:20" x14ac:dyDescent="0.2">
      <c r="A1229" s="292" t="s">
        <v>2004</v>
      </c>
      <c r="B1229" s="31">
        <v>19</v>
      </c>
      <c r="C1229" s="31" t="s">
        <v>585</v>
      </c>
      <c r="D1229" s="31" t="s">
        <v>502</v>
      </c>
      <c r="E1229" s="31" t="s">
        <v>502</v>
      </c>
      <c r="F1229" s="31" t="s">
        <v>502</v>
      </c>
      <c r="G1229" s="31" t="s">
        <v>1022</v>
      </c>
      <c r="H1229" s="31" t="s">
        <v>502</v>
      </c>
      <c r="I1229" s="31" t="s">
        <v>502</v>
      </c>
      <c r="J1229" s="31" t="s">
        <v>502</v>
      </c>
      <c r="K1229" s="31" t="s">
        <v>502</v>
      </c>
      <c r="L1229" s="31" t="s">
        <v>502</v>
      </c>
      <c r="M1229" s="31" t="s">
        <v>502</v>
      </c>
      <c r="N1229" s="31" t="s">
        <v>502</v>
      </c>
      <c r="O1229" s="31" t="s">
        <v>502</v>
      </c>
      <c r="P1229" s="31" t="s">
        <v>804</v>
      </c>
      <c r="Q1229" s="198">
        <v>-1.1921999999999999</v>
      </c>
      <c r="R1229" s="31">
        <v>7</v>
      </c>
      <c r="S1229" s="318">
        <v>-2.28500924128394</v>
      </c>
      <c r="T1229" s="296">
        <v>2.50371242781691E-5</v>
      </c>
    </row>
    <row r="1230" spans="1:20" x14ac:dyDescent="0.2">
      <c r="A1230" s="292" t="s">
        <v>2004</v>
      </c>
      <c r="B1230" s="31">
        <v>19</v>
      </c>
      <c r="C1230" s="31" t="s">
        <v>585</v>
      </c>
      <c r="D1230" s="31" t="s">
        <v>502</v>
      </c>
      <c r="E1230" s="31" t="s">
        <v>502</v>
      </c>
      <c r="F1230" s="31" t="s">
        <v>502</v>
      </c>
      <c r="G1230" s="31" t="s">
        <v>811</v>
      </c>
      <c r="H1230" s="31" t="s">
        <v>502</v>
      </c>
      <c r="I1230" s="31" t="s">
        <v>502</v>
      </c>
      <c r="J1230" s="31" t="s">
        <v>502</v>
      </c>
      <c r="K1230" s="31" t="s">
        <v>502</v>
      </c>
      <c r="L1230" s="31" t="s">
        <v>502</v>
      </c>
      <c r="M1230" s="31" t="s">
        <v>502</v>
      </c>
      <c r="N1230" s="31" t="s">
        <v>502</v>
      </c>
      <c r="O1230" s="31" t="s">
        <v>502</v>
      </c>
      <c r="P1230" s="31" t="s">
        <v>804</v>
      </c>
      <c r="Q1230" s="198">
        <v>-1.2226999999999999</v>
      </c>
      <c r="R1230" s="31">
        <v>40</v>
      </c>
      <c r="S1230" s="318">
        <v>-2.3338308466937301</v>
      </c>
      <c r="T1230" s="296">
        <v>1.7033840388992599E-5</v>
      </c>
    </row>
    <row r="1231" spans="1:20" x14ac:dyDescent="0.2">
      <c r="A1231" s="292" t="s">
        <v>2004</v>
      </c>
      <c r="B1231" s="31">
        <v>19</v>
      </c>
      <c r="C1231" s="31" t="s">
        <v>585</v>
      </c>
      <c r="D1231" s="31" t="s">
        <v>502</v>
      </c>
      <c r="E1231" s="31" t="s">
        <v>502</v>
      </c>
      <c r="F1231" s="31" t="s">
        <v>502</v>
      </c>
      <c r="G1231" s="31" t="s">
        <v>775</v>
      </c>
      <c r="H1231" s="31" t="s">
        <v>502</v>
      </c>
      <c r="I1231" s="31" t="s">
        <v>502</v>
      </c>
      <c r="J1231" s="31" t="s">
        <v>502</v>
      </c>
      <c r="K1231" s="31" t="s">
        <v>502</v>
      </c>
      <c r="L1231" s="31" t="s">
        <v>502</v>
      </c>
      <c r="M1231" s="31" t="s">
        <v>502</v>
      </c>
      <c r="N1231" s="31" t="s">
        <v>502</v>
      </c>
      <c r="O1231" s="31" t="s">
        <v>502</v>
      </c>
      <c r="P1231" s="31" t="s">
        <v>804</v>
      </c>
      <c r="Q1231" s="198">
        <v>-1.2226999999999999</v>
      </c>
      <c r="R1231" s="31">
        <v>5</v>
      </c>
      <c r="S1231" s="318">
        <v>-2.3338308466937301</v>
      </c>
      <c r="T1231" s="296">
        <v>1.7033840388992599E-5</v>
      </c>
    </row>
    <row r="1232" spans="1:20" x14ac:dyDescent="0.2">
      <c r="A1232" s="292" t="s">
        <v>2004</v>
      </c>
      <c r="B1232" s="31">
        <v>19</v>
      </c>
      <c r="C1232" s="31" t="s">
        <v>585</v>
      </c>
      <c r="D1232" s="31" t="s">
        <v>502</v>
      </c>
      <c r="E1232" s="31" t="s">
        <v>502</v>
      </c>
      <c r="F1232" s="31" t="s">
        <v>502</v>
      </c>
      <c r="G1232" s="31" t="s">
        <v>1961</v>
      </c>
      <c r="H1232" s="31" t="s">
        <v>502</v>
      </c>
      <c r="I1232" s="31" t="s">
        <v>502</v>
      </c>
      <c r="J1232" s="31" t="s">
        <v>502</v>
      </c>
      <c r="K1232" s="31" t="s">
        <v>502</v>
      </c>
      <c r="L1232" s="31" t="s">
        <v>502</v>
      </c>
      <c r="M1232" s="31" t="s">
        <v>502</v>
      </c>
      <c r="N1232" s="31" t="s">
        <v>502</v>
      </c>
      <c r="O1232" s="31" t="s">
        <v>502</v>
      </c>
      <c r="P1232" s="31" t="s">
        <v>804</v>
      </c>
      <c r="Q1232" s="198">
        <v>-1.2226999999999999</v>
      </c>
      <c r="R1232" s="31">
        <v>16</v>
      </c>
      <c r="S1232" s="318">
        <v>-2.3338308466937301</v>
      </c>
      <c r="T1232" s="296">
        <v>1.7033840388992599E-5</v>
      </c>
    </row>
    <row r="1233" spans="1:25" x14ac:dyDescent="0.2">
      <c r="A1233" s="292" t="s">
        <v>2004</v>
      </c>
      <c r="B1233" s="31">
        <v>19</v>
      </c>
      <c r="C1233" s="31" t="s">
        <v>585</v>
      </c>
      <c r="D1233" s="31" t="s">
        <v>502</v>
      </c>
      <c r="E1233" s="31" t="s">
        <v>502</v>
      </c>
      <c r="F1233" s="31" t="s">
        <v>502</v>
      </c>
      <c r="G1233" s="31" t="s">
        <v>809</v>
      </c>
      <c r="H1233" s="31" t="s">
        <v>502</v>
      </c>
      <c r="I1233" s="31" t="s">
        <v>502</v>
      </c>
      <c r="J1233" s="31" t="s">
        <v>502</v>
      </c>
      <c r="K1233" s="31" t="s">
        <v>502</v>
      </c>
      <c r="L1233" s="31" t="s">
        <v>502</v>
      </c>
      <c r="M1233" s="31" t="s">
        <v>502</v>
      </c>
      <c r="N1233" s="31" t="s">
        <v>502</v>
      </c>
      <c r="O1233" s="31" t="s">
        <v>502</v>
      </c>
      <c r="P1233" s="31" t="s">
        <v>804</v>
      </c>
      <c r="Q1233" s="198">
        <v>-1.2226999999999999</v>
      </c>
      <c r="R1233" s="31">
        <v>34</v>
      </c>
      <c r="S1233" s="318">
        <v>-2.3338308466937301</v>
      </c>
      <c r="T1233" s="296">
        <v>1.7033840388992599E-5</v>
      </c>
    </row>
    <row r="1234" spans="1:25" x14ac:dyDescent="0.2">
      <c r="A1234" s="292" t="s">
        <v>2004</v>
      </c>
      <c r="B1234" s="31">
        <v>19</v>
      </c>
      <c r="C1234" s="31" t="s">
        <v>585</v>
      </c>
      <c r="D1234" s="31" t="s">
        <v>502</v>
      </c>
      <c r="E1234" s="31" t="s">
        <v>502</v>
      </c>
      <c r="F1234" s="31" t="s">
        <v>502</v>
      </c>
      <c r="G1234" s="31" t="s">
        <v>803</v>
      </c>
      <c r="H1234" s="31" t="s">
        <v>502</v>
      </c>
      <c r="I1234" s="31" t="s">
        <v>502</v>
      </c>
      <c r="J1234" s="31" t="s">
        <v>502</v>
      </c>
      <c r="K1234" s="31" t="s">
        <v>502</v>
      </c>
      <c r="L1234" s="31" t="s">
        <v>502</v>
      </c>
      <c r="M1234" s="31" t="s">
        <v>502</v>
      </c>
      <c r="N1234" s="31" t="s">
        <v>502</v>
      </c>
      <c r="O1234" s="31" t="s">
        <v>502</v>
      </c>
      <c r="P1234" s="31" t="s">
        <v>804</v>
      </c>
      <c r="Q1234" s="198">
        <v>-1.2226999999999999</v>
      </c>
      <c r="R1234" s="31">
        <v>9</v>
      </c>
      <c r="S1234" s="318">
        <v>-2.3338308466937301</v>
      </c>
      <c r="T1234" s="296">
        <v>1.7033840388992599E-5</v>
      </c>
    </row>
    <row r="1235" spans="1:25" x14ac:dyDescent="0.2">
      <c r="A1235" s="292" t="s">
        <v>2004</v>
      </c>
      <c r="B1235" s="31">
        <v>19</v>
      </c>
      <c r="C1235" s="31" t="s">
        <v>585</v>
      </c>
      <c r="D1235" s="31" t="s">
        <v>502</v>
      </c>
      <c r="E1235" s="31" t="s">
        <v>502</v>
      </c>
      <c r="F1235" s="31" t="s">
        <v>502</v>
      </c>
      <c r="G1235" s="31" t="s">
        <v>805</v>
      </c>
      <c r="H1235" s="31" t="s">
        <v>502</v>
      </c>
      <c r="I1235" s="31" t="s">
        <v>502</v>
      </c>
      <c r="J1235" s="31" t="s">
        <v>502</v>
      </c>
      <c r="K1235" s="31" t="s">
        <v>502</v>
      </c>
      <c r="L1235" s="31" t="s">
        <v>502</v>
      </c>
      <c r="M1235" s="31" t="s">
        <v>502</v>
      </c>
      <c r="N1235" s="31" t="s">
        <v>502</v>
      </c>
      <c r="O1235" s="31" t="s">
        <v>502</v>
      </c>
      <c r="P1235" s="31" t="s">
        <v>804</v>
      </c>
      <c r="Q1235" s="198">
        <v>-1.2226999999999999</v>
      </c>
      <c r="R1235" s="31">
        <v>3</v>
      </c>
      <c r="S1235" s="318">
        <v>-2.3338308466937301</v>
      </c>
      <c r="T1235" s="296">
        <v>1.7033840388992599E-5</v>
      </c>
    </row>
    <row r="1236" spans="1:25" x14ac:dyDescent="0.2">
      <c r="A1236" s="292" t="s">
        <v>2004</v>
      </c>
      <c r="B1236" s="31">
        <v>19</v>
      </c>
      <c r="C1236" s="31" t="s">
        <v>585</v>
      </c>
      <c r="D1236" s="31" t="s">
        <v>502</v>
      </c>
      <c r="E1236" s="31" t="s">
        <v>502</v>
      </c>
      <c r="F1236" s="31" t="s">
        <v>502</v>
      </c>
      <c r="G1236" s="31" t="s">
        <v>806</v>
      </c>
      <c r="H1236" s="31" t="s">
        <v>502</v>
      </c>
      <c r="I1236" s="31" t="s">
        <v>502</v>
      </c>
      <c r="J1236" s="31" t="s">
        <v>502</v>
      </c>
      <c r="K1236" s="31" t="s">
        <v>502</v>
      </c>
      <c r="L1236" s="31" t="s">
        <v>502</v>
      </c>
      <c r="M1236" s="31" t="s">
        <v>502</v>
      </c>
      <c r="N1236" s="31" t="s">
        <v>502</v>
      </c>
      <c r="O1236" s="31" t="s">
        <v>502</v>
      </c>
      <c r="P1236" s="31" t="s">
        <v>804</v>
      </c>
      <c r="Q1236" s="198">
        <v>-1.2226999999999999</v>
      </c>
      <c r="R1236" s="31">
        <v>33</v>
      </c>
      <c r="S1236" s="318">
        <v>-2.3338308466937301</v>
      </c>
      <c r="T1236" s="296">
        <v>1.7033840388992599E-5</v>
      </c>
    </row>
    <row r="1237" spans="1:25" x14ac:dyDescent="0.2">
      <c r="A1237" s="292" t="s">
        <v>2004</v>
      </c>
      <c r="B1237" s="31">
        <v>19</v>
      </c>
      <c r="C1237" s="31" t="s">
        <v>585</v>
      </c>
      <c r="D1237" s="31" t="s">
        <v>502</v>
      </c>
      <c r="E1237" s="31" t="s">
        <v>502</v>
      </c>
      <c r="F1237" s="31" t="s">
        <v>502</v>
      </c>
      <c r="G1237" s="31" t="s">
        <v>807</v>
      </c>
      <c r="H1237" s="31" t="s">
        <v>502</v>
      </c>
      <c r="I1237" s="31" t="s">
        <v>502</v>
      </c>
      <c r="J1237" s="31" t="s">
        <v>502</v>
      </c>
      <c r="K1237" s="31" t="s">
        <v>502</v>
      </c>
      <c r="L1237" s="31" t="s">
        <v>502</v>
      </c>
      <c r="M1237" s="31" t="s">
        <v>502</v>
      </c>
      <c r="N1237" s="31" t="s">
        <v>502</v>
      </c>
      <c r="O1237" s="31" t="s">
        <v>502</v>
      </c>
      <c r="P1237" s="31" t="s">
        <v>804</v>
      </c>
      <c r="Q1237" s="198">
        <v>-1.2226999999999999</v>
      </c>
      <c r="R1237" s="31">
        <v>19</v>
      </c>
      <c r="S1237" s="318">
        <v>-2.3338308466937301</v>
      </c>
      <c r="T1237" s="296">
        <v>1.7033840388992599E-5</v>
      </c>
    </row>
    <row r="1238" spans="1:25" x14ac:dyDescent="0.2">
      <c r="A1238" s="292" t="s">
        <v>2004</v>
      </c>
      <c r="B1238" s="31">
        <v>19</v>
      </c>
      <c r="C1238" s="31" t="s">
        <v>585</v>
      </c>
      <c r="D1238" s="31" t="s">
        <v>502</v>
      </c>
      <c r="E1238" s="31" t="s">
        <v>502</v>
      </c>
      <c r="F1238" s="31" t="s">
        <v>502</v>
      </c>
      <c r="G1238" s="31" t="s">
        <v>1144</v>
      </c>
      <c r="H1238" s="31" t="s">
        <v>502</v>
      </c>
      <c r="I1238" s="31" t="s">
        <v>502</v>
      </c>
      <c r="J1238" s="31" t="s">
        <v>502</v>
      </c>
      <c r="K1238" s="31" t="s">
        <v>502</v>
      </c>
      <c r="L1238" s="31" t="s">
        <v>502</v>
      </c>
      <c r="M1238" s="31" t="s">
        <v>502</v>
      </c>
      <c r="N1238" s="31" t="s">
        <v>502</v>
      </c>
      <c r="O1238" s="31" t="s">
        <v>502</v>
      </c>
      <c r="P1238" s="31" t="s">
        <v>804</v>
      </c>
      <c r="Q1238" s="198">
        <v>-1.2952999999999999</v>
      </c>
      <c r="R1238" s="31">
        <v>23</v>
      </c>
      <c r="S1238" s="318">
        <v>-2.4542802546804499</v>
      </c>
      <c r="T1238" s="296">
        <v>1.03191226835859E-5</v>
      </c>
    </row>
    <row r="1239" spans="1:25" x14ac:dyDescent="0.2">
      <c r="A1239" s="292" t="s">
        <v>2004</v>
      </c>
      <c r="B1239" s="31">
        <v>19</v>
      </c>
      <c r="C1239" s="31" t="s">
        <v>585</v>
      </c>
      <c r="D1239" s="31" t="s">
        <v>502</v>
      </c>
      <c r="E1239" s="31" t="s">
        <v>502</v>
      </c>
      <c r="F1239" s="31" t="s">
        <v>502</v>
      </c>
      <c r="G1239" s="31" t="s">
        <v>1146</v>
      </c>
      <c r="H1239" s="31" t="s">
        <v>502</v>
      </c>
      <c r="I1239" s="31" t="s">
        <v>502</v>
      </c>
      <c r="J1239" s="31" t="s">
        <v>502</v>
      </c>
      <c r="K1239" s="31" t="s">
        <v>502</v>
      </c>
      <c r="L1239" s="31" t="s">
        <v>502</v>
      </c>
      <c r="M1239" s="31" t="s">
        <v>502</v>
      </c>
      <c r="N1239" s="31" t="s">
        <v>502</v>
      </c>
      <c r="O1239" s="31" t="s">
        <v>502</v>
      </c>
      <c r="P1239" s="31" t="s">
        <v>804</v>
      </c>
      <c r="Q1239" s="198">
        <v>-1.2952999999999999</v>
      </c>
      <c r="R1239" s="31">
        <v>15</v>
      </c>
      <c r="S1239" s="318">
        <v>-2.4542802546804499</v>
      </c>
      <c r="T1239" s="296">
        <v>1.03191226835859E-5</v>
      </c>
    </row>
    <row r="1240" spans="1:25" x14ac:dyDescent="0.2">
      <c r="A1240" s="292" t="s">
        <v>2004</v>
      </c>
      <c r="B1240" s="31">
        <v>19</v>
      </c>
      <c r="C1240" s="31" t="s">
        <v>585</v>
      </c>
      <c r="D1240" s="31" t="s">
        <v>502</v>
      </c>
      <c r="E1240" s="31" t="s">
        <v>502</v>
      </c>
      <c r="F1240" s="31" t="s">
        <v>502</v>
      </c>
      <c r="G1240" s="31" t="s">
        <v>1963</v>
      </c>
      <c r="H1240" s="31" t="s">
        <v>502</v>
      </c>
      <c r="I1240" s="31" t="s">
        <v>502</v>
      </c>
      <c r="J1240" s="31" t="s">
        <v>502</v>
      </c>
      <c r="K1240" s="31" t="s">
        <v>502</v>
      </c>
      <c r="L1240" s="31" t="s">
        <v>502</v>
      </c>
      <c r="M1240" s="31" t="s">
        <v>502</v>
      </c>
      <c r="N1240" s="31" t="s">
        <v>502</v>
      </c>
      <c r="O1240" s="31" t="s">
        <v>502</v>
      </c>
      <c r="P1240" s="31" t="s">
        <v>804</v>
      </c>
      <c r="Q1240" s="198">
        <v>-1.2952999999999999</v>
      </c>
      <c r="R1240" s="31">
        <v>23</v>
      </c>
      <c r="S1240" s="318">
        <v>-2.4542802546804499</v>
      </c>
      <c r="T1240" s="296">
        <v>1.03191226835859E-5</v>
      </c>
    </row>
    <row r="1241" spans="1:25" x14ac:dyDescent="0.2">
      <c r="A1241" s="72" t="s">
        <v>2004</v>
      </c>
      <c r="B1241" s="297">
        <v>19</v>
      </c>
      <c r="C1241" s="297" t="s">
        <v>585</v>
      </c>
      <c r="D1241" s="297" t="s">
        <v>502</v>
      </c>
      <c r="E1241" s="297" t="s">
        <v>502</v>
      </c>
      <c r="F1241" s="297" t="s">
        <v>502</v>
      </c>
      <c r="G1241" s="297" t="s">
        <v>1145</v>
      </c>
      <c r="H1241" s="297" t="s">
        <v>502</v>
      </c>
      <c r="I1241" s="297" t="s">
        <v>502</v>
      </c>
      <c r="J1241" s="297" t="s">
        <v>502</v>
      </c>
      <c r="K1241" s="297" t="s">
        <v>502</v>
      </c>
      <c r="L1241" s="297" t="s">
        <v>502</v>
      </c>
      <c r="M1241" s="297" t="s">
        <v>502</v>
      </c>
      <c r="N1241" s="297" t="s">
        <v>502</v>
      </c>
      <c r="O1241" s="297" t="s">
        <v>502</v>
      </c>
      <c r="P1241" s="297" t="s">
        <v>804</v>
      </c>
      <c r="Q1241" s="299">
        <v>-1.2952999999999999</v>
      </c>
      <c r="R1241" s="297">
        <v>8</v>
      </c>
      <c r="S1241" s="328">
        <v>-2.4542802546804499</v>
      </c>
      <c r="T1241" s="300">
        <v>1.03191226835859E-5</v>
      </c>
    </row>
    <row r="1242" spans="1:25" x14ac:dyDescent="0.2">
      <c r="A1242" s="286" t="s">
        <v>2039</v>
      </c>
      <c r="B1242" s="287">
        <v>2</v>
      </c>
      <c r="C1242" s="287" t="s">
        <v>494</v>
      </c>
      <c r="D1242" s="289" t="s">
        <v>502</v>
      </c>
      <c r="E1242" s="287" t="s">
        <v>496</v>
      </c>
      <c r="F1242" s="287" t="s">
        <v>503</v>
      </c>
      <c r="G1242" s="287" t="s">
        <v>1316</v>
      </c>
      <c r="H1242" s="287" t="s">
        <v>556</v>
      </c>
      <c r="I1242" s="289" t="s">
        <v>502</v>
      </c>
      <c r="J1242" s="287" t="s">
        <v>2040</v>
      </c>
      <c r="K1242" s="287" t="s">
        <v>2041</v>
      </c>
      <c r="L1242" s="287">
        <v>1263</v>
      </c>
      <c r="M1242" s="287">
        <v>1173</v>
      </c>
      <c r="N1242" s="287">
        <v>88</v>
      </c>
      <c r="O1242" s="288">
        <v>6.9680000000000006E-2</v>
      </c>
      <c r="P1242" s="289" t="s">
        <v>502</v>
      </c>
      <c r="Q1242" s="289" t="s">
        <v>502</v>
      </c>
      <c r="R1242" s="289" t="s">
        <v>502</v>
      </c>
      <c r="S1242" s="289" t="s">
        <v>502</v>
      </c>
      <c r="T1242" s="306" t="s">
        <v>502</v>
      </c>
      <c r="U1242"/>
      <c r="V1242"/>
      <c r="W1242"/>
      <c r="X1242"/>
      <c r="Y1242"/>
    </row>
    <row r="1243" spans="1:25" x14ac:dyDescent="0.2">
      <c r="A1243" s="292" t="s">
        <v>2039</v>
      </c>
      <c r="B1243" s="31">
        <v>4</v>
      </c>
      <c r="C1243" s="31" t="s">
        <v>494</v>
      </c>
      <c r="D1243" s="293" t="s">
        <v>502</v>
      </c>
      <c r="E1243" s="31" t="s">
        <v>509</v>
      </c>
      <c r="F1243" s="31" t="s">
        <v>495</v>
      </c>
      <c r="G1243" s="31" t="s">
        <v>1364</v>
      </c>
      <c r="H1243" s="31" t="s">
        <v>560</v>
      </c>
      <c r="I1243" s="293" t="s">
        <v>502</v>
      </c>
      <c r="J1243" s="31" t="s">
        <v>2042</v>
      </c>
      <c r="K1243" s="31" t="s">
        <v>2043</v>
      </c>
      <c r="L1243" s="31">
        <v>205</v>
      </c>
      <c r="M1243" s="31">
        <v>1</v>
      </c>
      <c r="N1243" s="31">
        <v>204</v>
      </c>
      <c r="O1243" s="198">
        <v>0.99512</v>
      </c>
      <c r="P1243" s="293" t="s">
        <v>502</v>
      </c>
      <c r="Q1243" s="293" t="s">
        <v>502</v>
      </c>
      <c r="R1243" s="293" t="s">
        <v>502</v>
      </c>
      <c r="S1243" s="293" t="s">
        <v>502</v>
      </c>
      <c r="T1243" s="307" t="s">
        <v>502</v>
      </c>
      <c r="U1243"/>
      <c r="V1243"/>
      <c r="W1243"/>
      <c r="X1243"/>
      <c r="Y1243"/>
    </row>
    <row r="1244" spans="1:25" x14ac:dyDescent="0.2">
      <c r="A1244" s="292" t="s">
        <v>2039</v>
      </c>
      <c r="B1244" s="31">
        <v>5</v>
      </c>
      <c r="C1244" s="31" t="s">
        <v>2044</v>
      </c>
      <c r="D1244" s="293" t="s">
        <v>502</v>
      </c>
      <c r="E1244" s="31" t="s">
        <v>509</v>
      </c>
      <c r="F1244" s="31" t="s">
        <v>495</v>
      </c>
      <c r="G1244" s="31" t="s">
        <v>886</v>
      </c>
      <c r="I1244" s="293" t="s">
        <v>502</v>
      </c>
      <c r="L1244" s="31">
        <v>1244</v>
      </c>
      <c r="M1244" s="31">
        <v>357</v>
      </c>
      <c r="N1244" s="31">
        <v>885</v>
      </c>
      <c r="O1244" s="198">
        <v>0.71140999999999999</v>
      </c>
      <c r="P1244" s="293" t="s">
        <v>502</v>
      </c>
      <c r="Q1244" s="293" t="s">
        <v>502</v>
      </c>
      <c r="R1244" s="293" t="s">
        <v>502</v>
      </c>
      <c r="S1244" s="293" t="s">
        <v>502</v>
      </c>
      <c r="T1244" s="307" t="s">
        <v>502</v>
      </c>
      <c r="U1244"/>
      <c r="V1244"/>
      <c r="W1244"/>
      <c r="X1244"/>
      <c r="Y1244"/>
    </row>
    <row r="1245" spans="1:25" x14ac:dyDescent="0.2">
      <c r="A1245" s="292" t="s">
        <v>2039</v>
      </c>
      <c r="B1245" s="31">
        <v>5</v>
      </c>
      <c r="C1245" s="31" t="s">
        <v>494</v>
      </c>
      <c r="D1245" s="293" t="s">
        <v>502</v>
      </c>
      <c r="E1245" s="31" t="s">
        <v>509</v>
      </c>
      <c r="F1245" s="31" t="s">
        <v>495</v>
      </c>
      <c r="G1245" s="31" t="s">
        <v>1369</v>
      </c>
      <c r="H1245" s="31" t="s">
        <v>556</v>
      </c>
      <c r="I1245" s="293" t="s">
        <v>502</v>
      </c>
      <c r="J1245" s="31" t="s">
        <v>1371</v>
      </c>
      <c r="K1245" s="31" t="s">
        <v>1372</v>
      </c>
      <c r="L1245" s="31">
        <v>860</v>
      </c>
      <c r="M1245" s="31">
        <v>310</v>
      </c>
      <c r="N1245" s="31">
        <v>550</v>
      </c>
      <c r="O1245" s="198">
        <v>0.63953000000000004</v>
      </c>
      <c r="P1245" s="293" t="s">
        <v>502</v>
      </c>
      <c r="Q1245" s="293" t="s">
        <v>502</v>
      </c>
      <c r="R1245" s="293" t="s">
        <v>502</v>
      </c>
      <c r="S1245" s="293" t="s">
        <v>502</v>
      </c>
      <c r="T1245" s="307" t="s">
        <v>502</v>
      </c>
      <c r="U1245"/>
      <c r="V1245"/>
      <c r="W1245"/>
      <c r="X1245"/>
      <c r="Y1245"/>
    </row>
    <row r="1246" spans="1:25" x14ac:dyDescent="0.2">
      <c r="A1246" s="292" t="s">
        <v>2039</v>
      </c>
      <c r="B1246" s="31">
        <v>8</v>
      </c>
      <c r="C1246" s="31" t="s">
        <v>494</v>
      </c>
      <c r="D1246" s="293" t="s">
        <v>502</v>
      </c>
      <c r="E1246" s="31" t="s">
        <v>509</v>
      </c>
      <c r="F1246" s="31" t="s">
        <v>495</v>
      </c>
      <c r="G1246" s="31" t="s">
        <v>1906</v>
      </c>
      <c r="H1246" s="31" t="s">
        <v>536</v>
      </c>
      <c r="I1246" s="293" t="s">
        <v>502</v>
      </c>
      <c r="J1246" s="31" t="s">
        <v>2045</v>
      </c>
      <c r="K1246" s="31" t="s">
        <v>2046</v>
      </c>
      <c r="L1246" s="31">
        <v>1069</v>
      </c>
      <c r="M1246" s="31">
        <v>400</v>
      </c>
      <c r="N1246" s="31">
        <v>669</v>
      </c>
      <c r="O1246" s="198">
        <v>0.62582000000000004</v>
      </c>
      <c r="P1246" s="293" t="s">
        <v>502</v>
      </c>
      <c r="Q1246" s="293" t="s">
        <v>502</v>
      </c>
      <c r="R1246" s="293" t="s">
        <v>502</v>
      </c>
      <c r="S1246" s="293" t="s">
        <v>502</v>
      </c>
      <c r="T1246" s="307" t="s">
        <v>502</v>
      </c>
      <c r="U1246"/>
      <c r="V1246"/>
      <c r="W1246"/>
      <c r="X1246"/>
      <c r="Y1246"/>
    </row>
    <row r="1247" spans="1:25" x14ac:dyDescent="0.2">
      <c r="A1247" s="292" t="s">
        <v>2039</v>
      </c>
      <c r="B1247" s="31">
        <v>13</v>
      </c>
      <c r="C1247" s="31" t="s">
        <v>494</v>
      </c>
      <c r="D1247" s="293" t="s">
        <v>502</v>
      </c>
      <c r="E1247" s="31" t="s">
        <v>495</v>
      </c>
      <c r="F1247" s="31" t="s">
        <v>509</v>
      </c>
      <c r="G1247" s="31" t="s">
        <v>1479</v>
      </c>
      <c r="H1247" s="31" t="s">
        <v>541</v>
      </c>
      <c r="I1247" s="293" t="s">
        <v>502</v>
      </c>
      <c r="J1247" s="31" t="s">
        <v>2047</v>
      </c>
      <c r="K1247" s="31" t="s">
        <v>2048</v>
      </c>
      <c r="L1247" s="31">
        <v>667</v>
      </c>
      <c r="M1247" s="31">
        <v>359</v>
      </c>
      <c r="N1247" s="31">
        <v>308</v>
      </c>
      <c r="O1247" s="198">
        <v>0.46177000000000001</v>
      </c>
      <c r="P1247" s="293" t="s">
        <v>502</v>
      </c>
      <c r="Q1247" s="293" t="s">
        <v>502</v>
      </c>
      <c r="R1247" s="293" t="s">
        <v>502</v>
      </c>
      <c r="S1247" s="293" t="s">
        <v>502</v>
      </c>
      <c r="T1247" s="307" t="s">
        <v>502</v>
      </c>
      <c r="U1247"/>
      <c r="V1247"/>
      <c r="W1247"/>
      <c r="X1247"/>
      <c r="Y1247"/>
    </row>
    <row r="1248" spans="1:25" x14ac:dyDescent="0.2">
      <c r="A1248" s="292" t="s">
        <v>2039</v>
      </c>
      <c r="B1248" s="31">
        <v>14</v>
      </c>
      <c r="C1248" s="31" t="s">
        <v>494</v>
      </c>
      <c r="D1248" s="293" t="s">
        <v>502</v>
      </c>
      <c r="E1248" s="31" t="s">
        <v>509</v>
      </c>
      <c r="F1248" s="31" t="s">
        <v>495</v>
      </c>
      <c r="G1248" s="31" t="s">
        <v>545</v>
      </c>
      <c r="H1248" s="31" t="s">
        <v>675</v>
      </c>
      <c r="I1248" s="293" t="s">
        <v>502</v>
      </c>
      <c r="J1248" s="31" t="s">
        <v>2049</v>
      </c>
      <c r="K1248" s="31" t="s">
        <v>2050</v>
      </c>
      <c r="L1248" s="31">
        <v>842</v>
      </c>
      <c r="M1248" s="31">
        <v>1</v>
      </c>
      <c r="N1248" s="31">
        <v>841</v>
      </c>
      <c r="O1248" s="198">
        <v>0.99880999999999998</v>
      </c>
      <c r="P1248" s="293" t="s">
        <v>502</v>
      </c>
      <c r="Q1248" s="293" t="s">
        <v>502</v>
      </c>
      <c r="R1248" s="293" t="s">
        <v>502</v>
      </c>
      <c r="S1248" s="293" t="s">
        <v>502</v>
      </c>
      <c r="T1248" s="307" t="s">
        <v>502</v>
      </c>
      <c r="U1248"/>
      <c r="V1248"/>
      <c r="W1248"/>
      <c r="X1248"/>
      <c r="Y1248"/>
    </row>
    <row r="1249" spans="1:25" x14ac:dyDescent="0.2">
      <c r="A1249" s="292" t="s">
        <v>2039</v>
      </c>
      <c r="B1249" s="31">
        <v>14</v>
      </c>
      <c r="C1249" s="31" t="s">
        <v>494</v>
      </c>
      <c r="D1249" s="293" t="s">
        <v>502</v>
      </c>
      <c r="E1249" s="31" t="s">
        <v>496</v>
      </c>
      <c r="F1249" s="31" t="s">
        <v>503</v>
      </c>
      <c r="G1249" s="31" t="s">
        <v>545</v>
      </c>
      <c r="H1249" s="31" t="s">
        <v>546</v>
      </c>
      <c r="I1249" s="293" t="s">
        <v>502</v>
      </c>
      <c r="J1249" s="31" t="s">
        <v>548</v>
      </c>
      <c r="K1249" s="31" t="s">
        <v>549</v>
      </c>
      <c r="L1249" s="31">
        <v>556</v>
      </c>
      <c r="M1249" s="31">
        <v>3</v>
      </c>
      <c r="N1249" s="31">
        <v>553</v>
      </c>
      <c r="O1249" s="198">
        <v>0.99460000000000004</v>
      </c>
      <c r="P1249" s="293" t="s">
        <v>502</v>
      </c>
      <c r="Q1249" s="293" t="s">
        <v>502</v>
      </c>
      <c r="R1249" s="293" t="s">
        <v>502</v>
      </c>
      <c r="S1249" s="293" t="s">
        <v>502</v>
      </c>
      <c r="T1249" s="307" t="s">
        <v>502</v>
      </c>
      <c r="U1249"/>
      <c r="V1249"/>
      <c r="W1249"/>
      <c r="X1249"/>
      <c r="Y1249"/>
    </row>
    <row r="1250" spans="1:25" x14ac:dyDescent="0.2">
      <c r="A1250" s="292" t="s">
        <v>2039</v>
      </c>
      <c r="B1250" s="31">
        <v>16</v>
      </c>
      <c r="C1250" s="31" t="s">
        <v>494</v>
      </c>
      <c r="D1250" s="293" t="s">
        <v>502</v>
      </c>
      <c r="E1250" s="31" t="s">
        <v>496</v>
      </c>
      <c r="F1250" s="31" t="s">
        <v>503</v>
      </c>
      <c r="G1250" s="31" t="s">
        <v>550</v>
      </c>
      <c r="H1250" s="31" t="s">
        <v>551</v>
      </c>
      <c r="I1250" s="293" t="s">
        <v>502</v>
      </c>
      <c r="J1250" s="31" t="s">
        <v>2051</v>
      </c>
      <c r="K1250" s="31" t="s">
        <v>2052</v>
      </c>
      <c r="L1250" s="31">
        <v>1301</v>
      </c>
      <c r="M1250" s="31">
        <v>644</v>
      </c>
      <c r="N1250" s="31">
        <v>655</v>
      </c>
      <c r="O1250" s="198">
        <v>0.50346000000000002</v>
      </c>
      <c r="P1250" s="293" t="s">
        <v>502</v>
      </c>
      <c r="Q1250" s="293" t="s">
        <v>502</v>
      </c>
      <c r="R1250" s="293" t="s">
        <v>502</v>
      </c>
      <c r="S1250" s="293" t="s">
        <v>502</v>
      </c>
      <c r="T1250" s="307" t="s">
        <v>502</v>
      </c>
      <c r="U1250"/>
      <c r="V1250"/>
      <c r="W1250"/>
      <c r="X1250"/>
      <c r="Y1250"/>
    </row>
    <row r="1251" spans="1:25" x14ac:dyDescent="0.2">
      <c r="A1251" s="292" t="s">
        <v>2039</v>
      </c>
      <c r="B1251" s="31">
        <v>16</v>
      </c>
      <c r="C1251" s="31" t="s">
        <v>494</v>
      </c>
      <c r="D1251" s="293" t="s">
        <v>502</v>
      </c>
      <c r="E1251" s="31" t="s">
        <v>509</v>
      </c>
      <c r="F1251" s="31" t="s">
        <v>495</v>
      </c>
      <c r="G1251" s="31" t="s">
        <v>550</v>
      </c>
      <c r="H1251" s="31" t="s">
        <v>551</v>
      </c>
      <c r="I1251" s="293" t="s">
        <v>502</v>
      </c>
      <c r="J1251" s="31" t="s">
        <v>2053</v>
      </c>
      <c r="K1251" s="31" t="s">
        <v>2054</v>
      </c>
      <c r="L1251" s="31">
        <v>1686</v>
      </c>
      <c r="M1251" s="31">
        <v>884</v>
      </c>
      <c r="N1251" s="31">
        <v>802</v>
      </c>
      <c r="O1251" s="198">
        <v>0.47567999999999999</v>
      </c>
      <c r="P1251" s="293" t="s">
        <v>502</v>
      </c>
      <c r="Q1251" s="293" t="s">
        <v>502</v>
      </c>
      <c r="R1251" s="293" t="s">
        <v>502</v>
      </c>
      <c r="S1251" s="293" t="s">
        <v>502</v>
      </c>
      <c r="T1251" s="307" t="s">
        <v>502</v>
      </c>
      <c r="U1251"/>
      <c r="V1251"/>
      <c r="W1251"/>
      <c r="X1251"/>
      <c r="Y1251"/>
    </row>
    <row r="1252" spans="1:25" x14ac:dyDescent="0.2">
      <c r="A1252" s="292" t="s">
        <v>2039</v>
      </c>
      <c r="B1252" s="31">
        <v>17</v>
      </c>
      <c r="C1252" s="31" t="s">
        <v>494</v>
      </c>
      <c r="D1252" s="293" t="s">
        <v>502</v>
      </c>
      <c r="E1252" s="31" t="s">
        <v>509</v>
      </c>
      <c r="F1252" s="31" t="s">
        <v>495</v>
      </c>
      <c r="G1252" s="31" t="s">
        <v>559</v>
      </c>
      <c r="H1252" s="31" t="s">
        <v>1003</v>
      </c>
      <c r="I1252" s="293" t="s">
        <v>502</v>
      </c>
      <c r="J1252" s="31" t="s">
        <v>2055</v>
      </c>
      <c r="K1252" s="31" t="s">
        <v>2056</v>
      </c>
      <c r="L1252" s="31">
        <v>89</v>
      </c>
      <c r="M1252" s="31">
        <v>0</v>
      </c>
      <c r="N1252" s="31">
        <v>88</v>
      </c>
      <c r="O1252" s="198">
        <v>0.98875999999999997</v>
      </c>
      <c r="P1252" s="293" t="s">
        <v>502</v>
      </c>
      <c r="Q1252" s="293" t="s">
        <v>502</v>
      </c>
      <c r="R1252" s="293" t="s">
        <v>502</v>
      </c>
      <c r="S1252" s="293" t="s">
        <v>502</v>
      </c>
      <c r="T1252" s="307" t="s">
        <v>502</v>
      </c>
      <c r="U1252"/>
      <c r="V1252"/>
      <c r="W1252"/>
      <c r="X1252"/>
      <c r="Y1252"/>
    </row>
    <row r="1253" spans="1:25" x14ac:dyDescent="0.2">
      <c r="A1253" s="292" t="s">
        <v>2039</v>
      </c>
      <c r="B1253" s="31">
        <v>20</v>
      </c>
      <c r="C1253" s="31" t="s">
        <v>494</v>
      </c>
      <c r="D1253" s="293" t="s">
        <v>502</v>
      </c>
      <c r="E1253" s="31" t="s">
        <v>509</v>
      </c>
      <c r="F1253" s="31" t="s">
        <v>495</v>
      </c>
      <c r="G1253" s="31" t="s">
        <v>865</v>
      </c>
      <c r="H1253" s="31" t="s">
        <v>685</v>
      </c>
      <c r="I1253" s="293" t="s">
        <v>502</v>
      </c>
      <c r="J1253" s="31" t="s">
        <v>2057</v>
      </c>
      <c r="K1253" s="31" t="s">
        <v>2058</v>
      </c>
      <c r="L1253" s="31">
        <v>607</v>
      </c>
      <c r="M1253" s="31">
        <v>134</v>
      </c>
      <c r="N1253" s="31">
        <v>473</v>
      </c>
      <c r="O1253" s="198">
        <v>0.77924000000000004</v>
      </c>
      <c r="P1253" s="293" t="s">
        <v>502</v>
      </c>
      <c r="Q1253" s="293" t="s">
        <v>502</v>
      </c>
      <c r="R1253" s="293" t="s">
        <v>502</v>
      </c>
      <c r="S1253" s="293" t="s">
        <v>502</v>
      </c>
      <c r="T1253" s="307" t="s">
        <v>502</v>
      </c>
      <c r="U1253"/>
      <c r="V1253"/>
      <c r="W1253"/>
      <c r="X1253"/>
      <c r="Y1253"/>
    </row>
    <row r="1254" spans="1:25" x14ac:dyDescent="0.2">
      <c r="A1254" s="292" t="s">
        <v>2039</v>
      </c>
      <c r="B1254" s="31">
        <v>20</v>
      </c>
      <c r="C1254" s="31" t="s">
        <v>494</v>
      </c>
      <c r="D1254" s="293" t="s">
        <v>502</v>
      </c>
      <c r="E1254" s="31" t="s">
        <v>496</v>
      </c>
      <c r="F1254" s="31" t="s">
        <v>503</v>
      </c>
      <c r="G1254" s="31" t="s">
        <v>2059</v>
      </c>
      <c r="H1254" s="31" t="s">
        <v>511</v>
      </c>
      <c r="I1254" s="293" t="s">
        <v>502</v>
      </c>
      <c r="J1254" s="31" t="s">
        <v>2060</v>
      </c>
      <c r="K1254" s="31" t="s">
        <v>2061</v>
      </c>
      <c r="L1254" s="31">
        <v>1447</v>
      </c>
      <c r="M1254" s="31">
        <v>368</v>
      </c>
      <c r="N1254" s="31">
        <v>1078</v>
      </c>
      <c r="O1254" s="198">
        <v>0.74499000000000004</v>
      </c>
      <c r="P1254" s="293" t="s">
        <v>502</v>
      </c>
      <c r="Q1254" s="293" t="s">
        <v>502</v>
      </c>
      <c r="R1254" s="293" t="s">
        <v>502</v>
      </c>
      <c r="S1254" s="293" t="s">
        <v>502</v>
      </c>
      <c r="T1254" s="307" t="s">
        <v>502</v>
      </c>
      <c r="U1254"/>
      <c r="V1254"/>
      <c r="W1254"/>
      <c r="X1254"/>
      <c r="Y1254"/>
    </row>
    <row r="1255" spans="1:25" x14ac:dyDescent="0.2">
      <c r="A1255" s="292" t="s">
        <v>2039</v>
      </c>
      <c r="B1255" s="31">
        <v>21</v>
      </c>
      <c r="C1255" s="31" t="s">
        <v>682</v>
      </c>
      <c r="D1255" s="293" t="s">
        <v>502</v>
      </c>
      <c r="E1255" s="31" t="s">
        <v>2062</v>
      </c>
      <c r="F1255" s="31" t="s">
        <v>495</v>
      </c>
      <c r="G1255" s="31" t="s">
        <v>779</v>
      </c>
      <c r="H1255" s="31" t="s">
        <v>556</v>
      </c>
      <c r="I1255" s="293" t="s">
        <v>502</v>
      </c>
      <c r="J1255" s="31" t="s">
        <v>2063</v>
      </c>
      <c r="K1255" s="31" t="s">
        <v>2064</v>
      </c>
      <c r="L1255" s="31">
        <v>551</v>
      </c>
      <c r="M1255" s="31">
        <v>407</v>
      </c>
      <c r="N1255" s="31">
        <v>142</v>
      </c>
      <c r="O1255" s="198">
        <v>0.25770999999999999</v>
      </c>
      <c r="P1255" s="293" t="s">
        <v>502</v>
      </c>
      <c r="Q1255" s="293" t="s">
        <v>502</v>
      </c>
      <c r="R1255" s="293" t="s">
        <v>502</v>
      </c>
      <c r="S1255" s="293" t="s">
        <v>502</v>
      </c>
      <c r="T1255" s="307" t="s">
        <v>502</v>
      </c>
      <c r="U1255"/>
      <c r="V1255"/>
      <c r="W1255"/>
      <c r="X1255"/>
      <c r="Y1255"/>
    </row>
    <row r="1256" spans="1:25" x14ac:dyDescent="0.2">
      <c r="A1256" s="292" t="s">
        <v>2039</v>
      </c>
      <c r="B1256" s="31">
        <v>7</v>
      </c>
      <c r="C1256" s="31" t="s">
        <v>579</v>
      </c>
      <c r="D1256" s="293" t="s">
        <v>502</v>
      </c>
      <c r="E1256" s="31" t="s">
        <v>509</v>
      </c>
      <c r="F1256" s="31" t="s">
        <v>1842</v>
      </c>
      <c r="G1256" s="31" t="s">
        <v>1499</v>
      </c>
      <c r="H1256" s="31" t="s">
        <v>516</v>
      </c>
      <c r="I1256" s="293" t="s">
        <v>502</v>
      </c>
      <c r="J1256" s="31" t="s">
        <v>1843</v>
      </c>
      <c r="K1256" s="31" t="s">
        <v>1844</v>
      </c>
      <c r="L1256" s="31">
        <v>366</v>
      </c>
      <c r="M1256" s="31">
        <v>304</v>
      </c>
      <c r="N1256" s="31">
        <v>50</v>
      </c>
      <c r="O1256" s="198">
        <v>0.13661000000000001</v>
      </c>
      <c r="P1256" s="293" t="s">
        <v>502</v>
      </c>
      <c r="Q1256" s="293" t="s">
        <v>502</v>
      </c>
      <c r="R1256" s="293" t="s">
        <v>502</v>
      </c>
      <c r="S1256" s="293" t="s">
        <v>502</v>
      </c>
      <c r="T1256" s="307" t="s">
        <v>502</v>
      </c>
      <c r="U1256"/>
      <c r="V1256"/>
      <c r="W1256"/>
      <c r="X1256"/>
      <c r="Y1256"/>
    </row>
    <row r="1257" spans="1:25" x14ac:dyDescent="0.2">
      <c r="A1257" s="292" t="s">
        <v>2039</v>
      </c>
      <c r="B1257" s="31">
        <v>6</v>
      </c>
      <c r="C1257" s="31" t="s">
        <v>787</v>
      </c>
      <c r="D1257" s="293" t="s">
        <v>502</v>
      </c>
      <c r="E1257" s="31" t="s">
        <v>1794</v>
      </c>
      <c r="F1257" s="31" t="s">
        <v>495</v>
      </c>
      <c r="G1257" s="31" t="s">
        <v>643</v>
      </c>
      <c r="H1257" s="31" t="s">
        <v>516</v>
      </c>
      <c r="I1257" s="293" t="s">
        <v>502</v>
      </c>
      <c r="J1257" s="31" t="s">
        <v>2065</v>
      </c>
      <c r="K1257" s="31" t="s">
        <v>2066</v>
      </c>
      <c r="L1257" s="31">
        <v>547</v>
      </c>
      <c r="M1257" s="31">
        <v>116</v>
      </c>
      <c r="N1257" s="31">
        <v>428</v>
      </c>
      <c r="O1257" s="198">
        <v>0.78244999999999998</v>
      </c>
      <c r="P1257" s="293" t="s">
        <v>502</v>
      </c>
      <c r="Q1257" s="293" t="s">
        <v>502</v>
      </c>
      <c r="R1257" s="293" t="s">
        <v>502</v>
      </c>
      <c r="S1257" s="293" t="s">
        <v>502</v>
      </c>
      <c r="T1257" s="307" t="s">
        <v>502</v>
      </c>
      <c r="U1257"/>
      <c r="V1257"/>
      <c r="W1257"/>
      <c r="X1257"/>
      <c r="Y1257"/>
    </row>
    <row r="1258" spans="1:25" x14ac:dyDescent="0.2">
      <c r="A1258" s="292" t="s">
        <v>2039</v>
      </c>
      <c r="B1258" s="31">
        <v>13</v>
      </c>
      <c r="C1258" s="31" t="s">
        <v>579</v>
      </c>
      <c r="D1258" s="293" t="s">
        <v>502</v>
      </c>
      <c r="E1258" s="31" t="s">
        <v>495</v>
      </c>
      <c r="F1258" s="31" t="s">
        <v>1344</v>
      </c>
      <c r="G1258" s="31" t="s">
        <v>900</v>
      </c>
      <c r="H1258" s="31" t="s">
        <v>516</v>
      </c>
      <c r="I1258" s="293" t="s">
        <v>502</v>
      </c>
      <c r="J1258" s="31" t="s">
        <v>1346</v>
      </c>
      <c r="K1258" s="31" t="s">
        <v>1347</v>
      </c>
      <c r="L1258" s="31">
        <v>787</v>
      </c>
      <c r="M1258" s="31">
        <v>573</v>
      </c>
      <c r="N1258" s="31">
        <v>198</v>
      </c>
      <c r="O1258" s="198">
        <v>0.25158999999999998</v>
      </c>
      <c r="P1258" s="293" t="s">
        <v>502</v>
      </c>
      <c r="Q1258" s="293" t="s">
        <v>502</v>
      </c>
      <c r="R1258" s="293" t="s">
        <v>502</v>
      </c>
      <c r="S1258" s="293" t="s">
        <v>502</v>
      </c>
      <c r="T1258" s="307" t="s">
        <v>502</v>
      </c>
      <c r="U1258"/>
      <c r="V1258"/>
      <c r="W1258"/>
      <c r="X1258"/>
      <c r="Y1258"/>
    </row>
    <row r="1259" spans="1:25" x14ac:dyDescent="0.2">
      <c r="A1259" s="292" t="s">
        <v>2039</v>
      </c>
      <c r="B1259" s="31">
        <v>1</v>
      </c>
      <c r="C1259" s="31" t="s">
        <v>585</v>
      </c>
      <c r="D1259" s="31" t="s">
        <v>502</v>
      </c>
      <c r="E1259" s="31" t="s">
        <v>502</v>
      </c>
      <c r="F1259" s="31" t="s">
        <v>502</v>
      </c>
      <c r="G1259" s="31" t="s">
        <v>615</v>
      </c>
      <c r="H1259" s="31" t="s">
        <v>502</v>
      </c>
      <c r="I1259" s="31" t="s">
        <v>502</v>
      </c>
      <c r="J1259" s="31" t="s">
        <v>502</v>
      </c>
      <c r="K1259" s="31" t="s">
        <v>502</v>
      </c>
      <c r="L1259" s="31" t="s">
        <v>502</v>
      </c>
      <c r="M1259" s="31" t="s">
        <v>502</v>
      </c>
      <c r="N1259" s="31" t="s">
        <v>502</v>
      </c>
      <c r="O1259" s="31" t="s">
        <v>502</v>
      </c>
      <c r="P1259" s="31" t="s">
        <v>616</v>
      </c>
      <c r="Q1259" s="198">
        <v>1.2055</v>
      </c>
      <c r="R1259" s="31">
        <v>1</v>
      </c>
      <c r="S1259" s="318">
        <v>2.3061718133579898</v>
      </c>
      <c r="T1259" s="296">
        <v>7.0747817291039205E-4</v>
      </c>
    </row>
    <row r="1260" spans="1:25" x14ac:dyDescent="0.2">
      <c r="A1260" s="292" t="s">
        <v>2039</v>
      </c>
      <c r="B1260" s="31">
        <v>1</v>
      </c>
      <c r="C1260" s="31" t="s">
        <v>585</v>
      </c>
      <c r="D1260" s="31" t="s">
        <v>502</v>
      </c>
      <c r="E1260" s="31" t="s">
        <v>502</v>
      </c>
      <c r="F1260" s="31" t="s">
        <v>502</v>
      </c>
      <c r="G1260" s="31" t="s">
        <v>617</v>
      </c>
      <c r="H1260" s="31" t="s">
        <v>502</v>
      </c>
      <c r="I1260" s="31" t="s">
        <v>502</v>
      </c>
      <c r="J1260" s="31" t="s">
        <v>502</v>
      </c>
      <c r="K1260" s="31" t="s">
        <v>502</v>
      </c>
      <c r="L1260" s="31" t="s">
        <v>502</v>
      </c>
      <c r="M1260" s="31" t="s">
        <v>502</v>
      </c>
      <c r="N1260" s="31" t="s">
        <v>502</v>
      </c>
      <c r="O1260" s="31" t="s">
        <v>502</v>
      </c>
      <c r="P1260" s="31" t="s">
        <v>616</v>
      </c>
      <c r="Q1260" s="198">
        <v>1.2055</v>
      </c>
      <c r="R1260" s="31">
        <v>1</v>
      </c>
      <c r="S1260" s="318">
        <v>2.3061718133579898</v>
      </c>
      <c r="T1260" s="296">
        <v>7.0747817291039205E-4</v>
      </c>
    </row>
    <row r="1261" spans="1:25" x14ac:dyDescent="0.2">
      <c r="A1261" s="292" t="s">
        <v>2039</v>
      </c>
      <c r="B1261" s="31">
        <v>1</v>
      </c>
      <c r="C1261" s="31" t="s">
        <v>585</v>
      </c>
      <c r="D1261" s="31" t="s">
        <v>502</v>
      </c>
      <c r="E1261" s="31" t="s">
        <v>502</v>
      </c>
      <c r="F1261" s="31" t="s">
        <v>502</v>
      </c>
      <c r="G1261" s="31" t="s">
        <v>618</v>
      </c>
      <c r="H1261" s="31" t="s">
        <v>502</v>
      </c>
      <c r="I1261" s="31" t="s">
        <v>502</v>
      </c>
      <c r="J1261" s="31" t="s">
        <v>502</v>
      </c>
      <c r="K1261" s="31" t="s">
        <v>502</v>
      </c>
      <c r="L1261" s="31" t="s">
        <v>502</v>
      </c>
      <c r="M1261" s="31" t="s">
        <v>502</v>
      </c>
      <c r="N1261" s="31" t="s">
        <v>502</v>
      </c>
      <c r="O1261" s="31" t="s">
        <v>502</v>
      </c>
      <c r="P1261" s="31" t="s">
        <v>616</v>
      </c>
      <c r="Q1261" s="198">
        <v>1.2055</v>
      </c>
      <c r="R1261" s="31">
        <v>3</v>
      </c>
      <c r="S1261" s="318">
        <v>2.3061718133579898</v>
      </c>
      <c r="T1261" s="296">
        <v>7.0747817291039205E-4</v>
      </c>
    </row>
    <row r="1262" spans="1:25" x14ac:dyDescent="0.2">
      <c r="A1262" s="292" t="s">
        <v>2039</v>
      </c>
      <c r="B1262" s="31">
        <v>1</v>
      </c>
      <c r="C1262" s="31" t="s">
        <v>585</v>
      </c>
      <c r="D1262" s="31" t="s">
        <v>502</v>
      </c>
      <c r="E1262" s="31" t="s">
        <v>502</v>
      </c>
      <c r="F1262" s="31" t="s">
        <v>502</v>
      </c>
      <c r="G1262" s="31" t="s">
        <v>619</v>
      </c>
      <c r="H1262" s="31" t="s">
        <v>502</v>
      </c>
      <c r="I1262" s="31" t="s">
        <v>502</v>
      </c>
      <c r="J1262" s="31" t="s">
        <v>502</v>
      </c>
      <c r="K1262" s="31" t="s">
        <v>502</v>
      </c>
      <c r="L1262" s="31" t="s">
        <v>502</v>
      </c>
      <c r="M1262" s="31" t="s">
        <v>502</v>
      </c>
      <c r="N1262" s="31" t="s">
        <v>502</v>
      </c>
      <c r="O1262" s="31" t="s">
        <v>502</v>
      </c>
      <c r="P1262" s="31" t="s">
        <v>620</v>
      </c>
      <c r="Q1262" s="198">
        <v>1.2055</v>
      </c>
      <c r="R1262" s="31">
        <v>5</v>
      </c>
      <c r="S1262" s="318">
        <v>2.3061718133579898</v>
      </c>
      <c r="T1262" s="296">
        <v>7.0747817291039205E-4</v>
      </c>
    </row>
    <row r="1263" spans="1:25" x14ac:dyDescent="0.2">
      <c r="A1263" s="292" t="s">
        <v>2039</v>
      </c>
      <c r="B1263" s="31">
        <v>1</v>
      </c>
      <c r="C1263" s="31" t="s">
        <v>585</v>
      </c>
      <c r="D1263" s="31" t="s">
        <v>502</v>
      </c>
      <c r="E1263" s="31" t="s">
        <v>502</v>
      </c>
      <c r="F1263" s="31" t="s">
        <v>502</v>
      </c>
      <c r="G1263" s="31" t="s">
        <v>622</v>
      </c>
      <c r="H1263" s="31" t="s">
        <v>502</v>
      </c>
      <c r="I1263" s="31" t="s">
        <v>502</v>
      </c>
      <c r="J1263" s="31" t="s">
        <v>502</v>
      </c>
      <c r="K1263" s="31" t="s">
        <v>502</v>
      </c>
      <c r="L1263" s="31" t="s">
        <v>502</v>
      </c>
      <c r="M1263" s="31" t="s">
        <v>502</v>
      </c>
      <c r="N1263" s="31" t="s">
        <v>502</v>
      </c>
      <c r="O1263" s="31" t="s">
        <v>502</v>
      </c>
      <c r="P1263" s="31" t="s">
        <v>621</v>
      </c>
      <c r="Q1263" s="198">
        <v>1.29091666666667</v>
      </c>
      <c r="R1263" s="31">
        <v>6</v>
      </c>
      <c r="S1263" s="318">
        <v>2.4468347434647799</v>
      </c>
      <c r="T1263" s="296">
        <v>3.3337082785646501E-4</v>
      </c>
    </row>
    <row r="1264" spans="1:25" x14ac:dyDescent="0.2">
      <c r="A1264" s="292" t="s">
        <v>2039</v>
      </c>
      <c r="B1264" s="31">
        <v>1</v>
      </c>
      <c r="C1264" s="31" t="s">
        <v>585</v>
      </c>
      <c r="D1264" s="31" t="s">
        <v>502</v>
      </c>
      <c r="E1264" s="31" t="s">
        <v>502</v>
      </c>
      <c r="F1264" s="31" t="s">
        <v>502</v>
      </c>
      <c r="G1264" s="31" t="s">
        <v>2067</v>
      </c>
      <c r="H1264" s="31" t="s">
        <v>502</v>
      </c>
      <c r="I1264" s="31" t="s">
        <v>502</v>
      </c>
      <c r="J1264" s="31" t="s">
        <v>502</v>
      </c>
      <c r="K1264" s="31" t="s">
        <v>502</v>
      </c>
      <c r="L1264" s="31" t="s">
        <v>502</v>
      </c>
      <c r="M1264" s="31" t="s">
        <v>502</v>
      </c>
      <c r="N1264" s="31" t="s">
        <v>502</v>
      </c>
      <c r="O1264" s="31" t="s">
        <v>502</v>
      </c>
      <c r="P1264" s="31" t="s">
        <v>1012</v>
      </c>
      <c r="Q1264" s="198">
        <v>1.3474999999999999</v>
      </c>
      <c r="R1264" s="31">
        <v>8</v>
      </c>
      <c r="S1264" s="318">
        <v>2.5447077891929499</v>
      </c>
      <c r="T1264" s="296">
        <v>2.02806954188084E-4</v>
      </c>
    </row>
    <row r="1265" spans="1:20" x14ac:dyDescent="0.2">
      <c r="A1265" s="292" t="s">
        <v>2039</v>
      </c>
      <c r="B1265" s="31">
        <v>1</v>
      </c>
      <c r="C1265" s="31" t="s">
        <v>585</v>
      </c>
      <c r="D1265" s="31" t="s">
        <v>502</v>
      </c>
      <c r="E1265" s="31" t="s">
        <v>502</v>
      </c>
      <c r="F1265" s="31" t="s">
        <v>502</v>
      </c>
      <c r="G1265" s="31" t="s">
        <v>1358</v>
      </c>
      <c r="H1265" s="31" t="s">
        <v>502</v>
      </c>
      <c r="I1265" s="31" t="s">
        <v>502</v>
      </c>
      <c r="J1265" s="31" t="s">
        <v>502</v>
      </c>
      <c r="K1265" s="31" t="s">
        <v>502</v>
      </c>
      <c r="L1265" s="31" t="s">
        <v>502</v>
      </c>
      <c r="M1265" s="31" t="s">
        <v>502</v>
      </c>
      <c r="N1265" s="31" t="s">
        <v>502</v>
      </c>
      <c r="O1265" s="31" t="s">
        <v>502</v>
      </c>
      <c r="P1265" s="31" t="s">
        <v>1012</v>
      </c>
      <c r="Q1265" s="198">
        <v>1.3474999999999999</v>
      </c>
      <c r="R1265" s="31">
        <v>10</v>
      </c>
      <c r="S1265" s="318">
        <v>2.5447077891929499</v>
      </c>
      <c r="T1265" s="296">
        <v>2.02806954188084E-4</v>
      </c>
    </row>
    <row r="1266" spans="1:20" x14ac:dyDescent="0.2">
      <c r="A1266" s="292" t="s">
        <v>2039</v>
      </c>
      <c r="B1266" s="31">
        <v>1</v>
      </c>
      <c r="C1266" s="31" t="s">
        <v>585</v>
      </c>
      <c r="D1266" s="31" t="s">
        <v>502</v>
      </c>
      <c r="E1266" s="31" t="s">
        <v>502</v>
      </c>
      <c r="F1266" s="31" t="s">
        <v>502</v>
      </c>
      <c r="G1266" s="31" t="s">
        <v>1011</v>
      </c>
      <c r="H1266" s="31" t="s">
        <v>502</v>
      </c>
      <c r="I1266" s="31" t="s">
        <v>502</v>
      </c>
      <c r="J1266" s="31" t="s">
        <v>502</v>
      </c>
      <c r="K1266" s="31" t="s">
        <v>502</v>
      </c>
      <c r="L1266" s="31" t="s">
        <v>502</v>
      </c>
      <c r="M1266" s="31" t="s">
        <v>502</v>
      </c>
      <c r="N1266" s="31" t="s">
        <v>502</v>
      </c>
      <c r="O1266" s="31" t="s">
        <v>502</v>
      </c>
      <c r="P1266" s="31" t="s">
        <v>1012</v>
      </c>
      <c r="Q1266" s="198">
        <v>2.7389999999999999</v>
      </c>
      <c r="R1266" s="31">
        <v>20</v>
      </c>
      <c r="S1266" s="318">
        <v>6.6760742492432703</v>
      </c>
      <c r="T1266" s="296">
        <v>0</v>
      </c>
    </row>
    <row r="1267" spans="1:20" x14ac:dyDescent="0.2">
      <c r="A1267" s="292" t="s">
        <v>2039</v>
      </c>
      <c r="B1267" s="31">
        <v>1</v>
      </c>
      <c r="C1267" s="31" t="s">
        <v>585</v>
      </c>
      <c r="D1267" s="31" t="s">
        <v>502</v>
      </c>
      <c r="E1267" s="31" t="s">
        <v>502</v>
      </c>
      <c r="F1267" s="31" t="s">
        <v>502</v>
      </c>
      <c r="G1267" s="31" t="s">
        <v>1013</v>
      </c>
      <c r="H1267" s="31" t="s">
        <v>502</v>
      </c>
      <c r="I1267" s="31" t="s">
        <v>502</v>
      </c>
      <c r="J1267" s="31" t="s">
        <v>502</v>
      </c>
      <c r="K1267" s="31" t="s">
        <v>502</v>
      </c>
      <c r="L1267" s="31" t="s">
        <v>502</v>
      </c>
      <c r="M1267" s="31" t="s">
        <v>502</v>
      </c>
      <c r="N1267" s="31" t="s">
        <v>502</v>
      </c>
      <c r="O1267" s="31" t="s">
        <v>502</v>
      </c>
      <c r="P1267" s="31" t="s">
        <v>1012</v>
      </c>
      <c r="Q1267" s="198">
        <v>2.0274999999999999</v>
      </c>
      <c r="R1267" s="31">
        <v>5</v>
      </c>
      <c r="S1267" s="318">
        <v>4.0769775143803102</v>
      </c>
      <c r="T1267" s="296">
        <v>2.41063446981826E-9</v>
      </c>
    </row>
    <row r="1268" spans="1:20" x14ac:dyDescent="0.2">
      <c r="A1268" s="292" t="s">
        <v>2039</v>
      </c>
      <c r="B1268" s="31">
        <v>5</v>
      </c>
      <c r="C1268" s="31" t="s">
        <v>585</v>
      </c>
      <c r="D1268" s="31" t="s">
        <v>502</v>
      </c>
      <c r="E1268" s="31" t="s">
        <v>502</v>
      </c>
      <c r="F1268" s="31" t="s">
        <v>502</v>
      </c>
      <c r="G1268" s="31" t="s">
        <v>525</v>
      </c>
      <c r="H1268" s="31" t="s">
        <v>502</v>
      </c>
      <c r="I1268" s="31" t="s">
        <v>502</v>
      </c>
      <c r="J1268" s="31" t="s">
        <v>502</v>
      </c>
      <c r="K1268" s="31" t="s">
        <v>502</v>
      </c>
      <c r="L1268" s="31" t="s">
        <v>502</v>
      </c>
      <c r="M1268" s="31" t="s">
        <v>502</v>
      </c>
      <c r="N1268" s="31" t="s">
        <v>502</v>
      </c>
      <c r="O1268" s="31" t="s">
        <v>502</v>
      </c>
      <c r="P1268" s="31" t="s">
        <v>2068</v>
      </c>
      <c r="Q1268" s="198">
        <v>-1.1897</v>
      </c>
      <c r="R1268" s="31">
        <v>15</v>
      </c>
      <c r="S1268" s="318">
        <v>-2.2810530507689299</v>
      </c>
      <c r="T1268" s="296">
        <v>3.4288300582351702E-2</v>
      </c>
    </row>
    <row r="1269" spans="1:20" x14ac:dyDescent="0.2">
      <c r="A1269" s="292" t="s">
        <v>2039</v>
      </c>
      <c r="B1269" s="31">
        <v>16</v>
      </c>
      <c r="C1269" s="31" t="s">
        <v>585</v>
      </c>
      <c r="D1269" s="31" t="s">
        <v>502</v>
      </c>
      <c r="E1269" s="31" t="s">
        <v>502</v>
      </c>
      <c r="F1269" s="31" t="s">
        <v>502</v>
      </c>
      <c r="G1269" s="31" t="s">
        <v>698</v>
      </c>
      <c r="H1269" s="31" t="s">
        <v>502</v>
      </c>
      <c r="I1269" s="31" t="s">
        <v>502</v>
      </c>
      <c r="J1269" s="31" t="s">
        <v>502</v>
      </c>
      <c r="K1269" s="31" t="s">
        <v>502</v>
      </c>
      <c r="L1269" s="31" t="s">
        <v>502</v>
      </c>
      <c r="M1269" s="31" t="s">
        <v>502</v>
      </c>
      <c r="N1269" s="31" t="s">
        <v>502</v>
      </c>
      <c r="O1269" s="31" t="s">
        <v>502</v>
      </c>
      <c r="P1269" s="31" t="s">
        <v>699</v>
      </c>
      <c r="Q1269" s="198">
        <v>1.1027</v>
      </c>
      <c r="R1269" s="31">
        <v>10</v>
      </c>
      <c r="S1269" s="318">
        <v>2.1475623237749599</v>
      </c>
      <c r="T1269" s="296">
        <v>8.4573966073185202E-4</v>
      </c>
    </row>
    <row r="1270" spans="1:20" x14ac:dyDescent="0.2">
      <c r="A1270" s="292" t="s">
        <v>2039</v>
      </c>
      <c r="B1270" s="31">
        <v>16</v>
      </c>
      <c r="C1270" s="31" t="s">
        <v>585</v>
      </c>
      <c r="D1270" s="31" t="s">
        <v>502</v>
      </c>
      <c r="E1270" s="31" t="s">
        <v>502</v>
      </c>
      <c r="F1270" s="31" t="s">
        <v>502</v>
      </c>
      <c r="G1270" s="31" t="s">
        <v>2069</v>
      </c>
      <c r="H1270" s="31" t="s">
        <v>502</v>
      </c>
      <c r="I1270" s="31" t="s">
        <v>502</v>
      </c>
      <c r="J1270" s="31" t="s">
        <v>502</v>
      </c>
      <c r="K1270" s="31" t="s">
        <v>502</v>
      </c>
      <c r="L1270" s="31" t="s">
        <v>502</v>
      </c>
      <c r="M1270" s="31" t="s">
        <v>502</v>
      </c>
      <c r="N1270" s="31" t="s">
        <v>502</v>
      </c>
      <c r="O1270" s="31" t="s">
        <v>502</v>
      </c>
      <c r="P1270" s="31" t="s">
        <v>699</v>
      </c>
      <c r="Q1270" s="198">
        <v>1.1027</v>
      </c>
      <c r="R1270" s="31">
        <v>6</v>
      </c>
      <c r="S1270" s="318">
        <v>2.1475623237749599</v>
      </c>
      <c r="T1270" s="296">
        <v>8.4573966073185202E-4</v>
      </c>
    </row>
    <row r="1271" spans="1:20" x14ac:dyDescent="0.2">
      <c r="A1271" s="292" t="s">
        <v>2039</v>
      </c>
      <c r="B1271" s="31">
        <v>16</v>
      </c>
      <c r="C1271" s="31" t="s">
        <v>585</v>
      </c>
      <c r="D1271" s="31" t="s">
        <v>502</v>
      </c>
      <c r="E1271" s="31" t="s">
        <v>502</v>
      </c>
      <c r="F1271" s="31" t="s">
        <v>502</v>
      </c>
      <c r="G1271" s="31" t="s">
        <v>669</v>
      </c>
      <c r="H1271" s="31" t="s">
        <v>502</v>
      </c>
      <c r="I1271" s="31" t="s">
        <v>502</v>
      </c>
      <c r="J1271" s="31" t="s">
        <v>502</v>
      </c>
      <c r="K1271" s="31" t="s">
        <v>502</v>
      </c>
      <c r="L1271" s="31" t="s">
        <v>502</v>
      </c>
      <c r="M1271" s="31" t="s">
        <v>502</v>
      </c>
      <c r="N1271" s="31" t="s">
        <v>502</v>
      </c>
      <c r="O1271" s="31" t="s">
        <v>502</v>
      </c>
      <c r="P1271" s="31" t="s">
        <v>699</v>
      </c>
      <c r="Q1271" s="198">
        <v>1.1027</v>
      </c>
      <c r="R1271" s="31">
        <v>41</v>
      </c>
      <c r="S1271" s="318">
        <v>2.1475623237749599</v>
      </c>
      <c r="T1271" s="296">
        <v>8.4573966073185202E-4</v>
      </c>
    </row>
    <row r="1272" spans="1:20" x14ac:dyDescent="0.2">
      <c r="A1272" s="292" t="s">
        <v>2039</v>
      </c>
      <c r="B1272" s="31">
        <v>16</v>
      </c>
      <c r="C1272" s="31" t="s">
        <v>585</v>
      </c>
      <c r="D1272" s="31" t="s">
        <v>502</v>
      </c>
      <c r="E1272" s="31" t="s">
        <v>502</v>
      </c>
      <c r="F1272" s="31" t="s">
        <v>502</v>
      </c>
      <c r="G1272" s="31" t="s">
        <v>1352</v>
      </c>
      <c r="H1272" s="31" t="s">
        <v>502</v>
      </c>
      <c r="I1272" s="31" t="s">
        <v>502</v>
      </c>
      <c r="J1272" s="31" t="s">
        <v>502</v>
      </c>
      <c r="K1272" s="31" t="s">
        <v>502</v>
      </c>
      <c r="L1272" s="31" t="s">
        <v>502</v>
      </c>
      <c r="M1272" s="31" t="s">
        <v>502</v>
      </c>
      <c r="N1272" s="31" t="s">
        <v>502</v>
      </c>
      <c r="O1272" s="31" t="s">
        <v>502</v>
      </c>
      <c r="P1272" s="31" t="s">
        <v>699</v>
      </c>
      <c r="Q1272" s="198">
        <v>1.1027</v>
      </c>
      <c r="R1272" s="31">
        <v>20</v>
      </c>
      <c r="S1272" s="318">
        <v>2.1475623237749599</v>
      </c>
      <c r="T1272" s="296">
        <v>8.4573966073185202E-4</v>
      </c>
    </row>
    <row r="1273" spans="1:20" x14ac:dyDescent="0.2">
      <c r="A1273" s="292" t="s">
        <v>2039</v>
      </c>
      <c r="B1273" s="31">
        <v>16</v>
      </c>
      <c r="C1273" s="31" t="s">
        <v>585</v>
      </c>
      <c r="D1273" s="31" t="s">
        <v>502</v>
      </c>
      <c r="E1273" s="31" t="s">
        <v>502</v>
      </c>
      <c r="F1273" s="31" t="s">
        <v>502</v>
      </c>
      <c r="G1273" s="31" t="s">
        <v>2070</v>
      </c>
      <c r="H1273" s="31" t="s">
        <v>502</v>
      </c>
      <c r="I1273" s="31" t="s">
        <v>502</v>
      </c>
      <c r="J1273" s="31" t="s">
        <v>502</v>
      </c>
      <c r="K1273" s="31" t="s">
        <v>502</v>
      </c>
      <c r="L1273" s="31" t="s">
        <v>502</v>
      </c>
      <c r="M1273" s="31" t="s">
        <v>502</v>
      </c>
      <c r="N1273" s="31" t="s">
        <v>502</v>
      </c>
      <c r="O1273" s="31" t="s">
        <v>502</v>
      </c>
      <c r="P1273" s="31" t="s">
        <v>699</v>
      </c>
      <c r="Q1273" s="198">
        <v>1.1027</v>
      </c>
      <c r="R1273" s="31">
        <v>14</v>
      </c>
      <c r="S1273" s="318">
        <v>2.1475623237749599</v>
      </c>
      <c r="T1273" s="296">
        <v>8.4573966073185202E-4</v>
      </c>
    </row>
    <row r="1274" spans="1:20" x14ac:dyDescent="0.2">
      <c r="A1274" s="292" t="s">
        <v>2039</v>
      </c>
      <c r="B1274" s="31">
        <v>16</v>
      </c>
      <c r="C1274" s="31" t="s">
        <v>585</v>
      </c>
      <c r="D1274" s="31" t="s">
        <v>502</v>
      </c>
      <c r="E1274" s="31" t="s">
        <v>502</v>
      </c>
      <c r="F1274" s="31" t="s">
        <v>502</v>
      </c>
      <c r="G1274" s="31" t="s">
        <v>674</v>
      </c>
      <c r="H1274" s="31" t="s">
        <v>502</v>
      </c>
      <c r="I1274" s="31" t="s">
        <v>502</v>
      </c>
      <c r="J1274" s="31" t="s">
        <v>502</v>
      </c>
      <c r="K1274" s="31" t="s">
        <v>502</v>
      </c>
      <c r="L1274" s="31" t="s">
        <v>502</v>
      </c>
      <c r="M1274" s="31" t="s">
        <v>502</v>
      </c>
      <c r="N1274" s="31" t="s">
        <v>502</v>
      </c>
      <c r="O1274" s="31" t="s">
        <v>502</v>
      </c>
      <c r="P1274" s="31" t="s">
        <v>699</v>
      </c>
      <c r="Q1274" s="198">
        <v>1.1027</v>
      </c>
      <c r="R1274" s="31">
        <v>31</v>
      </c>
      <c r="S1274" s="318">
        <v>2.1475623237749599</v>
      </c>
      <c r="T1274" s="296">
        <v>8.4573966073185202E-4</v>
      </c>
    </row>
    <row r="1275" spans="1:20" x14ac:dyDescent="0.2">
      <c r="A1275" s="292" t="s">
        <v>2039</v>
      </c>
      <c r="B1275" s="31">
        <v>16</v>
      </c>
      <c r="C1275" s="31" t="s">
        <v>585</v>
      </c>
      <c r="D1275" s="31" t="s">
        <v>502</v>
      </c>
      <c r="E1275" s="31" t="s">
        <v>502</v>
      </c>
      <c r="F1275" s="31" t="s">
        <v>502</v>
      </c>
      <c r="G1275" s="31" t="s">
        <v>1186</v>
      </c>
      <c r="H1275" s="31" t="s">
        <v>502</v>
      </c>
      <c r="I1275" s="31" t="s">
        <v>502</v>
      </c>
      <c r="J1275" s="31" t="s">
        <v>502</v>
      </c>
      <c r="K1275" s="31" t="s">
        <v>502</v>
      </c>
      <c r="L1275" s="31" t="s">
        <v>502</v>
      </c>
      <c r="M1275" s="31" t="s">
        <v>502</v>
      </c>
      <c r="N1275" s="31" t="s">
        <v>502</v>
      </c>
      <c r="O1275" s="31" t="s">
        <v>502</v>
      </c>
      <c r="P1275" s="31" t="s">
        <v>699</v>
      </c>
      <c r="Q1275" s="198">
        <v>1.1027</v>
      </c>
      <c r="R1275" s="31">
        <v>12</v>
      </c>
      <c r="S1275" s="318">
        <v>2.1475623237749599</v>
      </c>
      <c r="T1275" s="296">
        <v>8.4573966073185202E-4</v>
      </c>
    </row>
    <row r="1276" spans="1:20" x14ac:dyDescent="0.2">
      <c r="A1276" s="292" t="s">
        <v>2039</v>
      </c>
      <c r="B1276" s="31">
        <v>16</v>
      </c>
      <c r="C1276" s="31" t="s">
        <v>585</v>
      </c>
      <c r="D1276" s="31" t="s">
        <v>502</v>
      </c>
      <c r="E1276" s="31" t="s">
        <v>502</v>
      </c>
      <c r="F1276" s="31" t="s">
        <v>502</v>
      </c>
      <c r="G1276" s="31" t="s">
        <v>1353</v>
      </c>
      <c r="H1276" s="31" t="s">
        <v>502</v>
      </c>
      <c r="I1276" s="31" t="s">
        <v>502</v>
      </c>
      <c r="J1276" s="31" t="s">
        <v>502</v>
      </c>
      <c r="K1276" s="31" t="s">
        <v>502</v>
      </c>
      <c r="L1276" s="31" t="s">
        <v>502</v>
      </c>
      <c r="M1276" s="31" t="s">
        <v>502</v>
      </c>
      <c r="N1276" s="31" t="s">
        <v>502</v>
      </c>
      <c r="O1276" s="31" t="s">
        <v>502</v>
      </c>
      <c r="P1276" s="31" t="s">
        <v>699</v>
      </c>
      <c r="Q1276" s="198">
        <v>1.1027</v>
      </c>
      <c r="R1276" s="31">
        <v>1</v>
      </c>
      <c r="S1276" s="318">
        <v>2.1475623237749599</v>
      </c>
      <c r="T1276" s="296">
        <v>8.4573966073185202E-4</v>
      </c>
    </row>
    <row r="1277" spans="1:20" x14ac:dyDescent="0.2">
      <c r="A1277" s="292" t="s">
        <v>2039</v>
      </c>
      <c r="B1277" s="31">
        <v>16</v>
      </c>
      <c r="C1277" s="31" t="s">
        <v>585</v>
      </c>
      <c r="D1277" s="31" t="s">
        <v>502</v>
      </c>
      <c r="E1277" s="31" t="s">
        <v>502</v>
      </c>
      <c r="F1277" s="31" t="s">
        <v>502</v>
      </c>
      <c r="G1277" s="31" t="s">
        <v>1354</v>
      </c>
      <c r="H1277" s="31" t="s">
        <v>502</v>
      </c>
      <c r="I1277" s="31" t="s">
        <v>502</v>
      </c>
      <c r="J1277" s="31" t="s">
        <v>502</v>
      </c>
      <c r="K1277" s="31" t="s">
        <v>502</v>
      </c>
      <c r="L1277" s="31" t="s">
        <v>502</v>
      </c>
      <c r="M1277" s="31" t="s">
        <v>502</v>
      </c>
      <c r="N1277" s="31" t="s">
        <v>502</v>
      </c>
      <c r="O1277" s="31" t="s">
        <v>502</v>
      </c>
      <c r="P1277" s="31" t="s">
        <v>699</v>
      </c>
      <c r="Q1277" s="198">
        <v>1.1027</v>
      </c>
      <c r="R1277" s="31">
        <v>11</v>
      </c>
      <c r="S1277" s="318">
        <v>2.1475623237749599</v>
      </c>
      <c r="T1277" s="296">
        <v>8.4573966073185202E-4</v>
      </c>
    </row>
    <row r="1278" spans="1:20" x14ac:dyDescent="0.2">
      <c r="A1278" s="292" t="s">
        <v>2039</v>
      </c>
      <c r="B1278" s="31">
        <v>16</v>
      </c>
      <c r="C1278" s="31" t="s">
        <v>585</v>
      </c>
      <c r="D1278" s="31" t="s">
        <v>502</v>
      </c>
      <c r="E1278" s="31" t="s">
        <v>502</v>
      </c>
      <c r="F1278" s="31" t="s">
        <v>502</v>
      </c>
      <c r="G1278" s="31" t="s">
        <v>757</v>
      </c>
      <c r="H1278" s="31" t="s">
        <v>502</v>
      </c>
      <c r="I1278" s="31" t="s">
        <v>502</v>
      </c>
      <c r="J1278" s="31" t="s">
        <v>502</v>
      </c>
      <c r="K1278" s="31" t="s">
        <v>502</v>
      </c>
      <c r="L1278" s="31" t="s">
        <v>502</v>
      </c>
      <c r="M1278" s="31" t="s">
        <v>502</v>
      </c>
      <c r="N1278" s="31" t="s">
        <v>502</v>
      </c>
      <c r="O1278" s="31" t="s">
        <v>502</v>
      </c>
      <c r="P1278" s="31" t="s">
        <v>1355</v>
      </c>
      <c r="Q1278" s="198">
        <v>1.1027</v>
      </c>
      <c r="R1278" s="31">
        <v>13</v>
      </c>
      <c r="S1278" s="318">
        <v>2.1475623237749599</v>
      </c>
      <c r="T1278" s="296">
        <v>8.4573966073185202E-4</v>
      </c>
    </row>
    <row r="1279" spans="1:20" x14ac:dyDescent="0.2">
      <c r="A1279" s="292" t="s">
        <v>2039</v>
      </c>
      <c r="B1279" s="31">
        <v>16</v>
      </c>
      <c r="C1279" s="31" t="s">
        <v>585</v>
      </c>
      <c r="D1279" s="31" t="s">
        <v>502</v>
      </c>
      <c r="E1279" s="31" t="s">
        <v>502</v>
      </c>
      <c r="F1279" s="31" t="s">
        <v>502</v>
      </c>
      <c r="G1279" s="31" t="s">
        <v>1356</v>
      </c>
      <c r="H1279" s="31" t="s">
        <v>502</v>
      </c>
      <c r="I1279" s="31" t="s">
        <v>502</v>
      </c>
      <c r="J1279" s="31" t="s">
        <v>502</v>
      </c>
      <c r="K1279" s="31" t="s">
        <v>502</v>
      </c>
      <c r="L1279" s="31" t="s">
        <v>502</v>
      </c>
      <c r="M1279" s="31" t="s">
        <v>502</v>
      </c>
      <c r="N1279" s="31" t="s">
        <v>502</v>
      </c>
      <c r="O1279" s="31" t="s">
        <v>502</v>
      </c>
      <c r="P1279" s="31" t="s">
        <v>1357</v>
      </c>
      <c r="Q1279" s="198">
        <v>1.1027</v>
      </c>
      <c r="R1279" s="31">
        <v>8</v>
      </c>
      <c r="S1279" s="318">
        <v>2.1475623237749599</v>
      </c>
      <c r="T1279" s="296">
        <v>8.4573966073185202E-4</v>
      </c>
    </row>
    <row r="1280" spans="1:20" x14ac:dyDescent="0.2">
      <c r="A1280" s="292" t="s">
        <v>2039</v>
      </c>
      <c r="B1280" s="31">
        <v>16</v>
      </c>
      <c r="C1280" s="31" t="s">
        <v>585</v>
      </c>
      <c r="D1280" s="31" t="s">
        <v>502</v>
      </c>
      <c r="E1280" s="31" t="s">
        <v>502</v>
      </c>
      <c r="F1280" s="31" t="s">
        <v>502</v>
      </c>
      <c r="G1280" s="31" t="s">
        <v>2071</v>
      </c>
      <c r="H1280" s="31" t="s">
        <v>502</v>
      </c>
      <c r="I1280" s="31" t="s">
        <v>502</v>
      </c>
      <c r="J1280" s="31" t="s">
        <v>502</v>
      </c>
      <c r="K1280" s="31" t="s">
        <v>502</v>
      </c>
      <c r="L1280" s="31" t="s">
        <v>502</v>
      </c>
      <c r="M1280" s="31" t="s">
        <v>502</v>
      </c>
      <c r="N1280" s="31" t="s">
        <v>502</v>
      </c>
      <c r="O1280" s="31" t="s">
        <v>502</v>
      </c>
      <c r="P1280" s="31" t="s">
        <v>2072</v>
      </c>
      <c r="Q1280" s="198">
        <v>1.1027</v>
      </c>
      <c r="R1280" s="31">
        <v>16</v>
      </c>
      <c r="S1280" s="318">
        <v>2.1475623237749599</v>
      </c>
      <c r="T1280" s="296">
        <v>8.4573966073185202E-4</v>
      </c>
    </row>
    <row r="1281" spans="1:20" x14ac:dyDescent="0.2">
      <c r="A1281" s="292" t="s">
        <v>2039</v>
      </c>
      <c r="B1281" s="31">
        <v>16</v>
      </c>
      <c r="C1281" s="31" t="s">
        <v>585</v>
      </c>
      <c r="D1281" s="31" t="s">
        <v>502</v>
      </c>
      <c r="E1281" s="31" t="s">
        <v>502</v>
      </c>
      <c r="F1281" s="31" t="s">
        <v>502</v>
      </c>
      <c r="G1281" s="31" t="s">
        <v>1633</v>
      </c>
      <c r="H1281" s="31" t="s">
        <v>502</v>
      </c>
      <c r="I1281" s="31" t="s">
        <v>502</v>
      </c>
      <c r="J1281" s="31" t="s">
        <v>502</v>
      </c>
      <c r="K1281" s="31" t="s">
        <v>502</v>
      </c>
      <c r="L1281" s="31" t="s">
        <v>502</v>
      </c>
      <c r="M1281" s="31" t="s">
        <v>502</v>
      </c>
      <c r="N1281" s="31" t="s">
        <v>502</v>
      </c>
      <c r="O1281" s="31" t="s">
        <v>502</v>
      </c>
      <c r="P1281" s="31" t="s">
        <v>2073</v>
      </c>
      <c r="Q1281" s="198">
        <v>1.1027</v>
      </c>
      <c r="R1281" s="31">
        <v>21</v>
      </c>
      <c r="S1281" s="318">
        <v>2.1475623237749599</v>
      </c>
      <c r="T1281" s="296">
        <v>8.4573966073185202E-4</v>
      </c>
    </row>
    <row r="1282" spans="1:20" x14ac:dyDescent="0.2">
      <c r="A1282" s="292" t="s">
        <v>2039</v>
      </c>
      <c r="B1282" s="31">
        <v>16</v>
      </c>
      <c r="C1282" s="31" t="s">
        <v>585</v>
      </c>
      <c r="D1282" s="31" t="s">
        <v>502</v>
      </c>
      <c r="E1282" s="31" t="s">
        <v>502</v>
      </c>
      <c r="F1282" s="31" t="s">
        <v>502</v>
      </c>
      <c r="G1282" s="31" t="s">
        <v>2074</v>
      </c>
      <c r="H1282" s="31" t="s">
        <v>502</v>
      </c>
      <c r="I1282" s="31" t="s">
        <v>502</v>
      </c>
      <c r="J1282" s="31" t="s">
        <v>502</v>
      </c>
      <c r="K1282" s="31" t="s">
        <v>502</v>
      </c>
      <c r="L1282" s="31" t="s">
        <v>502</v>
      </c>
      <c r="M1282" s="31" t="s">
        <v>502</v>
      </c>
      <c r="N1282" s="31" t="s">
        <v>502</v>
      </c>
      <c r="O1282" s="31" t="s">
        <v>502</v>
      </c>
      <c r="P1282" s="31" t="s">
        <v>1225</v>
      </c>
      <c r="Q1282" s="198">
        <v>1.1027</v>
      </c>
      <c r="R1282" s="31">
        <v>6</v>
      </c>
      <c r="S1282" s="318">
        <v>2.1475623237749599</v>
      </c>
      <c r="T1282" s="296">
        <v>8.4573966073185202E-4</v>
      </c>
    </row>
    <row r="1283" spans="1:20" x14ac:dyDescent="0.2">
      <c r="A1283" s="292" t="s">
        <v>2039</v>
      </c>
      <c r="B1283" s="31">
        <v>16</v>
      </c>
      <c r="C1283" s="31" t="s">
        <v>585</v>
      </c>
      <c r="D1283" s="31" t="s">
        <v>502</v>
      </c>
      <c r="E1283" s="31" t="s">
        <v>502</v>
      </c>
      <c r="F1283" s="31" t="s">
        <v>502</v>
      </c>
      <c r="G1283" s="31" t="s">
        <v>1224</v>
      </c>
      <c r="H1283" s="31" t="s">
        <v>502</v>
      </c>
      <c r="I1283" s="31" t="s">
        <v>502</v>
      </c>
      <c r="J1283" s="31" t="s">
        <v>502</v>
      </c>
      <c r="K1283" s="31" t="s">
        <v>502</v>
      </c>
      <c r="L1283" s="31" t="s">
        <v>502</v>
      </c>
      <c r="M1283" s="31" t="s">
        <v>502</v>
      </c>
      <c r="N1283" s="31" t="s">
        <v>502</v>
      </c>
      <c r="O1283" s="31" t="s">
        <v>502</v>
      </c>
      <c r="P1283" s="31" t="s">
        <v>1225</v>
      </c>
      <c r="Q1283" s="198">
        <v>1.1027</v>
      </c>
      <c r="R1283" s="31">
        <v>10</v>
      </c>
      <c r="S1283" s="318">
        <v>2.1475623237749599</v>
      </c>
      <c r="T1283" s="296">
        <v>8.4573966073185202E-4</v>
      </c>
    </row>
    <row r="1284" spans="1:20" x14ac:dyDescent="0.2">
      <c r="A1284" s="292" t="s">
        <v>2039</v>
      </c>
      <c r="B1284" s="31">
        <v>16</v>
      </c>
      <c r="C1284" s="31" t="s">
        <v>585</v>
      </c>
      <c r="D1284" s="31" t="s">
        <v>502</v>
      </c>
      <c r="E1284" s="31" t="s">
        <v>502</v>
      </c>
      <c r="F1284" s="31" t="s">
        <v>502</v>
      </c>
      <c r="G1284" s="31" t="s">
        <v>1120</v>
      </c>
      <c r="H1284" s="31" t="s">
        <v>502</v>
      </c>
      <c r="I1284" s="31" t="s">
        <v>502</v>
      </c>
      <c r="J1284" s="31" t="s">
        <v>502</v>
      </c>
      <c r="K1284" s="31" t="s">
        <v>502</v>
      </c>
      <c r="L1284" s="31" t="s">
        <v>502</v>
      </c>
      <c r="M1284" s="31" t="s">
        <v>502</v>
      </c>
      <c r="N1284" s="31" t="s">
        <v>502</v>
      </c>
      <c r="O1284" s="31" t="s">
        <v>502</v>
      </c>
      <c r="P1284" s="31" t="s">
        <v>1225</v>
      </c>
      <c r="Q1284" s="198">
        <v>1.1027</v>
      </c>
      <c r="R1284" s="31">
        <v>16</v>
      </c>
      <c r="S1284" s="318">
        <v>2.1475623237749599</v>
      </c>
      <c r="T1284" s="296">
        <v>8.4573966073185202E-4</v>
      </c>
    </row>
    <row r="1285" spans="1:20" x14ac:dyDescent="0.2">
      <c r="A1285" s="292" t="s">
        <v>2039</v>
      </c>
      <c r="B1285" s="31">
        <v>16</v>
      </c>
      <c r="C1285" s="31" t="s">
        <v>585</v>
      </c>
      <c r="D1285" s="31" t="s">
        <v>502</v>
      </c>
      <c r="E1285" s="31" t="s">
        <v>502</v>
      </c>
      <c r="F1285" s="31" t="s">
        <v>502</v>
      </c>
      <c r="G1285" s="31" t="s">
        <v>956</v>
      </c>
      <c r="H1285" s="31" t="s">
        <v>502</v>
      </c>
      <c r="I1285" s="31" t="s">
        <v>502</v>
      </c>
      <c r="J1285" s="31" t="s">
        <v>502</v>
      </c>
      <c r="K1285" s="31" t="s">
        <v>502</v>
      </c>
      <c r="L1285" s="31" t="s">
        <v>502</v>
      </c>
      <c r="M1285" s="31" t="s">
        <v>502</v>
      </c>
      <c r="N1285" s="31" t="s">
        <v>502</v>
      </c>
      <c r="O1285" s="31" t="s">
        <v>502</v>
      </c>
      <c r="P1285" s="31" t="s">
        <v>1225</v>
      </c>
      <c r="Q1285" s="198">
        <v>1.1027</v>
      </c>
      <c r="R1285" s="31">
        <v>9</v>
      </c>
      <c r="S1285" s="318">
        <v>2.1475623237749599</v>
      </c>
      <c r="T1285" s="296">
        <v>8.4573966073185202E-4</v>
      </c>
    </row>
    <row r="1286" spans="1:20" x14ac:dyDescent="0.2">
      <c r="A1286" s="292" t="s">
        <v>2039</v>
      </c>
      <c r="B1286" s="31">
        <v>16</v>
      </c>
      <c r="C1286" s="31" t="s">
        <v>585</v>
      </c>
      <c r="D1286" s="31" t="s">
        <v>502</v>
      </c>
      <c r="E1286" s="31" t="s">
        <v>502</v>
      </c>
      <c r="F1286" s="31" t="s">
        <v>502</v>
      </c>
      <c r="G1286" s="31" t="s">
        <v>908</v>
      </c>
      <c r="H1286" s="31" t="s">
        <v>502</v>
      </c>
      <c r="I1286" s="31" t="s">
        <v>502</v>
      </c>
      <c r="J1286" s="31" t="s">
        <v>502</v>
      </c>
      <c r="K1286" s="31" t="s">
        <v>502</v>
      </c>
      <c r="L1286" s="31" t="s">
        <v>502</v>
      </c>
      <c r="M1286" s="31" t="s">
        <v>502</v>
      </c>
      <c r="N1286" s="31" t="s">
        <v>502</v>
      </c>
      <c r="O1286" s="31" t="s">
        <v>502</v>
      </c>
      <c r="P1286" s="31" t="s">
        <v>909</v>
      </c>
      <c r="Q1286" s="198">
        <v>1.1027</v>
      </c>
      <c r="R1286" s="31">
        <v>32</v>
      </c>
      <c r="S1286" s="318">
        <v>2.1475623237749599</v>
      </c>
      <c r="T1286" s="296">
        <v>8.4573966073185202E-4</v>
      </c>
    </row>
    <row r="1287" spans="1:20" x14ac:dyDescent="0.2">
      <c r="A1287" s="292" t="s">
        <v>2039</v>
      </c>
      <c r="B1287" s="31">
        <v>16</v>
      </c>
      <c r="C1287" s="31" t="s">
        <v>585</v>
      </c>
      <c r="D1287" s="31" t="s">
        <v>502</v>
      </c>
      <c r="E1287" s="31" t="s">
        <v>502</v>
      </c>
      <c r="F1287" s="31" t="s">
        <v>502</v>
      </c>
      <c r="G1287" s="31" t="s">
        <v>550</v>
      </c>
      <c r="H1287" s="31" t="s">
        <v>502</v>
      </c>
      <c r="I1287" s="31" t="s">
        <v>502</v>
      </c>
      <c r="J1287" s="31" t="s">
        <v>502</v>
      </c>
      <c r="K1287" s="31" t="s">
        <v>502</v>
      </c>
      <c r="L1287" s="31" t="s">
        <v>502</v>
      </c>
      <c r="M1287" s="31" t="s">
        <v>502</v>
      </c>
      <c r="N1287" s="31" t="s">
        <v>502</v>
      </c>
      <c r="O1287" s="31" t="s">
        <v>502</v>
      </c>
      <c r="P1287" s="31" t="s">
        <v>910</v>
      </c>
      <c r="Q1287" s="198">
        <v>1.3104</v>
      </c>
      <c r="R1287" s="31">
        <v>11</v>
      </c>
      <c r="S1287" s="318">
        <v>2.48010293510373</v>
      </c>
      <c r="T1287" s="296">
        <v>2.9283944482538798E-4</v>
      </c>
    </row>
    <row r="1288" spans="1:20" x14ac:dyDescent="0.2">
      <c r="A1288" s="292" t="s">
        <v>2039</v>
      </c>
      <c r="B1288" s="31">
        <v>17</v>
      </c>
      <c r="C1288" s="31" t="s">
        <v>585</v>
      </c>
      <c r="D1288" s="31" t="s">
        <v>502</v>
      </c>
      <c r="E1288" s="31" t="s">
        <v>502</v>
      </c>
      <c r="F1288" s="31" t="s">
        <v>502</v>
      </c>
      <c r="G1288" s="31" t="s">
        <v>1149</v>
      </c>
      <c r="H1288" s="31" t="s">
        <v>502</v>
      </c>
      <c r="I1288" s="31" t="s">
        <v>502</v>
      </c>
      <c r="J1288" s="31" t="s">
        <v>502</v>
      </c>
      <c r="K1288" s="31" t="s">
        <v>502</v>
      </c>
      <c r="L1288" s="31" t="s">
        <v>502</v>
      </c>
      <c r="M1288" s="31" t="s">
        <v>502</v>
      </c>
      <c r="N1288" s="31" t="s">
        <v>502</v>
      </c>
      <c r="O1288" s="31" t="s">
        <v>502</v>
      </c>
      <c r="P1288" s="31" t="s">
        <v>1150</v>
      </c>
      <c r="Q1288" s="198">
        <v>-1.2363999999999999</v>
      </c>
      <c r="R1288" s="31">
        <v>11</v>
      </c>
      <c r="S1288" s="318">
        <v>-2.3560987379176801</v>
      </c>
      <c r="T1288" s="296">
        <v>2.19539098894753E-2</v>
      </c>
    </row>
    <row r="1289" spans="1:20" x14ac:dyDescent="0.2">
      <c r="A1289" s="292" t="s">
        <v>2039</v>
      </c>
      <c r="B1289" s="31">
        <v>17</v>
      </c>
      <c r="C1289" s="31" t="s">
        <v>585</v>
      </c>
      <c r="D1289" s="31" t="s">
        <v>502</v>
      </c>
      <c r="E1289" s="31" t="s">
        <v>502</v>
      </c>
      <c r="F1289" s="31" t="s">
        <v>502</v>
      </c>
      <c r="G1289" s="31" t="s">
        <v>1151</v>
      </c>
      <c r="H1289" s="31" t="s">
        <v>502</v>
      </c>
      <c r="I1289" s="31" t="s">
        <v>502</v>
      </c>
      <c r="J1289" s="31" t="s">
        <v>502</v>
      </c>
      <c r="K1289" s="31" t="s">
        <v>502</v>
      </c>
      <c r="L1289" s="31" t="s">
        <v>502</v>
      </c>
      <c r="M1289" s="31" t="s">
        <v>502</v>
      </c>
      <c r="N1289" s="31" t="s">
        <v>502</v>
      </c>
      <c r="O1289" s="31" t="s">
        <v>502</v>
      </c>
      <c r="P1289" s="31" t="s">
        <v>1150</v>
      </c>
      <c r="Q1289" s="198">
        <v>-1.2363999999999999</v>
      </c>
      <c r="R1289" s="31">
        <v>45</v>
      </c>
      <c r="S1289" s="318">
        <v>-2.3560987379176801</v>
      </c>
      <c r="T1289" s="296">
        <v>2.19539098894753E-2</v>
      </c>
    </row>
    <row r="1290" spans="1:20" x14ac:dyDescent="0.2">
      <c r="A1290" s="292" t="s">
        <v>2039</v>
      </c>
      <c r="B1290" s="31">
        <v>17</v>
      </c>
      <c r="C1290" s="31" t="s">
        <v>585</v>
      </c>
      <c r="D1290" s="31" t="s">
        <v>502</v>
      </c>
      <c r="E1290" s="31" t="s">
        <v>502</v>
      </c>
      <c r="F1290" s="31" t="s">
        <v>502</v>
      </c>
      <c r="G1290" s="31" t="s">
        <v>1152</v>
      </c>
      <c r="H1290" s="31" t="s">
        <v>502</v>
      </c>
      <c r="I1290" s="31" t="s">
        <v>502</v>
      </c>
      <c r="J1290" s="31" t="s">
        <v>502</v>
      </c>
      <c r="K1290" s="31" t="s">
        <v>502</v>
      </c>
      <c r="L1290" s="31" t="s">
        <v>502</v>
      </c>
      <c r="M1290" s="31" t="s">
        <v>502</v>
      </c>
      <c r="N1290" s="31" t="s">
        <v>502</v>
      </c>
      <c r="O1290" s="31" t="s">
        <v>502</v>
      </c>
      <c r="P1290" s="31" t="s">
        <v>1153</v>
      </c>
      <c r="Q1290" s="198">
        <v>-2.0087000000000002</v>
      </c>
      <c r="R1290" s="31">
        <v>11</v>
      </c>
      <c r="S1290" s="318">
        <v>-4.0241943992799003</v>
      </c>
      <c r="T1290" s="296">
        <v>7.9613379343685602E-6</v>
      </c>
    </row>
    <row r="1291" spans="1:20" x14ac:dyDescent="0.2">
      <c r="A1291" s="292" t="s">
        <v>2039</v>
      </c>
      <c r="B1291" s="31">
        <v>17</v>
      </c>
      <c r="C1291" s="31" t="s">
        <v>585</v>
      </c>
      <c r="D1291" s="31" t="s">
        <v>502</v>
      </c>
      <c r="E1291" s="31" t="s">
        <v>502</v>
      </c>
      <c r="F1291" s="31" t="s">
        <v>502</v>
      </c>
      <c r="G1291" s="31" t="s">
        <v>559</v>
      </c>
      <c r="H1291" s="31" t="s">
        <v>502</v>
      </c>
      <c r="I1291" s="31" t="s">
        <v>502</v>
      </c>
      <c r="J1291" s="31" t="s">
        <v>502</v>
      </c>
      <c r="K1291" s="31" t="s">
        <v>502</v>
      </c>
      <c r="L1291" s="31" t="s">
        <v>502</v>
      </c>
      <c r="M1291" s="31" t="s">
        <v>502</v>
      </c>
      <c r="N1291" s="31" t="s">
        <v>502</v>
      </c>
      <c r="O1291" s="31" t="s">
        <v>502</v>
      </c>
      <c r="P1291" s="31" t="s">
        <v>2075</v>
      </c>
      <c r="Q1291" s="198">
        <v>-1.1769000000000001</v>
      </c>
      <c r="R1291" s="31">
        <v>58</v>
      </c>
      <c r="S1291" s="318">
        <v>-2.2609044148657</v>
      </c>
      <c r="T1291" s="296">
        <v>3.7108011618588503E-2</v>
      </c>
    </row>
    <row r="1292" spans="1:20" x14ac:dyDescent="0.2">
      <c r="A1292" s="292" t="s">
        <v>2039</v>
      </c>
      <c r="B1292" s="31">
        <v>17</v>
      </c>
      <c r="C1292" s="31" t="s">
        <v>585</v>
      </c>
      <c r="D1292" s="31" t="s">
        <v>502</v>
      </c>
      <c r="E1292" s="31" t="s">
        <v>502</v>
      </c>
      <c r="F1292" s="31" t="s">
        <v>502</v>
      </c>
      <c r="G1292" s="31" t="s">
        <v>1566</v>
      </c>
      <c r="H1292" s="31" t="s">
        <v>502</v>
      </c>
      <c r="I1292" s="31" t="s">
        <v>502</v>
      </c>
      <c r="J1292" s="31" t="s">
        <v>502</v>
      </c>
      <c r="K1292" s="31" t="s">
        <v>502</v>
      </c>
      <c r="L1292" s="31" t="s">
        <v>502</v>
      </c>
      <c r="M1292" s="31" t="s">
        <v>502</v>
      </c>
      <c r="N1292" s="31" t="s">
        <v>502</v>
      </c>
      <c r="O1292" s="31" t="s">
        <v>502</v>
      </c>
      <c r="P1292" s="31" t="s">
        <v>2075</v>
      </c>
      <c r="Q1292" s="198">
        <v>-1.1769000000000001</v>
      </c>
      <c r="R1292" s="31">
        <v>16</v>
      </c>
      <c r="S1292" s="318">
        <v>-2.2609044148657</v>
      </c>
      <c r="T1292" s="296">
        <v>3.7108011618588503E-2</v>
      </c>
    </row>
    <row r="1293" spans="1:20" x14ac:dyDescent="0.2">
      <c r="A1293" s="292" t="s">
        <v>2039</v>
      </c>
      <c r="B1293" s="31">
        <v>22</v>
      </c>
      <c r="C1293" s="31" t="s">
        <v>585</v>
      </c>
      <c r="D1293" s="31" t="s">
        <v>502</v>
      </c>
      <c r="E1293" s="31" t="s">
        <v>502</v>
      </c>
      <c r="F1293" s="31" t="s">
        <v>502</v>
      </c>
      <c r="G1293" s="31" t="s">
        <v>1584</v>
      </c>
      <c r="H1293" s="31" t="s">
        <v>502</v>
      </c>
      <c r="I1293" s="31" t="s">
        <v>502</v>
      </c>
      <c r="J1293" s="31" t="s">
        <v>502</v>
      </c>
      <c r="K1293" s="31" t="s">
        <v>502</v>
      </c>
      <c r="L1293" s="31" t="s">
        <v>502</v>
      </c>
      <c r="M1293" s="31" t="s">
        <v>502</v>
      </c>
      <c r="N1293" s="31" t="s">
        <v>502</v>
      </c>
      <c r="O1293" s="31" t="s">
        <v>502</v>
      </c>
      <c r="P1293" s="31" t="s">
        <v>1530</v>
      </c>
      <c r="Q1293" s="198">
        <v>-1.5463</v>
      </c>
      <c r="R1293" s="31">
        <v>3</v>
      </c>
      <c r="S1293" s="318">
        <v>-2.92067129468936</v>
      </c>
      <c r="T1293" s="296">
        <v>8.4573966073185202E-4</v>
      </c>
    </row>
    <row r="1294" spans="1:20" x14ac:dyDescent="0.2">
      <c r="A1294" s="292" t="s">
        <v>2039</v>
      </c>
      <c r="B1294" s="31">
        <v>22</v>
      </c>
      <c r="C1294" s="31" t="s">
        <v>585</v>
      </c>
      <c r="D1294" s="31" t="s">
        <v>502</v>
      </c>
      <c r="E1294" s="31" t="s">
        <v>502</v>
      </c>
      <c r="F1294" s="31" t="s">
        <v>502</v>
      </c>
      <c r="G1294" s="31" t="s">
        <v>1585</v>
      </c>
      <c r="H1294" s="31" t="s">
        <v>502</v>
      </c>
      <c r="I1294" s="31" t="s">
        <v>502</v>
      </c>
      <c r="J1294" s="31" t="s">
        <v>502</v>
      </c>
      <c r="K1294" s="31" t="s">
        <v>502</v>
      </c>
      <c r="L1294" s="31" t="s">
        <v>502</v>
      </c>
      <c r="M1294" s="31" t="s">
        <v>502</v>
      </c>
      <c r="N1294" s="31" t="s">
        <v>502</v>
      </c>
      <c r="O1294" s="31" t="s">
        <v>502</v>
      </c>
      <c r="P1294" s="31" t="s">
        <v>1530</v>
      </c>
      <c r="Q1294" s="198">
        <v>-1.5463</v>
      </c>
      <c r="R1294" s="31">
        <v>8</v>
      </c>
      <c r="S1294" s="318">
        <v>-2.92067129468936</v>
      </c>
      <c r="T1294" s="296">
        <v>8.4573966073185202E-4</v>
      </c>
    </row>
    <row r="1295" spans="1:20" x14ac:dyDescent="0.2">
      <c r="A1295" s="292" t="s">
        <v>2039</v>
      </c>
      <c r="B1295" s="31">
        <v>22</v>
      </c>
      <c r="C1295" s="31" t="s">
        <v>585</v>
      </c>
      <c r="D1295" s="31" t="s">
        <v>502</v>
      </c>
      <c r="E1295" s="31" t="s">
        <v>502</v>
      </c>
      <c r="F1295" s="31" t="s">
        <v>502</v>
      </c>
      <c r="G1295" s="31" t="s">
        <v>1529</v>
      </c>
      <c r="H1295" s="31" t="s">
        <v>502</v>
      </c>
      <c r="I1295" s="31" t="s">
        <v>502</v>
      </c>
      <c r="J1295" s="31" t="s">
        <v>502</v>
      </c>
      <c r="K1295" s="31" t="s">
        <v>502</v>
      </c>
      <c r="L1295" s="31" t="s">
        <v>502</v>
      </c>
      <c r="M1295" s="31" t="s">
        <v>502</v>
      </c>
      <c r="N1295" s="31" t="s">
        <v>502</v>
      </c>
      <c r="O1295" s="31" t="s">
        <v>502</v>
      </c>
      <c r="P1295" s="31" t="s">
        <v>1530</v>
      </c>
      <c r="Q1295" s="198">
        <v>-1.5463</v>
      </c>
      <c r="R1295" s="31">
        <v>9</v>
      </c>
      <c r="S1295" s="318">
        <v>-2.92067129468936</v>
      </c>
      <c r="T1295" s="296">
        <v>8.4573966073185202E-4</v>
      </c>
    </row>
    <row r="1296" spans="1:20" x14ac:dyDescent="0.2">
      <c r="A1296" s="292" t="s">
        <v>2039</v>
      </c>
      <c r="B1296" s="31">
        <v>22</v>
      </c>
      <c r="C1296" s="31" t="s">
        <v>585</v>
      </c>
      <c r="D1296" s="31" t="s">
        <v>502</v>
      </c>
      <c r="E1296" s="31" t="s">
        <v>502</v>
      </c>
      <c r="F1296" s="31" t="s">
        <v>502</v>
      </c>
      <c r="G1296" s="31" t="s">
        <v>1466</v>
      </c>
      <c r="H1296" s="31" t="s">
        <v>502</v>
      </c>
      <c r="I1296" s="31" t="s">
        <v>502</v>
      </c>
      <c r="J1296" s="31" t="s">
        <v>502</v>
      </c>
      <c r="K1296" s="31" t="s">
        <v>502</v>
      </c>
      <c r="L1296" s="31" t="s">
        <v>502</v>
      </c>
      <c r="M1296" s="31" t="s">
        <v>502</v>
      </c>
      <c r="N1296" s="31" t="s">
        <v>502</v>
      </c>
      <c r="O1296" s="31" t="s">
        <v>502</v>
      </c>
      <c r="P1296" s="31" t="s">
        <v>1589</v>
      </c>
      <c r="Q1296" s="198">
        <v>-1.5463</v>
      </c>
      <c r="R1296" s="31">
        <v>14</v>
      </c>
      <c r="S1296" s="318">
        <v>-2.92067129468936</v>
      </c>
      <c r="T1296" s="296">
        <v>8.4573966073185202E-4</v>
      </c>
    </row>
    <row r="1297" spans="1:20" x14ac:dyDescent="0.2">
      <c r="A1297" s="292" t="s">
        <v>2039</v>
      </c>
      <c r="B1297" s="31">
        <v>22</v>
      </c>
      <c r="C1297" s="31" t="s">
        <v>585</v>
      </c>
      <c r="D1297" s="31" t="s">
        <v>502</v>
      </c>
      <c r="E1297" s="31" t="s">
        <v>502</v>
      </c>
      <c r="F1297" s="31" t="s">
        <v>502</v>
      </c>
      <c r="G1297" s="31" t="s">
        <v>951</v>
      </c>
      <c r="H1297" s="31" t="s">
        <v>502</v>
      </c>
      <c r="I1297" s="31" t="s">
        <v>502</v>
      </c>
      <c r="J1297" s="31" t="s">
        <v>502</v>
      </c>
      <c r="K1297" s="31" t="s">
        <v>502</v>
      </c>
      <c r="L1297" s="31" t="s">
        <v>502</v>
      </c>
      <c r="M1297" s="31" t="s">
        <v>502</v>
      </c>
      <c r="N1297" s="31" t="s">
        <v>502</v>
      </c>
      <c r="O1297" s="31" t="s">
        <v>502</v>
      </c>
      <c r="P1297" s="31" t="s">
        <v>1589</v>
      </c>
      <c r="Q1297" s="198">
        <v>-1.5463</v>
      </c>
      <c r="R1297" s="31">
        <v>16</v>
      </c>
      <c r="S1297" s="318">
        <v>-2.92067129468936</v>
      </c>
      <c r="T1297" s="296">
        <v>8.4573966073185202E-4</v>
      </c>
    </row>
    <row r="1298" spans="1:20" x14ac:dyDescent="0.2">
      <c r="A1298" s="292" t="s">
        <v>2039</v>
      </c>
      <c r="B1298" s="31">
        <v>22</v>
      </c>
      <c r="C1298" s="31" t="s">
        <v>585</v>
      </c>
      <c r="D1298" s="31" t="s">
        <v>502</v>
      </c>
      <c r="E1298" s="31" t="s">
        <v>502</v>
      </c>
      <c r="F1298" s="31" t="s">
        <v>502</v>
      </c>
      <c r="G1298" s="31" t="s">
        <v>2076</v>
      </c>
      <c r="H1298" s="31" t="s">
        <v>502</v>
      </c>
      <c r="I1298" s="31" t="s">
        <v>502</v>
      </c>
      <c r="J1298" s="31" t="s">
        <v>502</v>
      </c>
      <c r="K1298" s="31" t="s">
        <v>502</v>
      </c>
      <c r="L1298" s="31" t="s">
        <v>502</v>
      </c>
      <c r="M1298" s="31" t="s">
        <v>502</v>
      </c>
      <c r="N1298" s="31" t="s">
        <v>502</v>
      </c>
      <c r="O1298" s="31" t="s">
        <v>502</v>
      </c>
      <c r="P1298" s="31" t="s">
        <v>1590</v>
      </c>
      <c r="Q1298" s="198">
        <v>-1.5463</v>
      </c>
      <c r="R1298" s="31">
        <v>6</v>
      </c>
      <c r="S1298" s="318">
        <v>-2.92067129468936</v>
      </c>
      <c r="T1298" s="296">
        <v>8.4573966073185202E-4</v>
      </c>
    </row>
    <row r="1299" spans="1:20" x14ac:dyDescent="0.2">
      <c r="A1299" s="72" t="s">
        <v>2039</v>
      </c>
      <c r="B1299" s="297">
        <v>22</v>
      </c>
      <c r="C1299" s="297" t="s">
        <v>585</v>
      </c>
      <c r="D1299" s="297" t="s">
        <v>502</v>
      </c>
      <c r="E1299" s="297" t="s">
        <v>502</v>
      </c>
      <c r="F1299" s="297" t="s">
        <v>502</v>
      </c>
      <c r="G1299" s="297" t="s">
        <v>1002</v>
      </c>
      <c r="H1299" s="297" t="s">
        <v>502</v>
      </c>
      <c r="I1299" s="297" t="s">
        <v>502</v>
      </c>
      <c r="J1299" s="297" t="s">
        <v>502</v>
      </c>
      <c r="K1299" s="297" t="s">
        <v>502</v>
      </c>
      <c r="L1299" s="297" t="s">
        <v>502</v>
      </c>
      <c r="M1299" s="297" t="s">
        <v>502</v>
      </c>
      <c r="N1299" s="297" t="s">
        <v>502</v>
      </c>
      <c r="O1299" s="297" t="s">
        <v>502</v>
      </c>
      <c r="P1299" s="297" t="s">
        <v>1590</v>
      </c>
      <c r="Q1299" s="299">
        <v>-1.5463</v>
      </c>
      <c r="R1299" s="297">
        <v>31</v>
      </c>
      <c r="S1299" s="328">
        <v>-2.92067129468936</v>
      </c>
      <c r="T1299" s="300">
        <v>8.4573966073185202E-4</v>
      </c>
    </row>
    <row r="1300" spans="1:20" x14ac:dyDescent="0.2">
      <c r="A1300" s="286" t="s">
        <v>2077</v>
      </c>
      <c r="B1300" s="287">
        <v>1</v>
      </c>
      <c r="C1300" s="287" t="s">
        <v>494</v>
      </c>
      <c r="D1300" s="289" t="s">
        <v>502</v>
      </c>
      <c r="E1300" s="287" t="s">
        <v>503</v>
      </c>
      <c r="F1300" s="287" t="s">
        <v>496</v>
      </c>
      <c r="G1300" s="287" t="s">
        <v>724</v>
      </c>
      <c r="H1300" s="287" t="s">
        <v>1327</v>
      </c>
      <c r="I1300" s="289" t="s">
        <v>502</v>
      </c>
      <c r="J1300" s="287" t="s">
        <v>2078</v>
      </c>
      <c r="K1300" s="287" t="s">
        <v>2079</v>
      </c>
      <c r="L1300" s="287">
        <v>233</v>
      </c>
      <c r="M1300" s="287">
        <v>6</v>
      </c>
      <c r="N1300" s="287">
        <v>227</v>
      </c>
      <c r="O1300" s="288">
        <v>0.97424999999999995</v>
      </c>
      <c r="P1300" s="289" t="s">
        <v>502</v>
      </c>
      <c r="Q1300" s="289" t="s">
        <v>502</v>
      </c>
      <c r="R1300" s="289" t="s">
        <v>502</v>
      </c>
      <c r="S1300" s="289" t="s">
        <v>502</v>
      </c>
      <c r="T1300" s="306" t="s">
        <v>502</v>
      </c>
    </row>
    <row r="1301" spans="1:20" x14ac:dyDescent="0.2">
      <c r="A1301" s="292" t="s">
        <v>2077</v>
      </c>
      <c r="B1301" s="31">
        <v>1</v>
      </c>
      <c r="C1301" s="31" t="s">
        <v>494</v>
      </c>
      <c r="D1301" s="293" t="s">
        <v>502</v>
      </c>
      <c r="E1301" s="31" t="s">
        <v>509</v>
      </c>
      <c r="F1301" s="31" t="s">
        <v>496</v>
      </c>
      <c r="G1301" s="31" t="s">
        <v>504</v>
      </c>
      <c r="H1301" s="31" t="s">
        <v>505</v>
      </c>
      <c r="I1301" s="293" t="s">
        <v>502</v>
      </c>
      <c r="J1301" s="31" t="s">
        <v>2080</v>
      </c>
      <c r="K1301" s="31" t="s">
        <v>2081</v>
      </c>
      <c r="L1301" s="31">
        <v>638</v>
      </c>
      <c r="M1301" s="31">
        <v>322</v>
      </c>
      <c r="N1301" s="31">
        <v>316</v>
      </c>
      <c r="O1301" s="198">
        <v>0.49530000000000002</v>
      </c>
      <c r="P1301" s="293" t="s">
        <v>502</v>
      </c>
      <c r="Q1301" s="293" t="s">
        <v>502</v>
      </c>
      <c r="R1301" s="293" t="s">
        <v>502</v>
      </c>
      <c r="S1301" s="293" t="s">
        <v>502</v>
      </c>
      <c r="T1301" s="307" t="s">
        <v>502</v>
      </c>
    </row>
    <row r="1302" spans="1:20" x14ac:dyDescent="0.2">
      <c r="A1302" s="292" t="s">
        <v>2077</v>
      </c>
      <c r="B1302" s="31">
        <v>1</v>
      </c>
      <c r="C1302" s="31" t="s">
        <v>494</v>
      </c>
      <c r="D1302" s="293" t="s">
        <v>502</v>
      </c>
      <c r="E1302" s="31" t="s">
        <v>496</v>
      </c>
      <c r="F1302" s="31" t="s">
        <v>509</v>
      </c>
      <c r="G1302" s="31" t="s">
        <v>1358</v>
      </c>
      <c r="H1302" s="31" t="s">
        <v>685</v>
      </c>
      <c r="I1302" s="293" t="s">
        <v>502</v>
      </c>
      <c r="J1302" s="31" t="s">
        <v>1360</v>
      </c>
      <c r="K1302" s="31" t="s">
        <v>1361</v>
      </c>
      <c r="L1302" s="31">
        <v>541</v>
      </c>
      <c r="M1302" s="31">
        <v>401</v>
      </c>
      <c r="N1302" s="31">
        <v>139</v>
      </c>
      <c r="O1302" s="198">
        <v>0.25692999999999999</v>
      </c>
      <c r="P1302" s="293" t="s">
        <v>502</v>
      </c>
      <c r="Q1302" s="293" t="s">
        <v>502</v>
      </c>
      <c r="R1302" s="293" t="s">
        <v>502</v>
      </c>
      <c r="S1302" s="293" t="s">
        <v>502</v>
      </c>
      <c r="T1302" s="307" t="s">
        <v>502</v>
      </c>
    </row>
    <row r="1303" spans="1:20" x14ac:dyDescent="0.2">
      <c r="A1303" s="292" t="s">
        <v>2077</v>
      </c>
      <c r="B1303" s="31">
        <v>2</v>
      </c>
      <c r="C1303" s="31" t="s">
        <v>494</v>
      </c>
      <c r="D1303" s="293" t="s">
        <v>502</v>
      </c>
      <c r="E1303" s="31" t="s">
        <v>496</v>
      </c>
      <c r="F1303" s="31" t="s">
        <v>495</v>
      </c>
      <c r="G1303" s="31" t="s">
        <v>838</v>
      </c>
      <c r="H1303" s="31" t="s">
        <v>738</v>
      </c>
      <c r="I1303" s="293" t="s">
        <v>502</v>
      </c>
      <c r="J1303" s="31" t="s">
        <v>2082</v>
      </c>
      <c r="K1303" s="31" t="s">
        <v>2083</v>
      </c>
      <c r="L1303" s="31">
        <v>311</v>
      </c>
      <c r="M1303" s="31">
        <v>158</v>
      </c>
      <c r="N1303" s="31">
        <v>152</v>
      </c>
      <c r="O1303" s="198">
        <v>0.48875000000000002</v>
      </c>
      <c r="P1303" s="293" t="s">
        <v>502</v>
      </c>
      <c r="Q1303" s="293" t="s">
        <v>502</v>
      </c>
      <c r="R1303" s="293" t="s">
        <v>502</v>
      </c>
      <c r="S1303" s="293" t="s">
        <v>502</v>
      </c>
      <c r="T1303" s="307" t="s">
        <v>502</v>
      </c>
    </row>
    <row r="1304" spans="1:20" x14ac:dyDescent="0.2">
      <c r="A1304" s="292" t="s">
        <v>2077</v>
      </c>
      <c r="B1304" s="31">
        <v>3</v>
      </c>
      <c r="C1304" s="31" t="s">
        <v>494</v>
      </c>
      <c r="D1304" s="293" t="s">
        <v>502</v>
      </c>
      <c r="E1304" s="31" t="s">
        <v>495</v>
      </c>
      <c r="F1304" s="31" t="s">
        <v>509</v>
      </c>
      <c r="G1304" s="31" t="s">
        <v>2084</v>
      </c>
      <c r="H1304" s="31" t="s">
        <v>526</v>
      </c>
      <c r="I1304" s="293" t="s">
        <v>502</v>
      </c>
      <c r="J1304" s="31" t="s">
        <v>2085</v>
      </c>
      <c r="K1304" s="31" t="s">
        <v>2086</v>
      </c>
      <c r="L1304" s="31">
        <v>335</v>
      </c>
      <c r="M1304" s="31">
        <v>169</v>
      </c>
      <c r="N1304" s="31">
        <v>166</v>
      </c>
      <c r="O1304" s="198">
        <v>0.49552000000000002</v>
      </c>
      <c r="P1304" s="293" t="s">
        <v>502</v>
      </c>
      <c r="Q1304" s="293" t="s">
        <v>502</v>
      </c>
      <c r="R1304" s="293" t="s">
        <v>502</v>
      </c>
      <c r="S1304" s="293" t="s">
        <v>502</v>
      </c>
      <c r="T1304" s="307" t="s">
        <v>502</v>
      </c>
    </row>
    <row r="1305" spans="1:20" x14ac:dyDescent="0.2">
      <c r="A1305" s="292" t="s">
        <v>2077</v>
      </c>
      <c r="B1305" s="31">
        <v>3</v>
      </c>
      <c r="C1305" s="31" t="s">
        <v>494</v>
      </c>
      <c r="D1305" s="293" t="s">
        <v>502</v>
      </c>
      <c r="E1305" s="31" t="s">
        <v>495</v>
      </c>
      <c r="F1305" s="31" t="s">
        <v>496</v>
      </c>
      <c r="G1305" s="31" t="s">
        <v>2084</v>
      </c>
      <c r="H1305" s="31" t="s">
        <v>526</v>
      </c>
      <c r="I1305" s="293" t="s">
        <v>502</v>
      </c>
      <c r="J1305" s="31" t="s">
        <v>2087</v>
      </c>
      <c r="K1305" s="31" t="s">
        <v>2088</v>
      </c>
      <c r="L1305" s="31">
        <v>336</v>
      </c>
      <c r="M1305" s="31">
        <v>171</v>
      </c>
      <c r="N1305" s="31">
        <v>165</v>
      </c>
      <c r="O1305" s="198">
        <v>0.49107000000000001</v>
      </c>
      <c r="P1305" s="293" t="s">
        <v>502</v>
      </c>
      <c r="Q1305" s="293" t="s">
        <v>502</v>
      </c>
      <c r="R1305" s="293" t="s">
        <v>502</v>
      </c>
      <c r="S1305" s="293" t="s">
        <v>502</v>
      </c>
      <c r="T1305" s="307" t="s">
        <v>502</v>
      </c>
    </row>
    <row r="1306" spans="1:20" x14ac:dyDescent="0.2">
      <c r="A1306" s="292" t="s">
        <v>2077</v>
      </c>
      <c r="B1306" s="31">
        <v>3</v>
      </c>
      <c r="C1306" s="31" t="s">
        <v>494</v>
      </c>
      <c r="D1306" s="293" t="s">
        <v>502</v>
      </c>
      <c r="E1306" s="31" t="s">
        <v>509</v>
      </c>
      <c r="F1306" s="31" t="s">
        <v>495</v>
      </c>
      <c r="G1306" s="31" t="s">
        <v>1547</v>
      </c>
      <c r="H1306" s="31" t="s">
        <v>644</v>
      </c>
      <c r="I1306" s="293" t="s">
        <v>502</v>
      </c>
      <c r="J1306" s="31" t="s">
        <v>2089</v>
      </c>
      <c r="K1306" s="31" t="s">
        <v>2090</v>
      </c>
      <c r="L1306" s="31">
        <v>353</v>
      </c>
      <c r="M1306" s="31">
        <v>190</v>
      </c>
      <c r="N1306" s="31">
        <v>163</v>
      </c>
      <c r="O1306" s="198">
        <v>0.46176</v>
      </c>
      <c r="P1306" s="293" t="s">
        <v>502</v>
      </c>
      <c r="Q1306" s="293" t="s">
        <v>502</v>
      </c>
      <c r="R1306" s="293" t="s">
        <v>502</v>
      </c>
      <c r="S1306" s="293" t="s">
        <v>502</v>
      </c>
      <c r="T1306" s="307" t="s">
        <v>502</v>
      </c>
    </row>
    <row r="1307" spans="1:20" x14ac:dyDescent="0.2">
      <c r="A1307" s="292" t="s">
        <v>2077</v>
      </c>
      <c r="B1307" s="31">
        <v>4</v>
      </c>
      <c r="C1307" s="31" t="s">
        <v>494</v>
      </c>
      <c r="D1307" s="293" t="s">
        <v>502</v>
      </c>
      <c r="E1307" s="31" t="s">
        <v>509</v>
      </c>
      <c r="F1307" s="31" t="s">
        <v>503</v>
      </c>
      <c r="G1307" s="31" t="s">
        <v>1364</v>
      </c>
      <c r="H1307" s="31" t="s">
        <v>1365</v>
      </c>
      <c r="I1307" s="293" t="s">
        <v>502</v>
      </c>
      <c r="J1307" s="31" t="s">
        <v>2091</v>
      </c>
      <c r="K1307" s="31" t="s">
        <v>2092</v>
      </c>
      <c r="L1307" s="31">
        <v>225</v>
      </c>
      <c r="M1307" s="31">
        <v>3</v>
      </c>
      <c r="N1307" s="31">
        <v>222</v>
      </c>
      <c r="O1307" s="198">
        <v>0.98667000000000005</v>
      </c>
      <c r="P1307" s="293" t="s">
        <v>502</v>
      </c>
      <c r="Q1307" s="293" t="s">
        <v>502</v>
      </c>
      <c r="R1307" s="293" t="s">
        <v>502</v>
      </c>
      <c r="S1307" s="293" t="s">
        <v>502</v>
      </c>
      <c r="T1307" s="307" t="s">
        <v>502</v>
      </c>
    </row>
    <row r="1308" spans="1:20" x14ac:dyDescent="0.2">
      <c r="A1308" s="292" t="s">
        <v>2077</v>
      </c>
      <c r="B1308" s="31">
        <v>6</v>
      </c>
      <c r="C1308" s="31" t="s">
        <v>494</v>
      </c>
      <c r="D1308" s="293" t="s">
        <v>502</v>
      </c>
      <c r="E1308" s="31" t="s">
        <v>503</v>
      </c>
      <c r="F1308" s="31" t="s">
        <v>495</v>
      </c>
      <c r="G1308" s="31" t="s">
        <v>1065</v>
      </c>
      <c r="H1308" s="31" t="s">
        <v>556</v>
      </c>
      <c r="I1308" s="293" t="s">
        <v>502</v>
      </c>
      <c r="J1308" s="31" t="s">
        <v>1445</v>
      </c>
      <c r="K1308" s="31" t="s">
        <v>1446</v>
      </c>
      <c r="L1308" s="31">
        <v>740</v>
      </c>
      <c r="M1308" s="31">
        <v>396</v>
      </c>
      <c r="N1308" s="31">
        <v>344</v>
      </c>
      <c r="O1308" s="198">
        <v>0.46486</v>
      </c>
      <c r="P1308" s="293" t="s">
        <v>502</v>
      </c>
      <c r="Q1308" s="293" t="s">
        <v>502</v>
      </c>
      <c r="R1308" s="293" t="s">
        <v>502</v>
      </c>
      <c r="S1308" s="293" t="s">
        <v>502</v>
      </c>
      <c r="T1308" s="307" t="s">
        <v>502</v>
      </c>
    </row>
    <row r="1309" spans="1:20" x14ac:dyDescent="0.2">
      <c r="A1309" s="292" t="s">
        <v>2077</v>
      </c>
      <c r="B1309" s="31">
        <v>6</v>
      </c>
      <c r="C1309" s="31" t="s">
        <v>494</v>
      </c>
      <c r="D1309" s="293" t="s">
        <v>502</v>
      </c>
      <c r="E1309" s="31" t="s">
        <v>495</v>
      </c>
      <c r="F1309" s="31" t="s">
        <v>509</v>
      </c>
      <c r="G1309" s="31" t="s">
        <v>846</v>
      </c>
      <c r="H1309" s="31" t="s">
        <v>644</v>
      </c>
      <c r="I1309" s="293" t="s">
        <v>502</v>
      </c>
      <c r="J1309" s="31" t="s">
        <v>2093</v>
      </c>
      <c r="K1309" s="31" t="s">
        <v>2094</v>
      </c>
      <c r="L1309" s="31">
        <v>660</v>
      </c>
      <c r="M1309" s="31">
        <v>332</v>
      </c>
      <c r="N1309" s="31">
        <v>327</v>
      </c>
      <c r="O1309" s="198">
        <v>0.49545</v>
      </c>
      <c r="P1309" s="293" t="s">
        <v>502</v>
      </c>
      <c r="Q1309" s="293" t="s">
        <v>502</v>
      </c>
      <c r="R1309" s="293" t="s">
        <v>502</v>
      </c>
      <c r="S1309" s="293" t="s">
        <v>502</v>
      </c>
      <c r="T1309" s="307" t="s">
        <v>502</v>
      </c>
    </row>
    <row r="1310" spans="1:20" x14ac:dyDescent="0.2">
      <c r="A1310" s="292" t="s">
        <v>2077</v>
      </c>
      <c r="B1310" s="31">
        <v>7</v>
      </c>
      <c r="C1310" s="31" t="s">
        <v>494</v>
      </c>
      <c r="D1310" s="293" t="s">
        <v>502</v>
      </c>
      <c r="E1310" s="31" t="s">
        <v>496</v>
      </c>
      <c r="F1310" s="31" t="s">
        <v>503</v>
      </c>
      <c r="G1310" s="31" t="s">
        <v>694</v>
      </c>
      <c r="H1310" s="31" t="s">
        <v>2095</v>
      </c>
      <c r="I1310" s="293" t="s">
        <v>502</v>
      </c>
      <c r="J1310" s="31" t="s">
        <v>2096</v>
      </c>
      <c r="K1310" s="31" t="s">
        <v>2097</v>
      </c>
      <c r="L1310" s="31">
        <v>594</v>
      </c>
      <c r="M1310" s="31">
        <v>298</v>
      </c>
      <c r="N1310" s="31">
        <v>296</v>
      </c>
      <c r="O1310" s="198">
        <v>0.49831999999999999</v>
      </c>
      <c r="P1310" s="293" t="s">
        <v>502</v>
      </c>
      <c r="Q1310" s="293" t="s">
        <v>502</v>
      </c>
      <c r="R1310" s="293" t="s">
        <v>502</v>
      </c>
      <c r="S1310" s="293" t="s">
        <v>502</v>
      </c>
      <c r="T1310" s="307" t="s">
        <v>502</v>
      </c>
    </row>
    <row r="1311" spans="1:20" x14ac:dyDescent="0.2">
      <c r="A1311" s="292" t="s">
        <v>2077</v>
      </c>
      <c r="B1311" s="31">
        <v>10</v>
      </c>
      <c r="C1311" s="31" t="s">
        <v>494</v>
      </c>
      <c r="D1311" s="293" t="s">
        <v>502</v>
      </c>
      <c r="E1311" s="31" t="s">
        <v>509</v>
      </c>
      <c r="F1311" s="31" t="s">
        <v>496</v>
      </c>
      <c r="G1311" s="31" t="s">
        <v>2098</v>
      </c>
      <c r="H1311" s="31" t="s">
        <v>1327</v>
      </c>
      <c r="I1311" s="293" t="s">
        <v>502</v>
      </c>
      <c r="J1311" s="31" t="s">
        <v>2099</v>
      </c>
      <c r="K1311" s="31" t="s">
        <v>2100</v>
      </c>
      <c r="L1311" s="31">
        <v>458</v>
      </c>
      <c r="M1311" s="31">
        <v>237</v>
      </c>
      <c r="N1311" s="31">
        <v>221</v>
      </c>
      <c r="O1311" s="198">
        <v>0.48253000000000001</v>
      </c>
      <c r="P1311" s="293" t="s">
        <v>502</v>
      </c>
      <c r="Q1311" s="293" t="s">
        <v>502</v>
      </c>
      <c r="R1311" s="293" t="s">
        <v>502</v>
      </c>
      <c r="S1311" s="293" t="s">
        <v>502</v>
      </c>
      <c r="T1311" s="307" t="s">
        <v>502</v>
      </c>
    </row>
    <row r="1312" spans="1:20" x14ac:dyDescent="0.2">
      <c r="A1312" s="292" t="s">
        <v>2077</v>
      </c>
      <c r="B1312" s="31">
        <v>12</v>
      </c>
      <c r="C1312" s="31" t="s">
        <v>494</v>
      </c>
      <c r="D1312" s="293" t="s">
        <v>502</v>
      </c>
      <c r="E1312" s="31" t="s">
        <v>496</v>
      </c>
      <c r="F1312" s="31" t="s">
        <v>503</v>
      </c>
      <c r="G1312" s="31" t="s">
        <v>709</v>
      </c>
      <c r="H1312" s="31" t="s">
        <v>498</v>
      </c>
      <c r="I1312" s="293" t="s">
        <v>502</v>
      </c>
      <c r="J1312" s="31" t="s">
        <v>1175</v>
      </c>
      <c r="K1312" s="31" t="s">
        <v>1176</v>
      </c>
      <c r="L1312" s="31">
        <v>833</v>
      </c>
      <c r="M1312" s="31">
        <v>436</v>
      </c>
      <c r="N1312" s="31">
        <v>397</v>
      </c>
      <c r="O1312" s="198">
        <v>0.47659000000000001</v>
      </c>
      <c r="P1312" s="293" t="s">
        <v>502</v>
      </c>
      <c r="Q1312" s="293" t="s">
        <v>502</v>
      </c>
      <c r="R1312" s="293" t="s">
        <v>502</v>
      </c>
      <c r="S1312" s="293" t="s">
        <v>502</v>
      </c>
      <c r="T1312" s="307" t="s">
        <v>502</v>
      </c>
    </row>
    <row r="1313" spans="1:20" x14ac:dyDescent="0.2">
      <c r="A1313" s="292" t="s">
        <v>2077</v>
      </c>
      <c r="B1313" s="31">
        <v>14</v>
      </c>
      <c r="C1313" s="31" t="s">
        <v>494</v>
      </c>
      <c r="D1313" s="293" t="s">
        <v>502</v>
      </c>
      <c r="E1313" s="31" t="s">
        <v>496</v>
      </c>
      <c r="F1313" s="31" t="s">
        <v>503</v>
      </c>
      <c r="G1313" s="31" t="s">
        <v>545</v>
      </c>
      <c r="H1313" s="31" t="s">
        <v>546</v>
      </c>
      <c r="I1313" s="293" t="s">
        <v>502</v>
      </c>
      <c r="J1313" s="31" t="s">
        <v>548</v>
      </c>
      <c r="K1313" s="31" t="s">
        <v>549</v>
      </c>
      <c r="L1313" s="31">
        <v>525</v>
      </c>
      <c r="M1313" s="31">
        <v>269</v>
      </c>
      <c r="N1313" s="31">
        <v>256</v>
      </c>
      <c r="O1313" s="198">
        <v>0.48762</v>
      </c>
      <c r="P1313" s="293" t="s">
        <v>502</v>
      </c>
      <c r="Q1313" s="293" t="s">
        <v>502</v>
      </c>
      <c r="R1313" s="293" t="s">
        <v>502</v>
      </c>
      <c r="S1313" s="293" t="s">
        <v>502</v>
      </c>
      <c r="T1313" s="307" t="s">
        <v>502</v>
      </c>
    </row>
    <row r="1314" spans="1:20" x14ac:dyDescent="0.2">
      <c r="A1314" s="292" t="s">
        <v>2077</v>
      </c>
      <c r="B1314" s="31">
        <v>16</v>
      </c>
      <c r="C1314" s="31" t="s">
        <v>494</v>
      </c>
      <c r="D1314" s="293" t="s">
        <v>502</v>
      </c>
      <c r="E1314" s="31" t="s">
        <v>496</v>
      </c>
      <c r="F1314" s="31" t="s">
        <v>503</v>
      </c>
      <c r="G1314" s="31" t="s">
        <v>674</v>
      </c>
      <c r="H1314" s="31" t="s">
        <v>858</v>
      </c>
      <c r="I1314" s="293" t="s">
        <v>502</v>
      </c>
      <c r="J1314" s="31" t="s">
        <v>2101</v>
      </c>
      <c r="K1314" s="31" t="s">
        <v>2102</v>
      </c>
      <c r="L1314" s="31">
        <v>941</v>
      </c>
      <c r="M1314" s="31">
        <v>665</v>
      </c>
      <c r="N1314" s="31">
        <v>274</v>
      </c>
      <c r="O1314" s="198">
        <v>0.29117999999999999</v>
      </c>
      <c r="P1314" s="293" t="s">
        <v>502</v>
      </c>
      <c r="Q1314" s="293" t="s">
        <v>502</v>
      </c>
      <c r="R1314" s="293" t="s">
        <v>502</v>
      </c>
      <c r="S1314" s="293" t="s">
        <v>502</v>
      </c>
      <c r="T1314" s="307" t="s">
        <v>502</v>
      </c>
    </row>
    <row r="1315" spans="1:20" x14ac:dyDescent="0.2">
      <c r="A1315" s="292" t="s">
        <v>2077</v>
      </c>
      <c r="B1315" s="31">
        <v>16</v>
      </c>
      <c r="C1315" s="31" t="s">
        <v>494</v>
      </c>
      <c r="D1315" s="293" t="s">
        <v>502</v>
      </c>
      <c r="E1315" s="31" t="s">
        <v>509</v>
      </c>
      <c r="F1315" s="31" t="s">
        <v>495</v>
      </c>
      <c r="G1315" s="31" t="s">
        <v>550</v>
      </c>
      <c r="H1315" s="31" t="s">
        <v>551</v>
      </c>
      <c r="I1315" s="293" t="s">
        <v>502</v>
      </c>
      <c r="J1315" s="31" t="s">
        <v>2103</v>
      </c>
      <c r="K1315" s="31" t="s">
        <v>2104</v>
      </c>
      <c r="L1315" s="31">
        <v>345</v>
      </c>
      <c r="M1315" s="31">
        <v>5</v>
      </c>
      <c r="N1315" s="31">
        <v>339</v>
      </c>
      <c r="O1315" s="198">
        <v>0.98260999999999998</v>
      </c>
      <c r="P1315" s="293" t="s">
        <v>502</v>
      </c>
      <c r="Q1315" s="293" t="s">
        <v>502</v>
      </c>
      <c r="R1315" s="293" t="s">
        <v>502</v>
      </c>
      <c r="S1315" s="293" t="s">
        <v>502</v>
      </c>
      <c r="T1315" s="307" t="s">
        <v>502</v>
      </c>
    </row>
    <row r="1316" spans="1:20" x14ac:dyDescent="0.2">
      <c r="A1316" s="292" t="s">
        <v>2077</v>
      </c>
      <c r="B1316" s="31">
        <v>17</v>
      </c>
      <c r="C1316" s="31" t="s">
        <v>494</v>
      </c>
      <c r="D1316" s="293" t="s">
        <v>502</v>
      </c>
      <c r="E1316" s="31" t="s">
        <v>503</v>
      </c>
      <c r="F1316" s="31" t="s">
        <v>496</v>
      </c>
      <c r="G1316" s="31" t="s">
        <v>1135</v>
      </c>
      <c r="H1316" s="31" t="s">
        <v>644</v>
      </c>
      <c r="I1316" s="293" t="s">
        <v>502</v>
      </c>
      <c r="J1316" s="31" t="s">
        <v>2105</v>
      </c>
      <c r="K1316" s="31" t="s">
        <v>2106</v>
      </c>
      <c r="L1316" s="31">
        <v>651</v>
      </c>
      <c r="M1316" s="31">
        <v>382</v>
      </c>
      <c r="N1316" s="31">
        <v>269</v>
      </c>
      <c r="O1316" s="198">
        <v>0.41321000000000002</v>
      </c>
      <c r="P1316" s="293" t="s">
        <v>502</v>
      </c>
      <c r="Q1316" s="293" t="s">
        <v>502</v>
      </c>
      <c r="R1316" s="293" t="s">
        <v>502</v>
      </c>
      <c r="S1316" s="293" t="s">
        <v>502</v>
      </c>
      <c r="T1316" s="307" t="s">
        <v>502</v>
      </c>
    </row>
    <row r="1317" spans="1:20" x14ac:dyDescent="0.2">
      <c r="A1317" s="292" t="s">
        <v>2077</v>
      </c>
      <c r="B1317" s="31" t="s">
        <v>602</v>
      </c>
      <c r="C1317" s="31" t="s">
        <v>494</v>
      </c>
      <c r="D1317" s="293" t="s">
        <v>502</v>
      </c>
      <c r="E1317" s="31" t="s">
        <v>509</v>
      </c>
      <c r="F1317" s="31" t="s">
        <v>495</v>
      </c>
      <c r="G1317" s="31" t="s">
        <v>828</v>
      </c>
      <c r="H1317" s="31" t="s">
        <v>685</v>
      </c>
      <c r="I1317" s="293" t="s">
        <v>502</v>
      </c>
      <c r="J1317" s="31" t="s">
        <v>2107</v>
      </c>
      <c r="K1317" s="31" t="s">
        <v>2108</v>
      </c>
      <c r="L1317" s="31">
        <v>399</v>
      </c>
      <c r="M1317" s="31">
        <v>1</v>
      </c>
      <c r="N1317" s="31">
        <v>398</v>
      </c>
      <c r="O1317" s="198">
        <v>0.99748999999999999</v>
      </c>
      <c r="P1317" s="293" t="s">
        <v>502</v>
      </c>
      <c r="Q1317" s="293" t="s">
        <v>502</v>
      </c>
      <c r="R1317" s="293" t="s">
        <v>502</v>
      </c>
      <c r="S1317" s="293" t="s">
        <v>502</v>
      </c>
      <c r="T1317" s="307" t="s">
        <v>502</v>
      </c>
    </row>
    <row r="1318" spans="1:20" x14ac:dyDescent="0.2">
      <c r="A1318" s="292" t="s">
        <v>2077</v>
      </c>
      <c r="B1318" s="31">
        <v>6</v>
      </c>
      <c r="C1318" s="31" t="s">
        <v>555</v>
      </c>
      <c r="D1318" s="293" t="s">
        <v>502</v>
      </c>
      <c r="E1318" s="31" t="s">
        <v>503</v>
      </c>
      <c r="F1318" s="31" t="s">
        <v>2109</v>
      </c>
      <c r="G1318" s="31" t="s">
        <v>690</v>
      </c>
      <c r="H1318" s="31" t="s">
        <v>862</v>
      </c>
      <c r="I1318" s="293" t="s">
        <v>502</v>
      </c>
      <c r="J1318" s="31" t="s">
        <v>2110</v>
      </c>
      <c r="L1318" s="31">
        <v>386</v>
      </c>
      <c r="M1318" s="31">
        <v>288</v>
      </c>
      <c r="N1318" s="31">
        <v>97</v>
      </c>
      <c r="O1318" s="198">
        <v>0.25130000000000002</v>
      </c>
      <c r="P1318" s="293" t="s">
        <v>502</v>
      </c>
      <c r="Q1318" s="293" t="s">
        <v>502</v>
      </c>
      <c r="R1318" s="293" t="s">
        <v>502</v>
      </c>
      <c r="S1318" s="293" t="s">
        <v>502</v>
      </c>
      <c r="T1318" s="307" t="s">
        <v>502</v>
      </c>
    </row>
    <row r="1319" spans="1:20" x14ac:dyDescent="0.2">
      <c r="A1319" s="292" t="s">
        <v>2077</v>
      </c>
      <c r="B1319" s="31">
        <v>9</v>
      </c>
      <c r="C1319" s="31" t="s">
        <v>787</v>
      </c>
      <c r="D1319" s="293" t="s">
        <v>502</v>
      </c>
      <c r="E1319" s="31" t="s">
        <v>1393</v>
      </c>
      <c r="F1319" s="31" t="s">
        <v>503</v>
      </c>
      <c r="G1319" s="31" t="s">
        <v>1394</v>
      </c>
      <c r="H1319" s="31" t="s">
        <v>516</v>
      </c>
      <c r="I1319" s="293" t="s">
        <v>502</v>
      </c>
      <c r="J1319" s="31" t="s">
        <v>1396</v>
      </c>
      <c r="K1319" s="31" t="s">
        <v>1397</v>
      </c>
      <c r="L1319" s="31">
        <v>288</v>
      </c>
      <c r="M1319" s="31">
        <v>206</v>
      </c>
      <c r="N1319" s="31">
        <v>77</v>
      </c>
      <c r="O1319" s="198">
        <v>0.26735999999999999</v>
      </c>
      <c r="P1319" s="293" t="s">
        <v>502</v>
      </c>
      <c r="Q1319" s="293" t="s">
        <v>502</v>
      </c>
      <c r="R1319" s="293" t="s">
        <v>502</v>
      </c>
      <c r="S1319" s="293" t="s">
        <v>502</v>
      </c>
      <c r="T1319" s="307" t="s">
        <v>502</v>
      </c>
    </row>
    <row r="1320" spans="1:20" x14ac:dyDescent="0.2">
      <c r="A1320" s="292" t="s">
        <v>2077</v>
      </c>
      <c r="B1320" s="31">
        <v>1</v>
      </c>
      <c r="C1320" s="31" t="s">
        <v>585</v>
      </c>
      <c r="D1320" s="31" t="s">
        <v>502</v>
      </c>
      <c r="E1320" s="31" t="s">
        <v>502</v>
      </c>
      <c r="F1320" s="31" t="s">
        <v>502</v>
      </c>
      <c r="G1320" s="31" t="s">
        <v>913</v>
      </c>
      <c r="H1320" s="31" t="s">
        <v>502</v>
      </c>
      <c r="I1320" s="31" t="s">
        <v>502</v>
      </c>
      <c r="J1320" s="31" t="s">
        <v>502</v>
      </c>
      <c r="K1320" s="31" t="s">
        <v>502</v>
      </c>
      <c r="L1320" s="31" t="s">
        <v>502</v>
      </c>
      <c r="M1320" s="31" t="s">
        <v>502</v>
      </c>
      <c r="N1320" s="31" t="s">
        <v>502</v>
      </c>
      <c r="O1320" s="31" t="s">
        <v>502</v>
      </c>
      <c r="P1320" s="31" t="s">
        <v>914</v>
      </c>
      <c r="Q1320" s="198">
        <v>-1.0573999999999999</v>
      </c>
      <c r="R1320" s="31">
        <v>8</v>
      </c>
      <c r="S1320" s="318">
        <v>-2.0811774779791699</v>
      </c>
      <c r="T1320" s="296">
        <v>4.18658764770314E-4</v>
      </c>
    </row>
    <row r="1321" spans="1:20" x14ac:dyDescent="0.2">
      <c r="A1321" s="292" t="s">
        <v>2077</v>
      </c>
      <c r="B1321" s="31">
        <v>1</v>
      </c>
      <c r="C1321" s="31" t="s">
        <v>585</v>
      </c>
      <c r="D1321" s="31" t="s">
        <v>502</v>
      </c>
      <c r="E1321" s="31" t="s">
        <v>502</v>
      </c>
      <c r="F1321" s="31" t="s">
        <v>502</v>
      </c>
      <c r="G1321" s="31" t="s">
        <v>972</v>
      </c>
      <c r="H1321" s="31" t="s">
        <v>502</v>
      </c>
      <c r="I1321" s="31" t="s">
        <v>502</v>
      </c>
      <c r="J1321" s="31" t="s">
        <v>502</v>
      </c>
      <c r="K1321" s="31" t="s">
        <v>502</v>
      </c>
      <c r="L1321" s="31" t="s">
        <v>502</v>
      </c>
      <c r="M1321" s="31" t="s">
        <v>502</v>
      </c>
      <c r="N1321" s="31" t="s">
        <v>502</v>
      </c>
      <c r="O1321" s="31" t="s">
        <v>502</v>
      </c>
      <c r="P1321" s="31" t="s">
        <v>914</v>
      </c>
      <c r="Q1321" s="198">
        <v>-1.0573999999999999</v>
      </c>
      <c r="R1321" s="31">
        <v>3</v>
      </c>
      <c r="S1321" s="318">
        <v>-2.0811774779791699</v>
      </c>
      <c r="T1321" s="296">
        <v>4.18658764770314E-4</v>
      </c>
    </row>
    <row r="1322" spans="1:20" x14ac:dyDescent="0.2">
      <c r="A1322" s="292" t="s">
        <v>2077</v>
      </c>
      <c r="B1322" s="31">
        <v>1</v>
      </c>
      <c r="C1322" s="31" t="s">
        <v>585</v>
      </c>
      <c r="D1322" s="31" t="s">
        <v>502</v>
      </c>
      <c r="E1322" s="31" t="s">
        <v>502</v>
      </c>
      <c r="F1322" s="31" t="s">
        <v>502</v>
      </c>
      <c r="G1322" s="31" t="s">
        <v>1211</v>
      </c>
      <c r="H1322" s="31" t="s">
        <v>502</v>
      </c>
      <c r="I1322" s="31" t="s">
        <v>502</v>
      </c>
      <c r="J1322" s="31" t="s">
        <v>502</v>
      </c>
      <c r="K1322" s="31" t="s">
        <v>502</v>
      </c>
      <c r="L1322" s="31" t="s">
        <v>502</v>
      </c>
      <c r="M1322" s="31" t="s">
        <v>502</v>
      </c>
      <c r="N1322" s="31" t="s">
        <v>502</v>
      </c>
      <c r="O1322" s="31" t="s">
        <v>502</v>
      </c>
      <c r="P1322" s="31" t="s">
        <v>914</v>
      </c>
      <c r="Q1322" s="198">
        <v>-1.0573999999999999</v>
      </c>
      <c r="R1322" s="31">
        <v>22</v>
      </c>
      <c r="S1322" s="318">
        <v>-2.0811774779791699</v>
      </c>
      <c r="T1322" s="296">
        <v>4.18658764770314E-4</v>
      </c>
    </row>
    <row r="1323" spans="1:20" x14ac:dyDescent="0.2">
      <c r="A1323" s="292" t="s">
        <v>2077</v>
      </c>
      <c r="B1323" s="31">
        <v>1</v>
      </c>
      <c r="C1323" s="31" t="s">
        <v>585</v>
      </c>
      <c r="D1323" s="31" t="s">
        <v>502</v>
      </c>
      <c r="E1323" s="31" t="s">
        <v>502</v>
      </c>
      <c r="F1323" s="31" t="s">
        <v>502</v>
      </c>
      <c r="G1323" s="31" t="s">
        <v>497</v>
      </c>
      <c r="H1323" s="31" t="s">
        <v>502</v>
      </c>
      <c r="I1323" s="31" t="s">
        <v>502</v>
      </c>
      <c r="J1323" s="31" t="s">
        <v>502</v>
      </c>
      <c r="K1323" s="31" t="s">
        <v>502</v>
      </c>
      <c r="L1323" s="31" t="s">
        <v>502</v>
      </c>
      <c r="M1323" s="31" t="s">
        <v>502</v>
      </c>
      <c r="N1323" s="31" t="s">
        <v>502</v>
      </c>
      <c r="O1323" s="31" t="s">
        <v>502</v>
      </c>
      <c r="P1323" s="31" t="s">
        <v>914</v>
      </c>
      <c r="Q1323" s="198">
        <v>-1.0573999999999999</v>
      </c>
      <c r="R1323" s="31">
        <v>57</v>
      </c>
      <c r="S1323" s="318">
        <v>-2.0811774779791699</v>
      </c>
      <c r="T1323" s="296">
        <v>4.18658764770314E-4</v>
      </c>
    </row>
    <row r="1324" spans="1:20" x14ac:dyDescent="0.2">
      <c r="A1324" s="292" t="s">
        <v>2077</v>
      </c>
      <c r="B1324" s="31">
        <v>1</v>
      </c>
      <c r="C1324" s="31" t="s">
        <v>585</v>
      </c>
      <c r="D1324" s="31" t="s">
        <v>502</v>
      </c>
      <c r="E1324" s="31" t="s">
        <v>502</v>
      </c>
      <c r="F1324" s="31" t="s">
        <v>502</v>
      </c>
      <c r="G1324" s="31" t="s">
        <v>1994</v>
      </c>
      <c r="H1324" s="31" t="s">
        <v>502</v>
      </c>
      <c r="I1324" s="31" t="s">
        <v>502</v>
      </c>
      <c r="J1324" s="31" t="s">
        <v>502</v>
      </c>
      <c r="K1324" s="31" t="s">
        <v>502</v>
      </c>
      <c r="L1324" s="31" t="s">
        <v>502</v>
      </c>
      <c r="M1324" s="31" t="s">
        <v>502</v>
      </c>
      <c r="N1324" s="31" t="s">
        <v>502</v>
      </c>
      <c r="O1324" s="31" t="s">
        <v>502</v>
      </c>
      <c r="P1324" s="31" t="s">
        <v>914</v>
      </c>
      <c r="Q1324" s="198">
        <v>-1.0573999999999999</v>
      </c>
      <c r="R1324" s="31">
        <v>15</v>
      </c>
      <c r="S1324" s="318">
        <v>-2.0811774779791699</v>
      </c>
      <c r="T1324" s="296">
        <v>4.18658764770314E-4</v>
      </c>
    </row>
    <row r="1325" spans="1:20" x14ac:dyDescent="0.2">
      <c r="A1325" s="292" t="s">
        <v>2077</v>
      </c>
      <c r="B1325" s="31">
        <v>1</v>
      </c>
      <c r="C1325" s="31" t="s">
        <v>585</v>
      </c>
      <c r="D1325" s="31" t="s">
        <v>502</v>
      </c>
      <c r="E1325" s="31" t="s">
        <v>502</v>
      </c>
      <c r="F1325" s="31" t="s">
        <v>502</v>
      </c>
      <c r="G1325" s="31" t="s">
        <v>2111</v>
      </c>
      <c r="H1325" s="31" t="s">
        <v>502</v>
      </c>
      <c r="I1325" s="31" t="s">
        <v>502</v>
      </c>
      <c r="J1325" s="31" t="s">
        <v>502</v>
      </c>
      <c r="K1325" s="31" t="s">
        <v>502</v>
      </c>
      <c r="L1325" s="31" t="s">
        <v>502</v>
      </c>
      <c r="M1325" s="31" t="s">
        <v>502</v>
      </c>
      <c r="N1325" s="31" t="s">
        <v>502</v>
      </c>
      <c r="O1325" s="31" t="s">
        <v>502</v>
      </c>
      <c r="P1325" s="31" t="s">
        <v>914</v>
      </c>
      <c r="Q1325" s="198">
        <v>-1.0573999999999999</v>
      </c>
      <c r="R1325" s="31">
        <v>8</v>
      </c>
      <c r="S1325" s="318">
        <v>-2.0811774779791699</v>
      </c>
      <c r="T1325" s="296">
        <v>4.18658764770314E-4</v>
      </c>
    </row>
    <row r="1326" spans="1:20" x14ac:dyDescent="0.2">
      <c r="A1326" s="292" t="s">
        <v>2077</v>
      </c>
      <c r="B1326" s="31">
        <v>1</v>
      </c>
      <c r="C1326" s="31" t="s">
        <v>585</v>
      </c>
      <c r="D1326" s="31" t="s">
        <v>502</v>
      </c>
      <c r="E1326" s="31" t="s">
        <v>502</v>
      </c>
      <c r="F1326" s="31" t="s">
        <v>502</v>
      </c>
      <c r="G1326" s="31" t="s">
        <v>2112</v>
      </c>
      <c r="H1326" s="31" t="s">
        <v>502</v>
      </c>
      <c r="I1326" s="31" t="s">
        <v>502</v>
      </c>
      <c r="J1326" s="31" t="s">
        <v>502</v>
      </c>
      <c r="K1326" s="31" t="s">
        <v>502</v>
      </c>
      <c r="L1326" s="31" t="s">
        <v>502</v>
      </c>
      <c r="M1326" s="31" t="s">
        <v>502</v>
      </c>
      <c r="N1326" s="31" t="s">
        <v>502</v>
      </c>
      <c r="O1326" s="31" t="s">
        <v>502</v>
      </c>
      <c r="P1326" s="31" t="s">
        <v>914</v>
      </c>
      <c r="Q1326" s="198">
        <v>-1.0573999999999999</v>
      </c>
      <c r="R1326" s="31">
        <v>5</v>
      </c>
      <c r="S1326" s="318">
        <v>-2.0811774779791699</v>
      </c>
      <c r="T1326" s="296">
        <v>4.18658764770314E-4</v>
      </c>
    </row>
    <row r="1327" spans="1:20" x14ac:dyDescent="0.2">
      <c r="A1327" s="292" t="s">
        <v>2077</v>
      </c>
      <c r="B1327" s="31">
        <v>1</v>
      </c>
      <c r="C1327" s="31" t="s">
        <v>585</v>
      </c>
      <c r="D1327" s="31" t="s">
        <v>502</v>
      </c>
      <c r="E1327" s="31" t="s">
        <v>502</v>
      </c>
      <c r="F1327" s="31" t="s">
        <v>502</v>
      </c>
      <c r="G1327" s="31" t="s">
        <v>1278</v>
      </c>
      <c r="H1327" s="31" t="s">
        <v>502</v>
      </c>
      <c r="I1327" s="31" t="s">
        <v>502</v>
      </c>
      <c r="J1327" s="31" t="s">
        <v>502</v>
      </c>
      <c r="K1327" s="31" t="s">
        <v>502</v>
      </c>
      <c r="L1327" s="31" t="s">
        <v>502</v>
      </c>
      <c r="M1327" s="31" t="s">
        <v>502</v>
      </c>
      <c r="N1327" s="31" t="s">
        <v>502</v>
      </c>
      <c r="O1327" s="31" t="s">
        <v>502</v>
      </c>
      <c r="P1327" s="31" t="s">
        <v>914</v>
      </c>
      <c r="Q1327" s="198">
        <v>-1.0573999999999999</v>
      </c>
      <c r="R1327" s="31">
        <v>2</v>
      </c>
      <c r="S1327" s="318">
        <v>-2.0811774779791699</v>
      </c>
      <c r="T1327" s="296">
        <v>4.18658764770314E-4</v>
      </c>
    </row>
    <row r="1328" spans="1:20" x14ac:dyDescent="0.2">
      <c r="A1328" s="292" t="s">
        <v>2077</v>
      </c>
      <c r="B1328" s="31">
        <v>1</v>
      </c>
      <c r="C1328" s="31" t="s">
        <v>585</v>
      </c>
      <c r="D1328" s="31" t="s">
        <v>502</v>
      </c>
      <c r="E1328" s="31" t="s">
        <v>502</v>
      </c>
      <c r="F1328" s="31" t="s">
        <v>502</v>
      </c>
      <c r="G1328" s="31" t="s">
        <v>834</v>
      </c>
      <c r="H1328" s="31" t="s">
        <v>502</v>
      </c>
      <c r="I1328" s="31" t="s">
        <v>502</v>
      </c>
      <c r="J1328" s="31" t="s">
        <v>502</v>
      </c>
      <c r="K1328" s="31" t="s">
        <v>502</v>
      </c>
      <c r="L1328" s="31" t="s">
        <v>502</v>
      </c>
      <c r="M1328" s="31" t="s">
        <v>502</v>
      </c>
      <c r="N1328" s="31" t="s">
        <v>502</v>
      </c>
      <c r="O1328" s="31" t="s">
        <v>502</v>
      </c>
      <c r="P1328" s="31" t="s">
        <v>914</v>
      </c>
      <c r="Q1328" s="198">
        <v>-1.0573999999999999</v>
      </c>
      <c r="R1328" s="31">
        <v>20</v>
      </c>
      <c r="S1328" s="318">
        <v>-2.0811774779791699</v>
      </c>
      <c r="T1328" s="296">
        <v>4.18658764770314E-4</v>
      </c>
    </row>
    <row r="1329" spans="1:20" x14ac:dyDescent="0.2">
      <c r="A1329" s="292" t="s">
        <v>2077</v>
      </c>
      <c r="B1329" s="31">
        <v>1</v>
      </c>
      <c r="C1329" s="31" t="s">
        <v>585</v>
      </c>
      <c r="D1329" s="31" t="s">
        <v>502</v>
      </c>
      <c r="E1329" s="31" t="s">
        <v>502</v>
      </c>
      <c r="F1329" s="31" t="s">
        <v>502</v>
      </c>
      <c r="G1329" s="31" t="s">
        <v>2113</v>
      </c>
      <c r="H1329" s="31" t="s">
        <v>502</v>
      </c>
      <c r="I1329" s="31" t="s">
        <v>502</v>
      </c>
      <c r="J1329" s="31" t="s">
        <v>502</v>
      </c>
      <c r="K1329" s="31" t="s">
        <v>502</v>
      </c>
      <c r="L1329" s="31" t="s">
        <v>502</v>
      </c>
      <c r="M1329" s="31" t="s">
        <v>502</v>
      </c>
      <c r="N1329" s="31" t="s">
        <v>502</v>
      </c>
      <c r="O1329" s="31" t="s">
        <v>502</v>
      </c>
      <c r="P1329" s="31" t="s">
        <v>2114</v>
      </c>
      <c r="Q1329" s="198">
        <v>-1.0573999999999999</v>
      </c>
      <c r="R1329" s="31">
        <v>10</v>
      </c>
      <c r="S1329" s="318">
        <v>-2.0811774779791699</v>
      </c>
      <c r="T1329" s="296">
        <v>4.18658764770314E-4</v>
      </c>
    </row>
    <row r="1330" spans="1:20" x14ac:dyDescent="0.2">
      <c r="A1330" s="292" t="s">
        <v>2077</v>
      </c>
      <c r="B1330" s="31">
        <v>1</v>
      </c>
      <c r="C1330" s="31" t="s">
        <v>585</v>
      </c>
      <c r="D1330" s="31" t="s">
        <v>502</v>
      </c>
      <c r="E1330" s="31" t="s">
        <v>502</v>
      </c>
      <c r="F1330" s="31" t="s">
        <v>502</v>
      </c>
      <c r="G1330" s="31" t="s">
        <v>1319</v>
      </c>
      <c r="H1330" s="31" t="s">
        <v>502</v>
      </c>
      <c r="I1330" s="31" t="s">
        <v>502</v>
      </c>
      <c r="J1330" s="31" t="s">
        <v>502</v>
      </c>
      <c r="K1330" s="31" t="s">
        <v>502</v>
      </c>
      <c r="L1330" s="31" t="s">
        <v>502</v>
      </c>
      <c r="M1330" s="31" t="s">
        <v>502</v>
      </c>
      <c r="N1330" s="31" t="s">
        <v>502</v>
      </c>
      <c r="O1330" s="31" t="s">
        <v>502</v>
      </c>
      <c r="P1330" s="31" t="s">
        <v>1424</v>
      </c>
      <c r="Q1330" s="198">
        <v>-1.0573999999999999</v>
      </c>
      <c r="R1330" s="31">
        <v>10</v>
      </c>
      <c r="S1330" s="318">
        <v>-2.0811774779791699</v>
      </c>
      <c r="T1330" s="296">
        <v>4.18658764770314E-4</v>
      </c>
    </row>
    <row r="1331" spans="1:20" x14ac:dyDescent="0.2">
      <c r="A1331" s="292" t="s">
        <v>2077</v>
      </c>
      <c r="B1331" s="31">
        <v>1</v>
      </c>
      <c r="C1331" s="31" t="s">
        <v>585</v>
      </c>
      <c r="D1331" s="31" t="s">
        <v>502</v>
      </c>
      <c r="E1331" s="31" t="s">
        <v>502</v>
      </c>
      <c r="F1331" s="31" t="s">
        <v>502</v>
      </c>
      <c r="G1331" s="31" t="s">
        <v>2115</v>
      </c>
      <c r="H1331" s="31" t="s">
        <v>502</v>
      </c>
      <c r="I1331" s="31" t="s">
        <v>502</v>
      </c>
      <c r="J1331" s="31" t="s">
        <v>502</v>
      </c>
      <c r="K1331" s="31" t="s">
        <v>502</v>
      </c>
      <c r="L1331" s="31" t="s">
        <v>502</v>
      </c>
      <c r="M1331" s="31" t="s">
        <v>502</v>
      </c>
      <c r="N1331" s="31" t="s">
        <v>502</v>
      </c>
      <c r="O1331" s="31" t="s">
        <v>502</v>
      </c>
      <c r="P1331" s="31" t="s">
        <v>1424</v>
      </c>
      <c r="Q1331" s="198">
        <v>-1.0573999999999999</v>
      </c>
      <c r="R1331" s="31">
        <v>15</v>
      </c>
      <c r="S1331" s="318">
        <v>-2.0811774779791699</v>
      </c>
      <c r="T1331" s="296">
        <v>4.18658764770314E-4</v>
      </c>
    </row>
    <row r="1332" spans="1:20" x14ac:dyDescent="0.2">
      <c r="A1332" s="292" t="s">
        <v>2077</v>
      </c>
      <c r="B1332" s="31">
        <v>1</v>
      </c>
      <c r="C1332" s="31" t="s">
        <v>585</v>
      </c>
      <c r="D1332" s="31" t="s">
        <v>502</v>
      </c>
      <c r="E1332" s="31" t="s">
        <v>502</v>
      </c>
      <c r="F1332" s="31" t="s">
        <v>502</v>
      </c>
      <c r="G1332" s="31" t="s">
        <v>2116</v>
      </c>
      <c r="H1332" s="31" t="s">
        <v>502</v>
      </c>
      <c r="I1332" s="31" t="s">
        <v>502</v>
      </c>
      <c r="J1332" s="31" t="s">
        <v>502</v>
      </c>
      <c r="K1332" s="31" t="s">
        <v>502</v>
      </c>
      <c r="L1332" s="31" t="s">
        <v>502</v>
      </c>
      <c r="M1332" s="31" t="s">
        <v>502</v>
      </c>
      <c r="N1332" s="31" t="s">
        <v>502</v>
      </c>
      <c r="O1332" s="31" t="s">
        <v>502</v>
      </c>
      <c r="P1332" s="31" t="s">
        <v>1424</v>
      </c>
      <c r="Q1332" s="198">
        <v>-1.0573999999999999</v>
      </c>
      <c r="R1332" s="31">
        <v>7</v>
      </c>
      <c r="S1332" s="318">
        <v>-2.0811774779791699</v>
      </c>
      <c r="T1332" s="296">
        <v>4.18658764770314E-4</v>
      </c>
    </row>
    <row r="1333" spans="1:20" x14ac:dyDescent="0.2">
      <c r="A1333" s="292" t="s">
        <v>2077</v>
      </c>
      <c r="B1333" s="31">
        <v>1</v>
      </c>
      <c r="C1333" s="31" t="s">
        <v>585</v>
      </c>
      <c r="D1333" s="31" t="s">
        <v>502</v>
      </c>
      <c r="E1333" s="31" t="s">
        <v>502</v>
      </c>
      <c r="F1333" s="31" t="s">
        <v>502</v>
      </c>
      <c r="G1333" s="31" t="s">
        <v>1423</v>
      </c>
      <c r="H1333" s="31" t="s">
        <v>502</v>
      </c>
      <c r="I1333" s="31" t="s">
        <v>502</v>
      </c>
      <c r="J1333" s="31" t="s">
        <v>502</v>
      </c>
      <c r="K1333" s="31" t="s">
        <v>502</v>
      </c>
      <c r="L1333" s="31" t="s">
        <v>502</v>
      </c>
      <c r="M1333" s="31" t="s">
        <v>502</v>
      </c>
      <c r="N1333" s="31" t="s">
        <v>502</v>
      </c>
      <c r="O1333" s="31" t="s">
        <v>502</v>
      </c>
      <c r="P1333" s="31" t="s">
        <v>1424</v>
      </c>
      <c r="Q1333" s="198">
        <v>-1.0573999999999999</v>
      </c>
      <c r="R1333" s="31">
        <v>3</v>
      </c>
      <c r="S1333" s="318">
        <v>-2.0811774779791699</v>
      </c>
      <c r="T1333" s="296">
        <v>4.18658764770314E-4</v>
      </c>
    </row>
    <row r="1334" spans="1:20" x14ac:dyDescent="0.2">
      <c r="A1334" s="292" t="s">
        <v>2077</v>
      </c>
      <c r="B1334" s="31">
        <v>1</v>
      </c>
      <c r="C1334" s="31" t="s">
        <v>585</v>
      </c>
      <c r="D1334" s="31" t="s">
        <v>502</v>
      </c>
      <c r="E1334" s="31" t="s">
        <v>502</v>
      </c>
      <c r="F1334" s="31" t="s">
        <v>502</v>
      </c>
      <c r="G1334" s="31" t="s">
        <v>1425</v>
      </c>
      <c r="H1334" s="31" t="s">
        <v>502</v>
      </c>
      <c r="I1334" s="31" t="s">
        <v>502</v>
      </c>
      <c r="J1334" s="31" t="s">
        <v>502</v>
      </c>
      <c r="K1334" s="31" t="s">
        <v>502</v>
      </c>
      <c r="L1334" s="31" t="s">
        <v>502</v>
      </c>
      <c r="M1334" s="31" t="s">
        <v>502</v>
      </c>
      <c r="N1334" s="31" t="s">
        <v>502</v>
      </c>
      <c r="O1334" s="31" t="s">
        <v>502</v>
      </c>
      <c r="P1334" s="31" t="s">
        <v>1424</v>
      </c>
      <c r="Q1334" s="198">
        <v>-1.0573999999999999</v>
      </c>
      <c r="R1334" s="31">
        <v>12</v>
      </c>
      <c r="S1334" s="318">
        <v>-2.0811774779791699</v>
      </c>
      <c r="T1334" s="296">
        <v>4.18658764770314E-4</v>
      </c>
    </row>
    <row r="1335" spans="1:20" x14ac:dyDescent="0.2">
      <c r="A1335" s="292" t="s">
        <v>2077</v>
      </c>
      <c r="B1335" s="31">
        <v>1</v>
      </c>
      <c r="C1335" s="31" t="s">
        <v>585</v>
      </c>
      <c r="D1335" s="31" t="s">
        <v>502</v>
      </c>
      <c r="E1335" s="31" t="s">
        <v>502</v>
      </c>
      <c r="F1335" s="31" t="s">
        <v>502</v>
      </c>
      <c r="G1335" s="31" t="s">
        <v>1229</v>
      </c>
      <c r="H1335" s="31" t="s">
        <v>502</v>
      </c>
      <c r="I1335" s="31" t="s">
        <v>502</v>
      </c>
      <c r="J1335" s="31" t="s">
        <v>502</v>
      </c>
      <c r="K1335" s="31" t="s">
        <v>502</v>
      </c>
      <c r="L1335" s="31" t="s">
        <v>502</v>
      </c>
      <c r="M1335" s="31" t="s">
        <v>502</v>
      </c>
      <c r="N1335" s="31" t="s">
        <v>502</v>
      </c>
      <c r="O1335" s="31" t="s">
        <v>502</v>
      </c>
      <c r="P1335" s="31" t="s">
        <v>1424</v>
      </c>
      <c r="Q1335" s="198">
        <v>-1.0573999999999999</v>
      </c>
      <c r="R1335" s="31">
        <v>16</v>
      </c>
      <c r="S1335" s="318">
        <v>-2.0811774779791699</v>
      </c>
      <c r="T1335" s="296">
        <v>4.18658764770314E-4</v>
      </c>
    </row>
    <row r="1336" spans="1:20" x14ac:dyDescent="0.2">
      <c r="A1336" s="292" t="s">
        <v>2077</v>
      </c>
      <c r="B1336" s="31">
        <v>1</v>
      </c>
      <c r="C1336" s="31" t="s">
        <v>585</v>
      </c>
      <c r="D1336" s="31" t="s">
        <v>502</v>
      </c>
      <c r="E1336" s="31" t="s">
        <v>502</v>
      </c>
      <c r="F1336" s="31" t="s">
        <v>502</v>
      </c>
      <c r="G1336" s="31" t="s">
        <v>1426</v>
      </c>
      <c r="H1336" s="31" t="s">
        <v>502</v>
      </c>
      <c r="I1336" s="31" t="s">
        <v>502</v>
      </c>
      <c r="J1336" s="31" t="s">
        <v>502</v>
      </c>
      <c r="K1336" s="31" t="s">
        <v>502</v>
      </c>
      <c r="L1336" s="31" t="s">
        <v>502</v>
      </c>
      <c r="M1336" s="31" t="s">
        <v>502</v>
      </c>
      <c r="N1336" s="31" t="s">
        <v>502</v>
      </c>
      <c r="O1336" s="31" t="s">
        <v>502</v>
      </c>
      <c r="P1336" s="31" t="s">
        <v>1424</v>
      </c>
      <c r="Q1336" s="198">
        <v>-1.0573999999999999</v>
      </c>
      <c r="R1336" s="31">
        <v>10</v>
      </c>
      <c r="S1336" s="318">
        <v>-2.0811774779791699</v>
      </c>
      <c r="T1336" s="296">
        <v>4.18658764770314E-4</v>
      </c>
    </row>
    <row r="1337" spans="1:20" x14ac:dyDescent="0.2">
      <c r="A1337" s="292" t="s">
        <v>2077</v>
      </c>
      <c r="B1337" s="31">
        <v>1</v>
      </c>
      <c r="C1337" s="31" t="s">
        <v>585</v>
      </c>
      <c r="D1337" s="31" t="s">
        <v>502</v>
      </c>
      <c r="E1337" s="31" t="s">
        <v>502</v>
      </c>
      <c r="F1337" s="31" t="s">
        <v>502</v>
      </c>
      <c r="G1337" s="31" t="s">
        <v>1055</v>
      </c>
      <c r="H1337" s="31" t="s">
        <v>502</v>
      </c>
      <c r="I1337" s="31" t="s">
        <v>502</v>
      </c>
      <c r="J1337" s="31" t="s">
        <v>502</v>
      </c>
      <c r="K1337" s="31" t="s">
        <v>502</v>
      </c>
      <c r="L1337" s="31" t="s">
        <v>502</v>
      </c>
      <c r="M1337" s="31" t="s">
        <v>502</v>
      </c>
      <c r="N1337" s="31" t="s">
        <v>502</v>
      </c>
      <c r="O1337" s="31" t="s">
        <v>502</v>
      </c>
      <c r="P1337" s="31" t="s">
        <v>1424</v>
      </c>
      <c r="Q1337" s="198">
        <v>-1.0573999999999999</v>
      </c>
      <c r="R1337" s="31">
        <v>18</v>
      </c>
      <c r="S1337" s="318">
        <v>-2.0811774779791699</v>
      </c>
      <c r="T1337" s="296">
        <v>4.18658764770314E-4</v>
      </c>
    </row>
    <row r="1338" spans="1:20" x14ac:dyDescent="0.2">
      <c r="A1338" s="292" t="s">
        <v>2077</v>
      </c>
      <c r="B1338" s="31">
        <v>1</v>
      </c>
      <c r="C1338" s="31" t="s">
        <v>585</v>
      </c>
      <c r="D1338" s="31" t="s">
        <v>502</v>
      </c>
      <c r="E1338" s="31" t="s">
        <v>502</v>
      </c>
      <c r="F1338" s="31" t="s">
        <v>502</v>
      </c>
      <c r="G1338" s="31" t="s">
        <v>615</v>
      </c>
      <c r="H1338" s="31" t="s">
        <v>502</v>
      </c>
      <c r="I1338" s="31" t="s">
        <v>502</v>
      </c>
      <c r="J1338" s="31" t="s">
        <v>502</v>
      </c>
      <c r="K1338" s="31" t="s">
        <v>502</v>
      </c>
      <c r="L1338" s="31" t="s">
        <v>502</v>
      </c>
      <c r="M1338" s="31" t="s">
        <v>502</v>
      </c>
      <c r="N1338" s="31" t="s">
        <v>502</v>
      </c>
      <c r="O1338" s="31" t="s">
        <v>502</v>
      </c>
      <c r="P1338" s="31" t="s">
        <v>616</v>
      </c>
      <c r="Q1338" s="198">
        <v>1.462</v>
      </c>
      <c r="R1338" s="31">
        <v>1</v>
      </c>
      <c r="S1338" s="318">
        <v>2.7549000927662801</v>
      </c>
      <c r="T1338" s="296">
        <v>3.5709213364043501E-13</v>
      </c>
    </row>
    <row r="1339" spans="1:20" x14ac:dyDescent="0.2">
      <c r="A1339" s="292" t="s">
        <v>2077</v>
      </c>
      <c r="B1339" s="31">
        <v>1</v>
      </c>
      <c r="C1339" s="31" t="s">
        <v>585</v>
      </c>
      <c r="D1339" s="31" t="s">
        <v>502</v>
      </c>
      <c r="E1339" s="31" t="s">
        <v>502</v>
      </c>
      <c r="F1339" s="31" t="s">
        <v>502</v>
      </c>
      <c r="G1339" s="31" t="s">
        <v>617</v>
      </c>
      <c r="H1339" s="31" t="s">
        <v>502</v>
      </c>
      <c r="I1339" s="31" t="s">
        <v>502</v>
      </c>
      <c r="J1339" s="31" t="s">
        <v>502</v>
      </c>
      <c r="K1339" s="31" t="s">
        <v>502</v>
      </c>
      <c r="L1339" s="31" t="s">
        <v>502</v>
      </c>
      <c r="M1339" s="31" t="s">
        <v>502</v>
      </c>
      <c r="N1339" s="31" t="s">
        <v>502</v>
      </c>
      <c r="O1339" s="31" t="s">
        <v>502</v>
      </c>
      <c r="P1339" s="31" t="s">
        <v>616</v>
      </c>
      <c r="Q1339" s="198">
        <v>1.462</v>
      </c>
      <c r="R1339" s="31">
        <v>1</v>
      </c>
      <c r="S1339" s="318">
        <v>2.7549000927662801</v>
      </c>
      <c r="T1339" s="296">
        <v>3.5709213364043501E-13</v>
      </c>
    </row>
    <row r="1340" spans="1:20" x14ac:dyDescent="0.2">
      <c r="A1340" s="292" t="s">
        <v>2077</v>
      </c>
      <c r="B1340" s="31">
        <v>1</v>
      </c>
      <c r="C1340" s="31" t="s">
        <v>585</v>
      </c>
      <c r="D1340" s="31" t="s">
        <v>502</v>
      </c>
      <c r="E1340" s="31" t="s">
        <v>502</v>
      </c>
      <c r="F1340" s="31" t="s">
        <v>502</v>
      </c>
      <c r="G1340" s="31" t="s">
        <v>618</v>
      </c>
      <c r="H1340" s="31" t="s">
        <v>502</v>
      </c>
      <c r="I1340" s="31" t="s">
        <v>502</v>
      </c>
      <c r="J1340" s="31" t="s">
        <v>502</v>
      </c>
      <c r="K1340" s="31" t="s">
        <v>502</v>
      </c>
      <c r="L1340" s="31" t="s">
        <v>502</v>
      </c>
      <c r="M1340" s="31" t="s">
        <v>502</v>
      </c>
      <c r="N1340" s="31" t="s">
        <v>502</v>
      </c>
      <c r="O1340" s="31" t="s">
        <v>502</v>
      </c>
      <c r="P1340" s="31" t="s">
        <v>616</v>
      </c>
      <c r="Q1340" s="198">
        <v>1.462</v>
      </c>
      <c r="R1340" s="31">
        <v>3</v>
      </c>
      <c r="S1340" s="318">
        <v>2.7549000927662801</v>
      </c>
      <c r="T1340" s="296">
        <v>3.5709213364043501E-13</v>
      </c>
    </row>
    <row r="1341" spans="1:20" x14ac:dyDescent="0.2">
      <c r="A1341" s="292" t="s">
        <v>2077</v>
      </c>
      <c r="B1341" s="31">
        <v>1</v>
      </c>
      <c r="C1341" s="31" t="s">
        <v>585</v>
      </c>
      <c r="D1341" s="31" t="s">
        <v>502</v>
      </c>
      <c r="E1341" s="31" t="s">
        <v>502</v>
      </c>
      <c r="F1341" s="31" t="s">
        <v>502</v>
      </c>
      <c r="G1341" s="31" t="s">
        <v>2117</v>
      </c>
      <c r="H1341" s="31" t="s">
        <v>502</v>
      </c>
      <c r="I1341" s="31" t="s">
        <v>502</v>
      </c>
      <c r="J1341" s="31" t="s">
        <v>502</v>
      </c>
      <c r="K1341" s="31" t="s">
        <v>502</v>
      </c>
      <c r="L1341" s="31" t="s">
        <v>502</v>
      </c>
      <c r="M1341" s="31" t="s">
        <v>502</v>
      </c>
      <c r="N1341" s="31" t="s">
        <v>502</v>
      </c>
      <c r="O1341" s="31" t="s">
        <v>502</v>
      </c>
      <c r="P1341" s="31" t="s">
        <v>2118</v>
      </c>
      <c r="Q1341" s="198">
        <v>1.1266</v>
      </c>
      <c r="R1341" s="31">
        <v>20</v>
      </c>
      <c r="S1341" s="318">
        <v>2.18343563065996</v>
      </c>
      <c r="T1341" s="296">
        <v>1.6390865020809999E-8</v>
      </c>
    </row>
    <row r="1342" spans="1:20" x14ac:dyDescent="0.2">
      <c r="A1342" s="292" t="s">
        <v>2077</v>
      </c>
      <c r="B1342" s="31">
        <v>1</v>
      </c>
      <c r="C1342" s="31" t="s">
        <v>585</v>
      </c>
      <c r="D1342" s="31" t="s">
        <v>502</v>
      </c>
      <c r="E1342" s="31" t="s">
        <v>502</v>
      </c>
      <c r="F1342" s="31" t="s">
        <v>502</v>
      </c>
      <c r="G1342" s="31" t="s">
        <v>2119</v>
      </c>
      <c r="H1342" s="31" t="s">
        <v>502</v>
      </c>
      <c r="I1342" s="31" t="s">
        <v>502</v>
      </c>
      <c r="J1342" s="31" t="s">
        <v>502</v>
      </c>
      <c r="K1342" s="31" t="s">
        <v>502</v>
      </c>
      <c r="L1342" s="31" t="s">
        <v>502</v>
      </c>
      <c r="M1342" s="31" t="s">
        <v>502</v>
      </c>
      <c r="N1342" s="31" t="s">
        <v>502</v>
      </c>
      <c r="O1342" s="31" t="s">
        <v>502</v>
      </c>
      <c r="P1342" s="31" t="s">
        <v>2120</v>
      </c>
      <c r="Q1342" s="198">
        <v>1.1266</v>
      </c>
      <c r="R1342" s="31">
        <v>17</v>
      </c>
      <c r="S1342" s="318">
        <v>2.18343563065996</v>
      </c>
      <c r="T1342" s="296">
        <v>1.6390865020809999E-8</v>
      </c>
    </row>
    <row r="1343" spans="1:20" x14ac:dyDescent="0.2">
      <c r="A1343" s="292" t="s">
        <v>2077</v>
      </c>
      <c r="B1343" s="31">
        <v>1</v>
      </c>
      <c r="C1343" s="31" t="s">
        <v>585</v>
      </c>
      <c r="D1343" s="31" t="s">
        <v>502</v>
      </c>
      <c r="E1343" s="31" t="s">
        <v>502</v>
      </c>
      <c r="F1343" s="31" t="s">
        <v>502</v>
      </c>
      <c r="G1343" s="31" t="s">
        <v>2067</v>
      </c>
      <c r="H1343" s="31" t="s">
        <v>502</v>
      </c>
      <c r="I1343" s="31" t="s">
        <v>502</v>
      </c>
      <c r="J1343" s="31" t="s">
        <v>502</v>
      </c>
      <c r="K1343" s="31" t="s">
        <v>502</v>
      </c>
      <c r="L1343" s="31" t="s">
        <v>502</v>
      </c>
      <c r="M1343" s="31" t="s">
        <v>502</v>
      </c>
      <c r="N1343" s="31" t="s">
        <v>502</v>
      </c>
      <c r="O1343" s="31" t="s">
        <v>502</v>
      </c>
      <c r="P1343" s="31" t="s">
        <v>1012</v>
      </c>
      <c r="Q1343" s="198">
        <v>1.1266</v>
      </c>
      <c r="R1343" s="31">
        <v>8</v>
      </c>
      <c r="S1343" s="318">
        <v>2.18343563065996</v>
      </c>
      <c r="T1343" s="296">
        <v>1.6390865020809999E-8</v>
      </c>
    </row>
    <row r="1344" spans="1:20" x14ac:dyDescent="0.2">
      <c r="A1344" s="292" t="s">
        <v>2077</v>
      </c>
      <c r="B1344" s="31">
        <v>1</v>
      </c>
      <c r="C1344" s="31" t="s">
        <v>585</v>
      </c>
      <c r="D1344" s="31" t="s">
        <v>502</v>
      </c>
      <c r="E1344" s="31" t="s">
        <v>502</v>
      </c>
      <c r="F1344" s="31" t="s">
        <v>502</v>
      </c>
      <c r="G1344" s="31" t="s">
        <v>1358</v>
      </c>
      <c r="H1344" s="31" t="s">
        <v>502</v>
      </c>
      <c r="I1344" s="31" t="s">
        <v>502</v>
      </c>
      <c r="J1344" s="31" t="s">
        <v>502</v>
      </c>
      <c r="K1344" s="31" t="s">
        <v>502</v>
      </c>
      <c r="L1344" s="31" t="s">
        <v>502</v>
      </c>
      <c r="M1344" s="31" t="s">
        <v>502</v>
      </c>
      <c r="N1344" s="31" t="s">
        <v>502</v>
      </c>
      <c r="O1344" s="31" t="s">
        <v>502</v>
      </c>
      <c r="P1344" s="31" t="s">
        <v>1012</v>
      </c>
      <c r="Q1344" s="198">
        <v>1.1266</v>
      </c>
      <c r="R1344" s="31">
        <v>10</v>
      </c>
      <c r="S1344" s="318">
        <v>2.18343563065996</v>
      </c>
      <c r="T1344" s="296">
        <v>1.6390865020809999E-8</v>
      </c>
    </row>
    <row r="1345" spans="1:20" x14ac:dyDescent="0.2">
      <c r="A1345" s="292" t="s">
        <v>2077</v>
      </c>
      <c r="B1345" s="31">
        <v>5</v>
      </c>
      <c r="C1345" s="31" t="s">
        <v>585</v>
      </c>
      <c r="D1345" s="31" t="s">
        <v>502</v>
      </c>
      <c r="E1345" s="31" t="s">
        <v>502</v>
      </c>
      <c r="F1345" s="31" t="s">
        <v>502</v>
      </c>
      <c r="G1345" s="31" t="s">
        <v>721</v>
      </c>
      <c r="H1345" s="31" t="s">
        <v>502</v>
      </c>
      <c r="I1345" s="31" t="s">
        <v>502</v>
      </c>
      <c r="J1345" s="31" t="s">
        <v>502</v>
      </c>
      <c r="K1345" s="31" t="s">
        <v>502</v>
      </c>
      <c r="L1345" s="31" t="s">
        <v>502</v>
      </c>
      <c r="M1345" s="31" t="s">
        <v>502</v>
      </c>
      <c r="N1345" s="31" t="s">
        <v>502</v>
      </c>
      <c r="O1345" s="31" t="s">
        <v>502</v>
      </c>
      <c r="P1345" s="31" t="s">
        <v>713</v>
      </c>
      <c r="Q1345" s="198">
        <v>-1.3476999999999999</v>
      </c>
      <c r="R1345" s="31">
        <v>16</v>
      </c>
      <c r="S1345" s="318">
        <v>-2.5450605850522101</v>
      </c>
      <c r="T1345" s="296">
        <v>2.0268771766144498E-6</v>
      </c>
    </row>
    <row r="1346" spans="1:20" x14ac:dyDescent="0.2">
      <c r="A1346" s="292" t="s">
        <v>2077</v>
      </c>
      <c r="B1346" s="31">
        <v>5</v>
      </c>
      <c r="C1346" s="31" t="s">
        <v>585</v>
      </c>
      <c r="D1346" s="31" t="s">
        <v>502</v>
      </c>
      <c r="E1346" s="31" t="s">
        <v>502</v>
      </c>
      <c r="F1346" s="31" t="s">
        <v>502</v>
      </c>
      <c r="G1346" s="31" t="s">
        <v>712</v>
      </c>
      <c r="H1346" s="31" t="s">
        <v>502</v>
      </c>
      <c r="I1346" s="31" t="s">
        <v>502</v>
      </c>
      <c r="J1346" s="31" t="s">
        <v>502</v>
      </c>
      <c r="K1346" s="31" t="s">
        <v>502</v>
      </c>
      <c r="L1346" s="31" t="s">
        <v>502</v>
      </c>
      <c r="M1346" s="31" t="s">
        <v>502</v>
      </c>
      <c r="N1346" s="31" t="s">
        <v>502</v>
      </c>
      <c r="O1346" s="31" t="s">
        <v>502</v>
      </c>
      <c r="P1346" s="31" t="s">
        <v>713</v>
      </c>
      <c r="Q1346" s="198">
        <v>-1.2101</v>
      </c>
      <c r="R1346" s="31">
        <v>30</v>
      </c>
      <c r="S1346" s="318">
        <v>-2.3135367243987401</v>
      </c>
      <c r="T1346" s="296">
        <v>4.0085513679399099E-5</v>
      </c>
    </row>
    <row r="1347" spans="1:20" x14ac:dyDescent="0.2">
      <c r="A1347" s="292" t="s">
        <v>2077</v>
      </c>
      <c r="B1347" s="31">
        <v>8</v>
      </c>
      <c r="C1347" s="31" t="s">
        <v>585</v>
      </c>
      <c r="D1347" s="31" t="s">
        <v>502</v>
      </c>
      <c r="E1347" s="31" t="s">
        <v>502</v>
      </c>
      <c r="F1347" s="31" t="s">
        <v>502</v>
      </c>
      <c r="G1347" s="31" t="s">
        <v>1906</v>
      </c>
      <c r="H1347" s="31" t="s">
        <v>502</v>
      </c>
      <c r="I1347" s="31" t="s">
        <v>502</v>
      </c>
      <c r="J1347" s="31" t="s">
        <v>502</v>
      </c>
      <c r="K1347" s="31" t="s">
        <v>502</v>
      </c>
      <c r="L1347" s="31" t="s">
        <v>502</v>
      </c>
      <c r="M1347" s="31" t="s">
        <v>502</v>
      </c>
      <c r="N1347" s="31" t="s">
        <v>502</v>
      </c>
      <c r="O1347" s="31" t="s">
        <v>502</v>
      </c>
      <c r="P1347" s="31" t="s">
        <v>827</v>
      </c>
      <c r="Q1347" s="198">
        <v>2.4613</v>
      </c>
      <c r="R1347" s="31">
        <v>23</v>
      </c>
      <c r="S1347" s="318">
        <v>5.50712746226686</v>
      </c>
      <c r="T1347" s="296">
        <v>0</v>
      </c>
    </row>
    <row r="1348" spans="1:20" x14ac:dyDescent="0.2">
      <c r="A1348" s="292" t="s">
        <v>2077</v>
      </c>
      <c r="B1348" s="31">
        <v>8</v>
      </c>
      <c r="C1348" s="31" t="s">
        <v>585</v>
      </c>
      <c r="D1348" s="31" t="s">
        <v>502</v>
      </c>
      <c r="E1348" s="31" t="s">
        <v>502</v>
      </c>
      <c r="F1348" s="31" t="s">
        <v>502</v>
      </c>
      <c r="G1348" s="31" t="s">
        <v>253</v>
      </c>
      <c r="H1348" s="31" t="s">
        <v>502</v>
      </c>
      <c r="I1348" s="31" t="s">
        <v>502</v>
      </c>
      <c r="J1348" s="31" t="s">
        <v>502</v>
      </c>
      <c r="K1348" s="31" t="s">
        <v>502</v>
      </c>
      <c r="L1348" s="31" t="s">
        <v>502</v>
      </c>
      <c r="M1348" s="31" t="s">
        <v>502</v>
      </c>
      <c r="N1348" s="31" t="s">
        <v>502</v>
      </c>
      <c r="O1348" s="31" t="s">
        <v>502</v>
      </c>
      <c r="P1348" s="31" t="s">
        <v>827</v>
      </c>
      <c r="Q1348" s="198">
        <v>3.1804000000000001</v>
      </c>
      <c r="R1348" s="31">
        <v>18</v>
      </c>
      <c r="S1348" s="318">
        <v>9.0655842476161492</v>
      </c>
      <c r="T1348" s="296">
        <v>0</v>
      </c>
    </row>
    <row r="1349" spans="1:20" x14ac:dyDescent="0.2">
      <c r="A1349" s="292" t="s">
        <v>2077</v>
      </c>
      <c r="B1349" s="31">
        <v>8</v>
      </c>
      <c r="C1349" s="31" t="s">
        <v>585</v>
      </c>
      <c r="D1349" s="31" t="s">
        <v>502</v>
      </c>
      <c r="E1349" s="31" t="s">
        <v>502</v>
      </c>
      <c r="F1349" s="31" t="s">
        <v>502</v>
      </c>
      <c r="G1349" s="31" t="s">
        <v>1960</v>
      </c>
      <c r="H1349" s="31" t="s">
        <v>502</v>
      </c>
      <c r="I1349" s="31" t="s">
        <v>502</v>
      </c>
      <c r="J1349" s="31" t="s">
        <v>502</v>
      </c>
      <c r="K1349" s="31" t="s">
        <v>502</v>
      </c>
      <c r="L1349" s="31" t="s">
        <v>502</v>
      </c>
      <c r="M1349" s="31" t="s">
        <v>502</v>
      </c>
      <c r="N1349" s="31" t="s">
        <v>502</v>
      </c>
      <c r="O1349" s="31" t="s">
        <v>502</v>
      </c>
      <c r="P1349" s="31" t="s">
        <v>589</v>
      </c>
      <c r="Q1349" s="198">
        <v>-1.0707</v>
      </c>
      <c r="R1349" s="31">
        <v>19</v>
      </c>
      <c r="S1349" s="318">
        <v>-2.1004522658359801</v>
      </c>
      <c r="T1349" s="296">
        <v>4.1055639600618001E-4</v>
      </c>
    </row>
    <row r="1350" spans="1:20" x14ac:dyDescent="0.2">
      <c r="A1350" s="292" t="s">
        <v>2077</v>
      </c>
      <c r="B1350" s="31">
        <v>8</v>
      </c>
      <c r="C1350" s="31" t="s">
        <v>585</v>
      </c>
      <c r="D1350" s="31" t="s">
        <v>502</v>
      </c>
      <c r="E1350" s="31" t="s">
        <v>502</v>
      </c>
      <c r="F1350" s="31" t="s">
        <v>502</v>
      </c>
      <c r="G1350" s="31" t="s">
        <v>808</v>
      </c>
      <c r="H1350" s="31" t="s">
        <v>502</v>
      </c>
      <c r="I1350" s="31" t="s">
        <v>502</v>
      </c>
      <c r="J1350" s="31" t="s">
        <v>502</v>
      </c>
      <c r="K1350" s="31" t="s">
        <v>502</v>
      </c>
      <c r="L1350" s="31" t="s">
        <v>502</v>
      </c>
      <c r="M1350" s="31" t="s">
        <v>502</v>
      </c>
      <c r="N1350" s="31" t="s">
        <v>502</v>
      </c>
      <c r="O1350" s="31" t="s">
        <v>502</v>
      </c>
      <c r="P1350" s="31" t="s">
        <v>589</v>
      </c>
      <c r="Q1350" s="198">
        <v>-1.0707</v>
      </c>
      <c r="R1350" s="31">
        <v>21</v>
      </c>
      <c r="S1350" s="318">
        <v>-2.1004522658359801</v>
      </c>
      <c r="T1350" s="296">
        <v>4.1055639600618001E-4</v>
      </c>
    </row>
    <row r="1351" spans="1:20" x14ac:dyDescent="0.2">
      <c r="A1351" s="292" t="s">
        <v>2077</v>
      </c>
      <c r="B1351" s="31">
        <v>11</v>
      </c>
      <c r="C1351" s="31" t="s">
        <v>585</v>
      </c>
      <c r="D1351" s="31" t="s">
        <v>502</v>
      </c>
      <c r="E1351" s="31" t="s">
        <v>502</v>
      </c>
      <c r="F1351" s="31" t="s">
        <v>502</v>
      </c>
      <c r="G1351" s="31" t="s">
        <v>391</v>
      </c>
      <c r="H1351" s="31" t="s">
        <v>502</v>
      </c>
      <c r="I1351" s="31" t="s">
        <v>502</v>
      </c>
      <c r="J1351" s="31" t="s">
        <v>502</v>
      </c>
      <c r="K1351" s="31" t="s">
        <v>502</v>
      </c>
      <c r="L1351" s="31" t="s">
        <v>502</v>
      </c>
      <c r="M1351" s="31" t="s">
        <v>502</v>
      </c>
      <c r="N1351" s="31" t="s">
        <v>502</v>
      </c>
      <c r="O1351" s="31" t="s">
        <v>502</v>
      </c>
      <c r="P1351" s="31" t="s">
        <v>830</v>
      </c>
      <c r="Q1351" s="198">
        <v>2.6473</v>
      </c>
      <c r="R1351" s="31">
        <v>5</v>
      </c>
      <c r="S1351" s="318">
        <v>6.2649369916350199</v>
      </c>
      <c r="T1351" s="296">
        <v>0</v>
      </c>
    </row>
    <row r="1352" spans="1:20" x14ac:dyDescent="0.2">
      <c r="A1352" s="292" t="s">
        <v>2077</v>
      </c>
      <c r="B1352" s="31">
        <v>11</v>
      </c>
      <c r="C1352" s="31" t="s">
        <v>585</v>
      </c>
      <c r="D1352" s="31" t="s">
        <v>502</v>
      </c>
      <c r="E1352" s="31" t="s">
        <v>502</v>
      </c>
      <c r="F1352" s="31" t="s">
        <v>502</v>
      </c>
      <c r="G1352" s="31" t="s">
        <v>831</v>
      </c>
      <c r="H1352" s="31" t="s">
        <v>502</v>
      </c>
      <c r="I1352" s="31" t="s">
        <v>502</v>
      </c>
      <c r="J1352" s="31" t="s">
        <v>502</v>
      </c>
      <c r="K1352" s="31" t="s">
        <v>502</v>
      </c>
      <c r="L1352" s="31" t="s">
        <v>502</v>
      </c>
      <c r="M1352" s="31" t="s">
        <v>502</v>
      </c>
      <c r="N1352" s="31" t="s">
        <v>502</v>
      </c>
      <c r="O1352" s="31" t="s">
        <v>502</v>
      </c>
      <c r="P1352" s="31" t="s">
        <v>830</v>
      </c>
      <c r="Q1352" s="198">
        <v>2.6473</v>
      </c>
      <c r="R1352" s="31">
        <v>3</v>
      </c>
      <c r="S1352" s="318">
        <v>6.2649369916350199</v>
      </c>
      <c r="T1352" s="296">
        <v>0</v>
      </c>
    </row>
    <row r="1353" spans="1:20" x14ac:dyDescent="0.2">
      <c r="A1353" s="292" t="s">
        <v>2077</v>
      </c>
      <c r="B1353" s="31">
        <v>11</v>
      </c>
      <c r="C1353" s="31" t="s">
        <v>585</v>
      </c>
      <c r="D1353" s="31" t="s">
        <v>502</v>
      </c>
      <c r="E1353" s="31" t="s">
        <v>502</v>
      </c>
      <c r="F1353" s="31" t="s">
        <v>502</v>
      </c>
      <c r="G1353" s="31" t="s">
        <v>832</v>
      </c>
      <c r="H1353" s="31" t="s">
        <v>502</v>
      </c>
      <c r="I1353" s="31" t="s">
        <v>502</v>
      </c>
      <c r="J1353" s="31" t="s">
        <v>502</v>
      </c>
      <c r="K1353" s="31" t="s">
        <v>502</v>
      </c>
      <c r="L1353" s="31" t="s">
        <v>502</v>
      </c>
      <c r="M1353" s="31" t="s">
        <v>502</v>
      </c>
      <c r="N1353" s="31" t="s">
        <v>502</v>
      </c>
      <c r="O1353" s="31" t="s">
        <v>502</v>
      </c>
      <c r="P1353" s="31" t="s">
        <v>830</v>
      </c>
      <c r="Q1353" s="198">
        <v>2.6473</v>
      </c>
      <c r="R1353" s="31">
        <v>3</v>
      </c>
      <c r="S1353" s="318">
        <v>6.2649369916350199</v>
      </c>
      <c r="T1353" s="296">
        <v>0</v>
      </c>
    </row>
    <row r="1354" spans="1:20" x14ac:dyDescent="0.2">
      <c r="A1354" s="292" t="s">
        <v>2077</v>
      </c>
      <c r="B1354" s="31">
        <v>11</v>
      </c>
      <c r="C1354" s="31" t="s">
        <v>585</v>
      </c>
      <c r="D1354" s="31" t="s">
        <v>502</v>
      </c>
      <c r="E1354" s="31" t="s">
        <v>502</v>
      </c>
      <c r="F1354" s="31" t="s">
        <v>502</v>
      </c>
      <c r="G1354" s="31" t="s">
        <v>833</v>
      </c>
      <c r="H1354" s="31" t="s">
        <v>502</v>
      </c>
      <c r="I1354" s="31" t="s">
        <v>502</v>
      </c>
      <c r="J1354" s="31" t="s">
        <v>502</v>
      </c>
      <c r="K1354" s="31" t="s">
        <v>502</v>
      </c>
      <c r="L1354" s="31" t="s">
        <v>502</v>
      </c>
      <c r="M1354" s="31" t="s">
        <v>502</v>
      </c>
      <c r="N1354" s="31" t="s">
        <v>502</v>
      </c>
      <c r="O1354" s="31" t="s">
        <v>502</v>
      </c>
      <c r="P1354" s="31" t="s">
        <v>830</v>
      </c>
      <c r="Q1354" s="198">
        <v>2.6473</v>
      </c>
      <c r="R1354" s="31">
        <v>3</v>
      </c>
      <c r="S1354" s="318">
        <v>6.2649369916350199</v>
      </c>
      <c r="T1354" s="296">
        <v>0</v>
      </c>
    </row>
    <row r="1355" spans="1:20" x14ac:dyDescent="0.2">
      <c r="A1355" s="292" t="s">
        <v>2077</v>
      </c>
      <c r="B1355" s="31">
        <v>11</v>
      </c>
      <c r="C1355" s="31" t="s">
        <v>585</v>
      </c>
      <c r="D1355" s="31" t="s">
        <v>502</v>
      </c>
      <c r="E1355" s="31" t="s">
        <v>502</v>
      </c>
      <c r="F1355" s="31" t="s">
        <v>502</v>
      </c>
      <c r="G1355" s="31" t="s">
        <v>2121</v>
      </c>
      <c r="H1355" s="31" t="s">
        <v>502</v>
      </c>
      <c r="I1355" s="31" t="s">
        <v>502</v>
      </c>
      <c r="J1355" s="31" t="s">
        <v>502</v>
      </c>
      <c r="K1355" s="31" t="s">
        <v>502</v>
      </c>
      <c r="L1355" s="31" t="s">
        <v>502</v>
      </c>
      <c r="M1355" s="31" t="s">
        <v>502</v>
      </c>
      <c r="N1355" s="31" t="s">
        <v>502</v>
      </c>
      <c r="O1355" s="31" t="s">
        <v>502</v>
      </c>
      <c r="P1355" s="31" t="s">
        <v>830</v>
      </c>
      <c r="Q1355" s="198">
        <v>-1.0538000000000001</v>
      </c>
      <c r="R1355" s="31">
        <v>28</v>
      </c>
      <c r="S1355" s="318">
        <v>-2.0759907277129201</v>
      </c>
      <c r="T1355" s="296">
        <v>4.3893113728771298E-4</v>
      </c>
    </row>
    <row r="1356" spans="1:20" x14ac:dyDescent="0.2">
      <c r="A1356" s="292" t="s">
        <v>2077</v>
      </c>
      <c r="B1356" s="31">
        <v>11</v>
      </c>
      <c r="C1356" s="31" t="s">
        <v>585</v>
      </c>
      <c r="D1356" s="31" t="s">
        <v>502</v>
      </c>
      <c r="E1356" s="31" t="s">
        <v>502</v>
      </c>
      <c r="F1356" s="31" t="s">
        <v>502</v>
      </c>
      <c r="G1356" s="31" t="s">
        <v>1526</v>
      </c>
      <c r="H1356" s="31" t="s">
        <v>502</v>
      </c>
      <c r="I1356" s="31" t="s">
        <v>502</v>
      </c>
      <c r="J1356" s="31" t="s">
        <v>502</v>
      </c>
      <c r="K1356" s="31" t="s">
        <v>502</v>
      </c>
      <c r="L1356" s="31" t="s">
        <v>502</v>
      </c>
      <c r="M1356" s="31" t="s">
        <v>502</v>
      </c>
      <c r="N1356" s="31" t="s">
        <v>502</v>
      </c>
      <c r="O1356" s="31" t="s">
        <v>502</v>
      </c>
      <c r="P1356" s="31" t="s">
        <v>830</v>
      </c>
      <c r="Q1356" s="198">
        <v>1.2302999999999999</v>
      </c>
      <c r="R1356" s="31">
        <v>14</v>
      </c>
      <c r="S1356" s="318">
        <v>2.3461577175245498</v>
      </c>
      <c r="T1356" s="296">
        <v>9.2028562548307501E-10</v>
      </c>
    </row>
    <row r="1357" spans="1:20" x14ac:dyDescent="0.2">
      <c r="A1357" s="292" t="s">
        <v>2077</v>
      </c>
      <c r="B1357" s="31">
        <v>12</v>
      </c>
      <c r="C1357" s="31" t="s">
        <v>585</v>
      </c>
      <c r="D1357" s="31" t="s">
        <v>502</v>
      </c>
      <c r="E1357" s="31" t="s">
        <v>502</v>
      </c>
      <c r="F1357" s="31" t="s">
        <v>502</v>
      </c>
      <c r="G1357" s="31" t="s">
        <v>2122</v>
      </c>
      <c r="H1357" s="31" t="s">
        <v>502</v>
      </c>
      <c r="I1357" s="31" t="s">
        <v>502</v>
      </c>
      <c r="J1357" s="31" t="s">
        <v>502</v>
      </c>
      <c r="K1357" s="31" t="s">
        <v>502</v>
      </c>
      <c r="L1357" s="31" t="s">
        <v>502</v>
      </c>
      <c r="M1357" s="31" t="s">
        <v>502</v>
      </c>
      <c r="N1357" s="31" t="s">
        <v>502</v>
      </c>
      <c r="O1357" s="31" t="s">
        <v>502</v>
      </c>
      <c r="P1357" s="31" t="s">
        <v>878</v>
      </c>
      <c r="Q1357" s="198">
        <v>1.0022</v>
      </c>
      <c r="R1357" s="31">
        <v>14</v>
      </c>
      <c r="S1357" s="318">
        <v>2.00305217416952</v>
      </c>
      <c r="T1357" s="296">
        <v>4.17734990154628E-7</v>
      </c>
    </row>
    <row r="1358" spans="1:20" x14ac:dyDescent="0.2">
      <c r="A1358" s="292" t="s">
        <v>2077</v>
      </c>
      <c r="B1358" s="31">
        <v>12</v>
      </c>
      <c r="C1358" s="31" t="s">
        <v>585</v>
      </c>
      <c r="D1358" s="31" t="s">
        <v>502</v>
      </c>
      <c r="E1358" s="31" t="s">
        <v>502</v>
      </c>
      <c r="F1358" s="31" t="s">
        <v>502</v>
      </c>
      <c r="G1358" s="31" t="s">
        <v>965</v>
      </c>
      <c r="H1358" s="31" t="s">
        <v>502</v>
      </c>
      <c r="I1358" s="31" t="s">
        <v>502</v>
      </c>
      <c r="J1358" s="31" t="s">
        <v>502</v>
      </c>
      <c r="K1358" s="31" t="s">
        <v>502</v>
      </c>
      <c r="L1358" s="31" t="s">
        <v>502</v>
      </c>
      <c r="M1358" s="31" t="s">
        <v>502</v>
      </c>
      <c r="N1358" s="31" t="s">
        <v>502</v>
      </c>
      <c r="O1358" s="31" t="s">
        <v>502</v>
      </c>
      <c r="P1358" s="31" t="s">
        <v>878</v>
      </c>
      <c r="Q1358" s="198">
        <v>1.0022</v>
      </c>
      <c r="R1358" s="31">
        <v>4</v>
      </c>
      <c r="S1358" s="318">
        <v>2.00305217416952</v>
      </c>
      <c r="T1358" s="296">
        <v>4.17734990154628E-7</v>
      </c>
    </row>
    <row r="1359" spans="1:20" x14ac:dyDescent="0.2">
      <c r="A1359" s="292" t="s">
        <v>2077</v>
      </c>
      <c r="B1359" s="31">
        <v>14</v>
      </c>
      <c r="C1359" s="31" t="s">
        <v>585</v>
      </c>
      <c r="D1359" s="31" t="s">
        <v>502</v>
      </c>
      <c r="E1359" s="31" t="s">
        <v>502</v>
      </c>
      <c r="F1359" s="31" t="s">
        <v>502</v>
      </c>
      <c r="G1359" s="31" t="s">
        <v>1222</v>
      </c>
      <c r="H1359" s="31" t="s">
        <v>502</v>
      </c>
      <c r="I1359" s="31" t="s">
        <v>502</v>
      </c>
      <c r="J1359" s="31" t="s">
        <v>502</v>
      </c>
      <c r="K1359" s="31" t="s">
        <v>502</v>
      </c>
      <c r="L1359" s="31" t="s">
        <v>502</v>
      </c>
      <c r="M1359" s="31" t="s">
        <v>502</v>
      </c>
      <c r="N1359" s="31" t="s">
        <v>502</v>
      </c>
      <c r="O1359" s="31" t="s">
        <v>502</v>
      </c>
      <c r="P1359" s="31" t="s">
        <v>1223</v>
      </c>
      <c r="Q1359" s="198">
        <v>-1.1325000000000001</v>
      </c>
      <c r="R1359" s="31">
        <v>6</v>
      </c>
      <c r="S1359" s="318">
        <v>-2.1923832233684402</v>
      </c>
      <c r="T1359" s="296">
        <v>1.91631878977776E-4</v>
      </c>
    </row>
    <row r="1360" spans="1:20" x14ac:dyDescent="0.2">
      <c r="A1360" s="292" t="s">
        <v>2077</v>
      </c>
      <c r="B1360" s="31">
        <v>16</v>
      </c>
      <c r="C1360" s="31" t="s">
        <v>585</v>
      </c>
      <c r="D1360" s="31" t="s">
        <v>502</v>
      </c>
      <c r="E1360" s="31" t="s">
        <v>502</v>
      </c>
      <c r="F1360" s="31" t="s">
        <v>502</v>
      </c>
      <c r="G1360" s="31" t="s">
        <v>2074</v>
      </c>
      <c r="H1360" s="31" t="s">
        <v>502</v>
      </c>
      <c r="I1360" s="31" t="s">
        <v>502</v>
      </c>
      <c r="J1360" s="31" t="s">
        <v>502</v>
      </c>
      <c r="K1360" s="31" t="s">
        <v>502</v>
      </c>
      <c r="L1360" s="31" t="s">
        <v>502</v>
      </c>
      <c r="M1360" s="31" t="s">
        <v>502</v>
      </c>
      <c r="N1360" s="31" t="s">
        <v>502</v>
      </c>
      <c r="O1360" s="31" t="s">
        <v>502</v>
      </c>
      <c r="P1360" s="31" t="s">
        <v>1225</v>
      </c>
      <c r="Q1360" s="198">
        <v>-1.222</v>
      </c>
      <c r="R1360" s="31">
        <v>6</v>
      </c>
      <c r="S1360" s="318">
        <v>-2.3326987395769301</v>
      </c>
      <c r="T1360" s="296">
        <v>3.1452515281396202E-5</v>
      </c>
    </row>
    <row r="1361" spans="1:20" x14ac:dyDescent="0.2">
      <c r="A1361" s="292" t="s">
        <v>2077</v>
      </c>
      <c r="B1361" s="31">
        <v>16</v>
      </c>
      <c r="C1361" s="31" t="s">
        <v>585</v>
      </c>
      <c r="D1361" s="31" t="s">
        <v>502</v>
      </c>
      <c r="E1361" s="31" t="s">
        <v>502</v>
      </c>
      <c r="F1361" s="31" t="s">
        <v>502</v>
      </c>
      <c r="G1361" s="31" t="s">
        <v>1224</v>
      </c>
      <c r="H1361" s="31" t="s">
        <v>502</v>
      </c>
      <c r="I1361" s="31" t="s">
        <v>502</v>
      </c>
      <c r="J1361" s="31" t="s">
        <v>502</v>
      </c>
      <c r="K1361" s="31" t="s">
        <v>502</v>
      </c>
      <c r="L1361" s="31" t="s">
        <v>502</v>
      </c>
      <c r="M1361" s="31" t="s">
        <v>502</v>
      </c>
      <c r="N1361" s="31" t="s">
        <v>502</v>
      </c>
      <c r="O1361" s="31" t="s">
        <v>502</v>
      </c>
      <c r="P1361" s="31" t="s">
        <v>1225</v>
      </c>
      <c r="Q1361" s="198">
        <v>-1.222</v>
      </c>
      <c r="R1361" s="31">
        <v>10</v>
      </c>
      <c r="S1361" s="318">
        <v>-2.3326987395769301</v>
      </c>
      <c r="T1361" s="296">
        <v>3.1452515281396202E-5</v>
      </c>
    </row>
    <row r="1362" spans="1:20" x14ac:dyDescent="0.2">
      <c r="A1362" s="292" t="s">
        <v>2077</v>
      </c>
      <c r="B1362" s="31">
        <v>16</v>
      </c>
      <c r="C1362" s="31" t="s">
        <v>585</v>
      </c>
      <c r="D1362" s="31" t="s">
        <v>502</v>
      </c>
      <c r="E1362" s="31" t="s">
        <v>502</v>
      </c>
      <c r="F1362" s="31" t="s">
        <v>502</v>
      </c>
      <c r="G1362" s="31" t="s">
        <v>1120</v>
      </c>
      <c r="H1362" s="31" t="s">
        <v>502</v>
      </c>
      <c r="I1362" s="31" t="s">
        <v>502</v>
      </c>
      <c r="J1362" s="31" t="s">
        <v>502</v>
      </c>
      <c r="K1362" s="31" t="s">
        <v>502</v>
      </c>
      <c r="L1362" s="31" t="s">
        <v>502</v>
      </c>
      <c r="M1362" s="31" t="s">
        <v>502</v>
      </c>
      <c r="N1362" s="31" t="s">
        <v>502</v>
      </c>
      <c r="O1362" s="31" t="s">
        <v>502</v>
      </c>
      <c r="P1362" s="31" t="s">
        <v>1225</v>
      </c>
      <c r="Q1362" s="198">
        <v>-1.222</v>
      </c>
      <c r="R1362" s="31">
        <v>16</v>
      </c>
      <c r="S1362" s="318">
        <v>-2.3326987395769301</v>
      </c>
      <c r="T1362" s="296">
        <v>3.1452515281396202E-5</v>
      </c>
    </row>
    <row r="1363" spans="1:20" x14ac:dyDescent="0.2">
      <c r="A1363" s="292" t="s">
        <v>2077</v>
      </c>
      <c r="B1363" s="31">
        <v>16</v>
      </c>
      <c r="C1363" s="31" t="s">
        <v>585</v>
      </c>
      <c r="D1363" s="31" t="s">
        <v>502</v>
      </c>
      <c r="E1363" s="31" t="s">
        <v>502</v>
      </c>
      <c r="F1363" s="31" t="s">
        <v>502</v>
      </c>
      <c r="G1363" s="31" t="s">
        <v>550</v>
      </c>
      <c r="H1363" s="31" t="s">
        <v>502</v>
      </c>
      <c r="I1363" s="31" t="s">
        <v>502</v>
      </c>
      <c r="J1363" s="31" t="s">
        <v>502</v>
      </c>
      <c r="K1363" s="31" t="s">
        <v>502</v>
      </c>
      <c r="L1363" s="31" t="s">
        <v>502</v>
      </c>
      <c r="M1363" s="31" t="s">
        <v>502</v>
      </c>
      <c r="N1363" s="31" t="s">
        <v>502</v>
      </c>
      <c r="O1363" s="31" t="s">
        <v>502</v>
      </c>
      <c r="P1363" s="31" t="s">
        <v>910</v>
      </c>
      <c r="Q1363" s="198">
        <v>-1.05215454545455</v>
      </c>
      <c r="R1363" s="31">
        <v>11</v>
      </c>
      <c r="S1363" s="318">
        <v>-2.0736243224739401</v>
      </c>
      <c r="T1363" s="296">
        <v>4.4797818873428799E-4</v>
      </c>
    </row>
    <row r="1364" spans="1:20" x14ac:dyDescent="0.2">
      <c r="A1364" s="292" t="s">
        <v>2077</v>
      </c>
      <c r="B1364" s="31">
        <v>16</v>
      </c>
      <c r="C1364" s="31" t="s">
        <v>585</v>
      </c>
      <c r="D1364" s="31" t="s">
        <v>502</v>
      </c>
      <c r="E1364" s="31" t="s">
        <v>502</v>
      </c>
      <c r="F1364" s="31" t="s">
        <v>502</v>
      </c>
      <c r="G1364" s="31" t="s">
        <v>911</v>
      </c>
      <c r="H1364" s="31" t="s">
        <v>502</v>
      </c>
      <c r="I1364" s="31" t="s">
        <v>502</v>
      </c>
      <c r="J1364" s="31" t="s">
        <v>502</v>
      </c>
      <c r="K1364" s="31" t="s">
        <v>502</v>
      </c>
      <c r="L1364" s="31" t="s">
        <v>502</v>
      </c>
      <c r="M1364" s="31" t="s">
        <v>502</v>
      </c>
      <c r="N1364" s="31" t="s">
        <v>502</v>
      </c>
      <c r="O1364" s="31" t="s">
        <v>502</v>
      </c>
      <c r="P1364" s="31" t="s">
        <v>910</v>
      </c>
      <c r="Q1364" s="198">
        <v>-1.2252000000000001</v>
      </c>
      <c r="R1364" s="31">
        <v>43</v>
      </c>
      <c r="S1364" s="318">
        <v>-2.3378785734470502</v>
      </c>
      <c r="T1364" s="296">
        <v>3.1452515281396202E-5</v>
      </c>
    </row>
    <row r="1365" spans="1:20" x14ac:dyDescent="0.2">
      <c r="A1365" s="292" t="s">
        <v>2077</v>
      </c>
      <c r="B1365" s="31">
        <v>17</v>
      </c>
      <c r="C1365" s="31" t="s">
        <v>585</v>
      </c>
      <c r="D1365" s="31" t="s">
        <v>502</v>
      </c>
      <c r="E1365" s="31" t="s">
        <v>502</v>
      </c>
      <c r="F1365" s="31" t="s">
        <v>502</v>
      </c>
      <c r="G1365" s="31" t="s">
        <v>710</v>
      </c>
      <c r="H1365" s="31" t="s">
        <v>502</v>
      </c>
      <c r="I1365" s="31" t="s">
        <v>502</v>
      </c>
      <c r="J1365" s="31" t="s">
        <v>502</v>
      </c>
      <c r="K1365" s="31" t="s">
        <v>502</v>
      </c>
      <c r="L1365" s="31" t="s">
        <v>502</v>
      </c>
      <c r="M1365" s="31" t="s">
        <v>502</v>
      </c>
      <c r="N1365" s="31" t="s">
        <v>502</v>
      </c>
      <c r="O1365" s="31" t="s">
        <v>502</v>
      </c>
      <c r="P1365" s="31" t="s">
        <v>711</v>
      </c>
      <c r="Q1365" s="198">
        <v>-1.1097999999999999</v>
      </c>
      <c r="R1365" s="31">
        <v>7</v>
      </c>
      <c r="S1365" s="318">
        <v>-2.1581572681449099</v>
      </c>
      <c r="T1365" s="296">
        <v>2.3221770731160201E-4</v>
      </c>
    </row>
    <row r="1366" spans="1:20" x14ac:dyDescent="0.2">
      <c r="A1366" s="292" t="s">
        <v>2077</v>
      </c>
      <c r="B1366" s="31">
        <v>17</v>
      </c>
      <c r="C1366" s="31" t="s">
        <v>585</v>
      </c>
      <c r="D1366" s="31" t="s">
        <v>502</v>
      </c>
      <c r="E1366" s="31" t="s">
        <v>502</v>
      </c>
      <c r="F1366" s="31" t="s">
        <v>502</v>
      </c>
      <c r="G1366" s="31" t="s">
        <v>1075</v>
      </c>
      <c r="H1366" s="31" t="s">
        <v>502</v>
      </c>
      <c r="I1366" s="31" t="s">
        <v>502</v>
      </c>
      <c r="J1366" s="31" t="s">
        <v>502</v>
      </c>
      <c r="K1366" s="31" t="s">
        <v>502</v>
      </c>
      <c r="L1366" s="31" t="s">
        <v>502</v>
      </c>
      <c r="M1366" s="31" t="s">
        <v>502</v>
      </c>
      <c r="N1366" s="31" t="s">
        <v>502</v>
      </c>
      <c r="O1366" s="31" t="s">
        <v>502</v>
      </c>
      <c r="P1366" s="31" t="s">
        <v>711</v>
      </c>
      <c r="Q1366" s="198">
        <v>-1.1097999999999999</v>
      </c>
      <c r="R1366" s="31">
        <v>14</v>
      </c>
      <c r="S1366" s="318">
        <v>-2.1581572681449099</v>
      </c>
      <c r="T1366" s="296">
        <v>2.3221770731160201E-4</v>
      </c>
    </row>
    <row r="1367" spans="1:20" x14ac:dyDescent="0.2">
      <c r="A1367" s="292" t="s">
        <v>2077</v>
      </c>
      <c r="B1367" s="31">
        <v>17</v>
      </c>
      <c r="C1367" s="31" t="s">
        <v>585</v>
      </c>
      <c r="D1367" s="31" t="s">
        <v>502</v>
      </c>
      <c r="E1367" s="31" t="s">
        <v>502</v>
      </c>
      <c r="F1367" s="31" t="s">
        <v>502</v>
      </c>
      <c r="G1367" s="31" t="s">
        <v>717</v>
      </c>
      <c r="H1367" s="31" t="s">
        <v>502</v>
      </c>
      <c r="I1367" s="31" t="s">
        <v>502</v>
      </c>
      <c r="J1367" s="31" t="s">
        <v>502</v>
      </c>
      <c r="K1367" s="31" t="s">
        <v>502</v>
      </c>
      <c r="L1367" s="31" t="s">
        <v>502</v>
      </c>
      <c r="M1367" s="31" t="s">
        <v>502</v>
      </c>
      <c r="N1367" s="31" t="s">
        <v>502</v>
      </c>
      <c r="O1367" s="31" t="s">
        <v>502</v>
      </c>
      <c r="P1367" s="31" t="s">
        <v>711</v>
      </c>
      <c r="Q1367" s="198">
        <v>-1.1097999999999999</v>
      </c>
      <c r="R1367" s="31">
        <v>27</v>
      </c>
      <c r="S1367" s="318">
        <v>-2.1581572681449099</v>
      </c>
      <c r="T1367" s="296">
        <v>2.3221770731160201E-4</v>
      </c>
    </row>
    <row r="1368" spans="1:20" x14ac:dyDescent="0.2">
      <c r="A1368" s="292" t="s">
        <v>2077</v>
      </c>
      <c r="B1368" s="31">
        <v>17</v>
      </c>
      <c r="C1368" s="31" t="s">
        <v>585</v>
      </c>
      <c r="D1368" s="31" t="s">
        <v>502</v>
      </c>
      <c r="E1368" s="31" t="s">
        <v>502</v>
      </c>
      <c r="F1368" s="31" t="s">
        <v>502</v>
      </c>
      <c r="G1368" s="31" t="s">
        <v>718</v>
      </c>
      <c r="H1368" s="31" t="s">
        <v>502</v>
      </c>
      <c r="I1368" s="31" t="s">
        <v>502</v>
      </c>
      <c r="J1368" s="31" t="s">
        <v>502</v>
      </c>
      <c r="K1368" s="31" t="s">
        <v>502</v>
      </c>
      <c r="L1368" s="31" t="s">
        <v>502</v>
      </c>
      <c r="M1368" s="31" t="s">
        <v>502</v>
      </c>
      <c r="N1368" s="31" t="s">
        <v>502</v>
      </c>
      <c r="O1368" s="31" t="s">
        <v>502</v>
      </c>
      <c r="P1368" s="31" t="s">
        <v>719</v>
      </c>
      <c r="Q1368" s="198">
        <v>-1.1097999999999999</v>
      </c>
      <c r="R1368" s="31">
        <v>8</v>
      </c>
      <c r="S1368" s="318">
        <v>-2.1581572681449099</v>
      </c>
      <c r="T1368" s="296">
        <v>2.3221770731160201E-4</v>
      </c>
    </row>
    <row r="1369" spans="1:20" x14ac:dyDescent="0.2">
      <c r="A1369" s="292" t="s">
        <v>2077</v>
      </c>
      <c r="B1369" s="31">
        <v>17</v>
      </c>
      <c r="C1369" s="31" t="s">
        <v>585</v>
      </c>
      <c r="D1369" s="31" t="s">
        <v>502</v>
      </c>
      <c r="E1369" s="31" t="s">
        <v>502</v>
      </c>
      <c r="F1369" s="31" t="s">
        <v>502</v>
      </c>
      <c r="G1369" s="31" t="s">
        <v>765</v>
      </c>
      <c r="H1369" s="31" t="s">
        <v>502</v>
      </c>
      <c r="I1369" s="31" t="s">
        <v>502</v>
      </c>
      <c r="J1369" s="31" t="s">
        <v>502</v>
      </c>
      <c r="K1369" s="31" t="s">
        <v>502</v>
      </c>
      <c r="L1369" s="31" t="s">
        <v>502</v>
      </c>
      <c r="M1369" s="31" t="s">
        <v>502</v>
      </c>
      <c r="N1369" s="31" t="s">
        <v>502</v>
      </c>
      <c r="O1369" s="31" t="s">
        <v>502</v>
      </c>
      <c r="P1369" s="31" t="s">
        <v>719</v>
      </c>
      <c r="Q1369" s="198">
        <v>-1.1097999999999999</v>
      </c>
      <c r="R1369" s="31">
        <v>18</v>
      </c>
      <c r="S1369" s="318">
        <v>-2.1581572681449099</v>
      </c>
      <c r="T1369" s="296">
        <v>2.3221770731160201E-4</v>
      </c>
    </row>
    <row r="1370" spans="1:20" x14ac:dyDescent="0.2">
      <c r="A1370" s="292" t="s">
        <v>2077</v>
      </c>
      <c r="B1370" s="31">
        <v>17</v>
      </c>
      <c r="C1370" s="31" t="s">
        <v>585</v>
      </c>
      <c r="D1370" s="31" t="s">
        <v>502</v>
      </c>
      <c r="E1370" s="31" t="s">
        <v>502</v>
      </c>
      <c r="F1370" s="31" t="s">
        <v>502</v>
      </c>
      <c r="G1370" s="31" t="s">
        <v>892</v>
      </c>
      <c r="H1370" s="31" t="s">
        <v>502</v>
      </c>
      <c r="I1370" s="31" t="s">
        <v>502</v>
      </c>
      <c r="J1370" s="31" t="s">
        <v>502</v>
      </c>
      <c r="K1370" s="31" t="s">
        <v>502</v>
      </c>
      <c r="L1370" s="31" t="s">
        <v>502</v>
      </c>
      <c r="M1370" s="31" t="s">
        <v>502</v>
      </c>
      <c r="N1370" s="31" t="s">
        <v>502</v>
      </c>
      <c r="O1370" s="31" t="s">
        <v>502</v>
      </c>
      <c r="P1370" s="31" t="s">
        <v>719</v>
      </c>
      <c r="Q1370" s="198">
        <v>-1.1097999999999999</v>
      </c>
      <c r="R1370" s="31">
        <v>18</v>
      </c>
      <c r="S1370" s="318">
        <v>-2.1581572681449099</v>
      </c>
      <c r="T1370" s="296">
        <v>2.3221770731160201E-4</v>
      </c>
    </row>
    <row r="1371" spans="1:20" x14ac:dyDescent="0.2">
      <c r="A1371" s="292" t="s">
        <v>2077</v>
      </c>
      <c r="B1371" s="31">
        <v>17</v>
      </c>
      <c r="C1371" s="31" t="s">
        <v>585</v>
      </c>
      <c r="D1371" s="31" t="s">
        <v>502</v>
      </c>
      <c r="E1371" s="31" t="s">
        <v>502</v>
      </c>
      <c r="F1371" s="31" t="s">
        <v>502</v>
      </c>
      <c r="G1371" s="31" t="s">
        <v>893</v>
      </c>
      <c r="H1371" s="31" t="s">
        <v>502</v>
      </c>
      <c r="I1371" s="31" t="s">
        <v>502</v>
      </c>
      <c r="J1371" s="31" t="s">
        <v>502</v>
      </c>
      <c r="K1371" s="31" t="s">
        <v>502</v>
      </c>
      <c r="L1371" s="31" t="s">
        <v>502</v>
      </c>
      <c r="M1371" s="31" t="s">
        <v>502</v>
      </c>
      <c r="N1371" s="31" t="s">
        <v>502</v>
      </c>
      <c r="O1371" s="31" t="s">
        <v>502</v>
      </c>
      <c r="P1371" s="31" t="s">
        <v>719</v>
      </c>
      <c r="Q1371" s="198">
        <v>-1.1097999999999999</v>
      </c>
      <c r="R1371" s="31">
        <v>23</v>
      </c>
      <c r="S1371" s="318">
        <v>-2.1581572681449099</v>
      </c>
      <c r="T1371" s="296">
        <v>2.3221770731160201E-4</v>
      </c>
    </row>
    <row r="1372" spans="1:20" x14ac:dyDescent="0.2">
      <c r="A1372" s="292" t="s">
        <v>2077</v>
      </c>
      <c r="B1372" s="31">
        <v>17</v>
      </c>
      <c r="C1372" s="31" t="s">
        <v>585</v>
      </c>
      <c r="D1372" s="31" t="s">
        <v>502</v>
      </c>
      <c r="E1372" s="31" t="s">
        <v>502</v>
      </c>
      <c r="F1372" s="31" t="s">
        <v>502</v>
      </c>
      <c r="G1372" s="31" t="s">
        <v>2123</v>
      </c>
      <c r="H1372" s="31" t="s">
        <v>502</v>
      </c>
      <c r="I1372" s="31" t="s">
        <v>502</v>
      </c>
      <c r="J1372" s="31" t="s">
        <v>502</v>
      </c>
      <c r="K1372" s="31" t="s">
        <v>502</v>
      </c>
      <c r="L1372" s="31" t="s">
        <v>502</v>
      </c>
      <c r="M1372" s="31" t="s">
        <v>502</v>
      </c>
      <c r="N1372" s="31" t="s">
        <v>502</v>
      </c>
      <c r="O1372" s="31" t="s">
        <v>502</v>
      </c>
      <c r="P1372" s="31" t="s">
        <v>719</v>
      </c>
      <c r="Q1372" s="198">
        <v>-1.1097999999999999</v>
      </c>
      <c r="R1372" s="31">
        <v>19</v>
      </c>
      <c r="S1372" s="318">
        <v>-2.1581572681449099</v>
      </c>
      <c r="T1372" s="296">
        <v>2.3221770731160201E-4</v>
      </c>
    </row>
    <row r="1373" spans="1:20" x14ac:dyDescent="0.2">
      <c r="A1373" s="292" t="s">
        <v>2077</v>
      </c>
      <c r="B1373" s="31">
        <v>19</v>
      </c>
      <c r="C1373" s="31" t="s">
        <v>585</v>
      </c>
      <c r="D1373" s="31" t="s">
        <v>502</v>
      </c>
      <c r="E1373" s="31" t="s">
        <v>502</v>
      </c>
      <c r="F1373" s="31" t="s">
        <v>502</v>
      </c>
      <c r="G1373" s="31" t="s">
        <v>564</v>
      </c>
      <c r="H1373" s="31" t="s">
        <v>502</v>
      </c>
      <c r="I1373" s="31" t="s">
        <v>502</v>
      </c>
      <c r="J1373" s="31" t="s">
        <v>502</v>
      </c>
      <c r="K1373" s="31" t="s">
        <v>502</v>
      </c>
      <c r="L1373" s="31" t="s">
        <v>502</v>
      </c>
      <c r="M1373" s="31" t="s">
        <v>502</v>
      </c>
      <c r="N1373" s="31" t="s">
        <v>502</v>
      </c>
      <c r="O1373" s="31" t="s">
        <v>502</v>
      </c>
      <c r="P1373" s="31" t="s">
        <v>804</v>
      </c>
      <c r="Q1373" s="198">
        <v>-1.3331</v>
      </c>
      <c r="R1373" s="31">
        <v>9</v>
      </c>
      <c r="S1373" s="318">
        <v>-2.5194345877407001</v>
      </c>
      <c r="T1373" s="296">
        <v>2.5327735744887001E-6</v>
      </c>
    </row>
    <row r="1374" spans="1:20" x14ac:dyDescent="0.2">
      <c r="A1374" s="292" t="s">
        <v>2077</v>
      </c>
      <c r="B1374" s="31">
        <v>19</v>
      </c>
      <c r="C1374" s="31" t="s">
        <v>585</v>
      </c>
      <c r="D1374" s="31" t="s">
        <v>502</v>
      </c>
      <c r="E1374" s="31" t="s">
        <v>502</v>
      </c>
      <c r="F1374" s="31" t="s">
        <v>502</v>
      </c>
      <c r="G1374" s="31" t="s">
        <v>1020</v>
      </c>
      <c r="H1374" s="31" t="s">
        <v>502</v>
      </c>
      <c r="I1374" s="31" t="s">
        <v>502</v>
      </c>
      <c r="J1374" s="31" t="s">
        <v>502</v>
      </c>
      <c r="K1374" s="31" t="s">
        <v>502</v>
      </c>
      <c r="L1374" s="31" t="s">
        <v>502</v>
      </c>
      <c r="M1374" s="31" t="s">
        <v>502</v>
      </c>
      <c r="N1374" s="31" t="s">
        <v>502</v>
      </c>
      <c r="O1374" s="31" t="s">
        <v>502</v>
      </c>
      <c r="P1374" s="31" t="s">
        <v>804</v>
      </c>
      <c r="Q1374" s="198">
        <v>-1.3331</v>
      </c>
      <c r="R1374" s="31">
        <v>18</v>
      </c>
      <c r="S1374" s="318">
        <v>-2.5194345877407001</v>
      </c>
      <c r="T1374" s="296">
        <v>2.5327735744887001E-6</v>
      </c>
    </row>
    <row r="1375" spans="1:20" x14ac:dyDescent="0.2">
      <c r="A1375" s="292" t="s">
        <v>2077</v>
      </c>
      <c r="B1375" s="31">
        <v>19</v>
      </c>
      <c r="C1375" s="31" t="s">
        <v>585</v>
      </c>
      <c r="D1375" s="31" t="s">
        <v>502</v>
      </c>
      <c r="E1375" s="31" t="s">
        <v>502</v>
      </c>
      <c r="F1375" s="31" t="s">
        <v>502</v>
      </c>
      <c r="G1375" s="31" t="s">
        <v>1021</v>
      </c>
      <c r="H1375" s="31" t="s">
        <v>502</v>
      </c>
      <c r="I1375" s="31" t="s">
        <v>502</v>
      </c>
      <c r="J1375" s="31" t="s">
        <v>502</v>
      </c>
      <c r="K1375" s="31" t="s">
        <v>502</v>
      </c>
      <c r="L1375" s="31" t="s">
        <v>502</v>
      </c>
      <c r="M1375" s="31" t="s">
        <v>502</v>
      </c>
      <c r="N1375" s="31" t="s">
        <v>502</v>
      </c>
      <c r="O1375" s="31" t="s">
        <v>502</v>
      </c>
      <c r="P1375" s="31" t="s">
        <v>804</v>
      </c>
      <c r="Q1375" s="198">
        <v>-1.3331</v>
      </c>
      <c r="R1375" s="31">
        <v>28</v>
      </c>
      <c r="S1375" s="318">
        <v>-2.5194345877407001</v>
      </c>
      <c r="T1375" s="296">
        <v>2.5327735744887001E-6</v>
      </c>
    </row>
    <row r="1376" spans="1:20" x14ac:dyDescent="0.2">
      <c r="A1376" s="292" t="s">
        <v>2077</v>
      </c>
      <c r="B1376" s="31">
        <v>19</v>
      </c>
      <c r="C1376" s="31" t="s">
        <v>585</v>
      </c>
      <c r="D1376" s="31" t="s">
        <v>502</v>
      </c>
      <c r="E1376" s="31" t="s">
        <v>502</v>
      </c>
      <c r="F1376" s="31" t="s">
        <v>502</v>
      </c>
      <c r="G1376" s="31" t="s">
        <v>1022</v>
      </c>
      <c r="H1376" s="31" t="s">
        <v>502</v>
      </c>
      <c r="I1376" s="31" t="s">
        <v>502</v>
      </c>
      <c r="J1376" s="31" t="s">
        <v>502</v>
      </c>
      <c r="K1376" s="31" t="s">
        <v>502</v>
      </c>
      <c r="L1376" s="31" t="s">
        <v>502</v>
      </c>
      <c r="M1376" s="31" t="s">
        <v>502</v>
      </c>
      <c r="N1376" s="31" t="s">
        <v>502</v>
      </c>
      <c r="O1376" s="31" t="s">
        <v>502</v>
      </c>
      <c r="P1376" s="31" t="s">
        <v>804</v>
      </c>
      <c r="Q1376" s="198">
        <v>-1.3331</v>
      </c>
      <c r="R1376" s="31">
        <v>7</v>
      </c>
      <c r="S1376" s="318">
        <v>-2.5194345877407001</v>
      </c>
      <c r="T1376" s="296">
        <v>2.5327735744887001E-6</v>
      </c>
    </row>
    <row r="1377" spans="1:20" x14ac:dyDescent="0.2">
      <c r="A1377" s="292" t="s">
        <v>2077</v>
      </c>
      <c r="B1377" s="31">
        <v>19</v>
      </c>
      <c r="C1377" s="31" t="s">
        <v>585</v>
      </c>
      <c r="D1377" s="31" t="s">
        <v>502</v>
      </c>
      <c r="E1377" s="31" t="s">
        <v>502</v>
      </c>
      <c r="F1377" s="31" t="s">
        <v>502</v>
      </c>
      <c r="G1377" s="31" t="s">
        <v>811</v>
      </c>
      <c r="H1377" s="31" t="s">
        <v>502</v>
      </c>
      <c r="I1377" s="31" t="s">
        <v>502</v>
      </c>
      <c r="J1377" s="31" t="s">
        <v>502</v>
      </c>
      <c r="K1377" s="31" t="s">
        <v>502</v>
      </c>
      <c r="L1377" s="31" t="s">
        <v>502</v>
      </c>
      <c r="M1377" s="31" t="s">
        <v>502</v>
      </c>
      <c r="N1377" s="31" t="s">
        <v>502</v>
      </c>
      <c r="O1377" s="31" t="s">
        <v>502</v>
      </c>
      <c r="P1377" s="31" t="s">
        <v>804</v>
      </c>
      <c r="Q1377" s="198">
        <v>-1.4008</v>
      </c>
      <c r="R1377" s="31">
        <v>40</v>
      </c>
      <c r="S1377" s="318">
        <v>-2.6404796084571101</v>
      </c>
      <c r="T1377" s="296">
        <v>5.2689562584407902E-7</v>
      </c>
    </row>
    <row r="1378" spans="1:20" x14ac:dyDescent="0.2">
      <c r="A1378" s="292" t="s">
        <v>2077</v>
      </c>
      <c r="B1378" s="31">
        <v>19</v>
      </c>
      <c r="C1378" s="31" t="s">
        <v>585</v>
      </c>
      <c r="D1378" s="31" t="s">
        <v>502</v>
      </c>
      <c r="E1378" s="31" t="s">
        <v>502</v>
      </c>
      <c r="F1378" s="31" t="s">
        <v>502</v>
      </c>
      <c r="G1378" s="31" t="s">
        <v>775</v>
      </c>
      <c r="H1378" s="31" t="s">
        <v>502</v>
      </c>
      <c r="I1378" s="31" t="s">
        <v>502</v>
      </c>
      <c r="J1378" s="31" t="s">
        <v>502</v>
      </c>
      <c r="K1378" s="31" t="s">
        <v>502</v>
      </c>
      <c r="L1378" s="31" t="s">
        <v>502</v>
      </c>
      <c r="M1378" s="31" t="s">
        <v>502</v>
      </c>
      <c r="N1378" s="31" t="s">
        <v>502</v>
      </c>
      <c r="O1378" s="31" t="s">
        <v>502</v>
      </c>
      <c r="P1378" s="31" t="s">
        <v>804</v>
      </c>
      <c r="Q1378" s="198">
        <v>-1.4008</v>
      </c>
      <c r="R1378" s="31">
        <v>5</v>
      </c>
      <c r="S1378" s="318">
        <v>-2.6404796084571101</v>
      </c>
      <c r="T1378" s="296">
        <v>5.2689562584407902E-7</v>
      </c>
    </row>
    <row r="1379" spans="1:20" x14ac:dyDescent="0.2">
      <c r="A1379" s="292" t="s">
        <v>2077</v>
      </c>
      <c r="B1379" s="31">
        <v>19</v>
      </c>
      <c r="C1379" s="31" t="s">
        <v>585</v>
      </c>
      <c r="D1379" s="31" t="s">
        <v>502</v>
      </c>
      <c r="E1379" s="31" t="s">
        <v>502</v>
      </c>
      <c r="F1379" s="31" t="s">
        <v>502</v>
      </c>
      <c r="G1379" s="31" t="s">
        <v>1961</v>
      </c>
      <c r="H1379" s="31" t="s">
        <v>502</v>
      </c>
      <c r="I1379" s="31" t="s">
        <v>502</v>
      </c>
      <c r="J1379" s="31" t="s">
        <v>502</v>
      </c>
      <c r="K1379" s="31" t="s">
        <v>502</v>
      </c>
      <c r="L1379" s="31" t="s">
        <v>502</v>
      </c>
      <c r="M1379" s="31" t="s">
        <v>502</v>
      </c>
      <c r="N1379" s="31" t="s">
        <v>502</v>
      </c>
      <c r="O1379" s="31" t="s">
        <v>502</v>
      </c>
      <c r="P1379" s="31" t="s">
        <v>804</v>
      </c>
      <c r="Q1379" s="198">
        <v>-1.4008</v>
      </c>
      <c r="R1379" s="31">
        <v>16</v>
      </c>
      <c r="S1379" s="318">
        <v>-2.6404796084571101</v>
      </c>
      <c r="T1379" s="296">
        <v>5.2689562584407902E-7</v>
      </c>
    </row>
    <row r="1380" spans="1:20" x14ac:dyDescent="0.2">
      <c r="A1380" s="292" t="s">
        <v>2077</v>
      </c>
      <c r="B1380" s="31">
        <v>19</v>
      </c>
      <c r="C1380" s="31" t="s">
        <v>585</v>
      </c>
      <c r="D1380" s="31" t="s">
        <v>502</v>
      </c>
      <c r="E1380" s="31" t="s">
        <v>502</v>
      </c>
      <c r="F1380" s="31" t="s">
        <v>502</v>
      </c>
      <c r="G1380" s="31" t="s">
        <v>809</v>
      </c>
      <c r="H1380" s="31" t="s">
        <v>502</v>
      </c>
      <c r="I1380" s="31" t="s">
        <v>502</v>
      </c>
      <c r="J1380" s="31" t="s">
        <v>502</v>
      </c>
      <c r="K1380" s="31" t="s">
        <v>502</v>
      </c>
      <c r="L1380" s="31" t="s">
        <v>502</v>
      </c>
      <c r="M1380" s="31" t="s">
        <v>502</v>
      </c>
      <c r="N1380" s="31" t="s">
        <v>502</v>
      </c>
      <c r="O1380" s="31" t="s">
        <v>502</v>
      </c>
      <c r="P1380" s="31" t="s">
        <v>804</v>
      </c>
      <c r="Q1380" s="198">
        <v>-1.4008</v>
      </c>
      <c r="R1380" s="31">
        <v>34</v>
      </c>
      <c r="S1380" s="318">
        <v>-2.6404796084571101</v>
      </c>
      <c r="T1380" s="296">
        <v>5.2689562584407902E-7</v>
      </c>
    </row>
    <row r="1381" spans="1:20" x14ac:dyDescent="0.2">
      <c r="A1381" s="292" t="s">
        <v>2077</v>
      </c>
      <c r="B1381" s="31">
        <v>19</v>
      </c>
      <c r="C1381" s="31" t="s">
        <v>585</v>
      </c>
      <c r="D1381" s="31" t="s">
        <v>502</v>
      </c>
      <c r="E1381" s="31" t="s">
        <v>502</v>
      </c>
      <c r="F1381" s="31" t="s">
        <v>502</v>
      </c>
      <c r="G1381" s="31" t="s">
        <v>806</v>
      </c>
      <c r="H1381" s="31" t="s">
        <v>502</v>
      </c>
      <c r="I1381" s="31" t="s">
        <v>502</v>
      </c>
      <c r="J1381" s="31" t="s">
        <v>502</v>
      </c>
      <c r="K1381" s="31" t="s">
        <v>502</v>
      </c>
      <c r="L1381" s="31" t="s">
        <v>502</v>
      </c>
      <c r="M1381" s="31" t="s">
        <v>502</v>
      </c>
      <c r="N1381" s="31" t="s">
        <v>502</v>
      </c>
      <c r="O1381" s="31" t="s">
        <v>502</v>
      </c>
      <c r="P1381" s="31" t="s">
        <v>804</v>
      </c>
      <c r="Q1381" s="198">
        <v>1.0972999999999999</v>
      </c>
      <c r="R1381" s="31">
        <v>33</v>
      </c>
      <c r="S1381" s="318">
        <v>2.1395390341508</v>
      </c>
      <c r="T1381" s="296">
        <v>3.4175286417797001E-8</v>
      </c>
    </row>
    <row r="1382" spans="1:20" x14ac:dyDescent="0.2">
      <c r="A1382" s="292" t="s">
        <v>2077</v>
      </c>
      <c r="B1382" s="31">
        <v>19</v>
      </c>
      <c r="C1382" s="31" t="s">
        <v>585</v>
      </c>
      <c r="D1382" s="31" t="s">
        <v>502</v>
      </c>
      <c r="E1382" s="31" t="s">
        <v>502</v>
      </c>
      <c r="F1382" s="31" t="s">
        <v>502</v>
      </c>
      <c r="G1382" s="31" t="s">
        <v>807</v>
      </c>
      <c r="H1382" s="31" t="s">
        <v>502</v>
      </c>
      <c r="I1382" s="31" t="s">
        <v>502</v>
      </c>
      <c r="J1382" s="31" t="s">
        <v>502</v>
      </c>
      <c r="K1382" s="31" t="s">
        <v>502</v>
      </c>
      <c r="L1382" s="31" t="s">
        <v>502</v>
      </c>
      <c r="M1382" s="31" t="s">
        <v>502</v>
      </c>
      <c r="N1382" s="31" t="s">
        <v>502</v>
      </c>
      <c r="O1382" s="31" t="s">
        <v>502</v>
      </c>
      <c r="P1382" s="31" t="s">
        <v>804</v>
      </c>
      <c r="Q1382" s="198">
        <v>1.0972999999999999</v>
      </c>
      <c r="R1382" s="31">
        <v>19</v>
      </c>
      <c r="S1382" s="318">
        <v>2.1395390341508</v>
      </c>
      <c r="T1382" s="296">
        <v>3.4175286417797001E-8</v>
      </c>
    </row>
    <row r="1383" spans="1:20" x14ac:dyDescent="0.2">
      <c r="A1383" s="292" t="s">
        <v>2077</v>
      </c>
      <c r="B1383" s="31">
        <v>19</v>
      </c>
      <c r="C1383" s="31" t="s">
        <v>585</v>
      </c>
      <c r="D1383" s="31" t="s">
        <v>502</v>
      </c>
      <c r="E1383" s="31" t="s">
        <v>502</v>
      </c>
      <c r="F1383" s="31" t="s">
        <v>502</v>
      </c>
      <c r="G1383" s="31" t="s">
        <v>1962</v>
      </c>
      <c r="H1383" s="31" t="s">
        <v>502</v>
      </c>
      <c r="I1383" s="31" t="s">
        <v>502</v>
      </c>
      <c r="J1383" s="31" t="s">
        <v>502</v>
      </c>
      <c r="K1383" s="31" t="s">
        <v>502</v>
      </c>
      <c r="L1383" s="31" t="s">
        <v>502</v>
      </c>
      <c r="M1383" s="31" t="s">
        <v>502</v>
      </c>
      <c r="N1383" s="31" t="s">
        <v>502</v>
      </c>
      <c r="O1383" s="31" t="s">
        <v>502</v>
      </c>
      <c r="P1383" s="31" t="s">
        <v>804</v>
      </c>
      <c r="Q1383" s="198">
        <v>1.5398000000000001</v>
      </c>
      <c r="R1383" s="31">
        <v>8</v>
      </c>
      <c r="S1383" s="318">
        <v>2.9075419358015502</v>
      </c>
      <c r="T1383" s="296">
        <v>3.0007742322725703E-14</v>
      </c>
    </row>
    <row r="1384" spans="1:20" x14ac:dyDescent="0.2">
      <c r="A1384" s="292" t="s">
        <v>2077</v>
      </c>
      <c r="B1384" s="31">
        <v>20</v>
      </c>
      <c r="C1384" s="31" t="s">
        <v>585</v>
      </c>
      <c r="D1384" s="31" t="s">
        <v>502</v>
      </c>
      <c r="E1384" s="31" t="s">
        <v>502</v>
      </c>
      <c r="F1384" s="31" t="s">
        <v>502</v>
      </c>
      <c r="G1384" s="31" t="s">
        <v>823</v>
      </c>
      <c r="H1384" s="31" t="s">
        <v>502</v>
      </c>
      <c r="I1384" s="31" t="s">
        <v>502</v>
      </c>
      <c r="J1384" s="31" t="s">
        <v>502</v>
      </c>
      <c r="K1384" s="31" t="s">
        <v>502</v>
      </c>
      <c r="L1384" s="31" t="s">
        <v>502</v>
      </c>
      <c r="M1384" s="31" t="s">
        <v>502</v>
      </c>
      <c r="N1384" s="31" t="s">
        <v>502</v>
      </c>
      <c r="O1384" s="31" t="s">
        <v>502</v>
      </c>
      <c r="P1384" s="31" t="s">
        <v>824</v>
      </c>
      <c r="Q1384" s="198">
        <v>1.0351531249999999</v>
      </c>
      <c r="R1384" s="31">
        <v>32</v>
      </c>
      <c r="S1384" s="318">
        <v>2.0493311467641302</v>
      </c>
      <c r="T1384" s="296">
        <v>1.8831627680694499E-7</v>
      </c>
    </row>
    <row r="1385" spans="1:20" x14ac:dyDescent="0.2">
      <c r="A1385" s="292" t="s">
        <v>2077</v>
      </c>
      <c r="B1385" s="31">
        <v>22</v>
      </c>
      <c r="C1385" s="31" t="s">
        <v>585</v>
      </c>
      <c r="D1385" s="31" t="s">
        <v>502</v>
      </c>
      <c r="E1385" s="31" t="s">
        <v>502</v>
      </c>
      <c r="F1385" s="31" t="s">
        <v>502</v>
      </c>
      <c r="G1385" s="31" t="s">
        <v>1584</v>
      </c>
      <c r="H1385" s="31" t="s">
        <v>502</v>
      </c>
      <c r="I1385" s="31" t="s">
        <v>502</v>
      </c>
      <c r="J1385" s="31" t="s">
        <v>502</v>
      </c>
      <c r="K1385" s="31" t="s">
        <v>502</v>
      </c>
      <c r="L1385" s="31" t="s">
        <v>502</v>
      </c>
      <c r="M1385" s="31" t="s">
        <v>502</v>
      </c>
      <c r="N1385" s="31" t="s">
        <v>502</v>
      </c>
      <c r="O1385" s="31" t="s">
        <v>502</v>
      </c>
      <c r="P1385" s="31" t="s">
        <v>1530</v>
      </c>
      <c r="Q1385" s="198">
        <v>-1.0233000000000001</v>
      </c>
      <c r="R1385" s="31">
        <v>3</v>
      </c>
      <c r="S1385" s="318">
        <v>-2.0325629016190301</v>
      </c>
      <c r="T1385" s="296">
        <v>6.8330672890215495E-4</v>
      </c>
    </row>
    <row r="1386" spans="1:20" x14ac:dyDescent="0.2">
      <c r="A1386" s="292" t="s">
        <v>2077</v>
      </c>
      <c r="B1386" s="31">
        <v>22</v>
      </c>
      <c r="C1386" s="31" t="s">
        <v>585</v>
      </c>
      <c r="D1386" s="31" t="s">
        <v>502</v>
      </c>
      <c r="E1386" s="31" t="s">
        <v>502</v>
      </c>
      <c r="F1386" s="31" t="s">
        <v>502</v>
      </c>
      <c r="G1386" s="31" t="s">
        <v>1585</v>
      </c>
      <c r="H1386" s="31" t="s">
        <v>502</v>
      </c>
      <c r="I1386" s="31" t="s">
        <v>502</v>
      </c>
      <c r="J1386" s="31" t="s">
        <v>502</v>
      </c>
      <c r="K1386" s="31" t="s">
        <v>502</v>
      </c>
      <c r="L1386" s="31" t="s">
        <v>502</v>
      </c>
      <c r="M1386" s="31" t="s">
        <v>502</v>
      </c>
      <c r="N1386" s="31" t="s">
        <v>502</v>
      </c>
      <c r="O1386" s="31" t="s">
        <v>502</v>
      </c>
      <c r="P1386" s="31" t="s">
        <v>1530</v>
      </c>
      <c r="Q1386" s="198">
        <v>-1.0233000000000001</v>
      </c>
      <c r="R1386" s="31">
        <v>8</v>
      </c>
      <c r="S1386" s="318">
        <v>-2.0325629016190301</v>
      </c>
      <c r="T1386" s="296">
        <v>6.8330672890215495E-4</v>
      </c>
    </row>
    <row r="1387" spans="1:20" x14ac:dyDescent="0.2">
      <c r="A1387" s="292" t="s">
        <v>2077</v>
      </c>
      <c r="B1387" s="31">
        <v>22</v>
      </c>
      <c r="C1387" s="31" t="s">
        <v>585</v>
      </c>
      <c r="D1387" s="31" t="s">
        <v>502</v>
      </c>
      <c r="E1387" s="31" t="s">
        <v>502</v>
      </c>
      <c r="F1387" s="31" t="s">
        <v>502</v>
      </c>
      <c r="G1387" s="31" t="s">
        <v>1529</v>
      </c>
      <c r="H1387" s="31" t="s">
        <v>502</v>
      </c>
      <c r="I1387" s="31" t="s">
        <v>502</v>
      </c>
      <c r="J1387" s="31" t="s">
        <v>502</v>
      </c>
      <c r="K1387" s="31" t="s">
        <v>502</v>
      </c>
      <c r="L1387" s="31" t="s">
        <v>502</v>
      </c>
      <c r="M1387" s="31" t="s">
        <v>502</v>
      </c>
      <c r="N1387" s="31" t="s">
        <v>502</v>
      </c>
      <c r="O1387" s="31" t="s">
        <v>502</v>
      </c>
      <c r="P1387" s="31" t="s">
        <v>1530</v>
      </c>
      <c r="Q1387" s="198">
        <v>-1.0233000000000001</v>
      </c>
      <c r="R1387" s="31">
        <v>9</v>
      </c>
      <c r="S1387" s="318">
        <v>-2.0325629016190301</v>
      </c>
      <c r="T1387" s="296">
        <v>6.8330672890215495E-4</v>
      </c>
    </row>
    <row r="1388" spans="1:20" x14ac:dyDescent="0.2">
      <c r="A1388" s="292" t="s">
        <v>2077</v>
      </c>
      <c r="B1388" s="31">
        <v>22</v>
      </c>
      <c r="C1388" s="31" t="s">
        <v>585</v>
      </c>
      <c r="D1388" s="31" t="s">
        <v>502</v>
      </c>
      <c r="E1388" s="31" t="s">
        <v>502</v>
      </c>
      <c r="F1388" s="31" t="s">
        <v>502</v>
      </c>
      <c r="G1388" s="31" t="s">
        <v>1466</v>
      </c>
      <c r="H1388" s="31" t="s">
        <v>502</v>
      </c>
      <c r="I1388" s="31" t="s">
        <v>502</v>
      </c>
      <c r="J1388" s="31" t="s">
        <v>502</v>
      </c>
      <c r="K1388" s="31" t="s">
        <v>502</v>
      </c>
      <c r="L1388" s="31" t="s">
        <v>502</v>
      </c>
      <c r="M1388" s="31" t="s">
        <v>502</v>
      </c>
      <c r="N1388" s="31" t="s">
        <v>502</v>
      </c>
      <c r="O1388" s="31" t="s">
        <v>502</v>
      </c>
      <c r="P1388" s="31" t="s">
        <v>1589</v>
      </c>
      <c r="Q1388" s="198">
        <v>-1.0233000000000001</v>
      </c>
      <c r="R1388" s="31">
        <v>14</v>
      </c>
      <c r="S1388" s="318">
        <v>-2.0325629016190301</v>
      </c>
      <c r="T1388" s="296">
        <v>6.8330672890215495E-4</v>
      </c>
    </row>
    <row r="1389" spans="1:20" x14ac:dyDescent="0.2">
      <c r="A1389" s="292" t="s">
        <v>2077</v>
      </c>
      <c r="B1389" s="31">
        <v>22</v>
      </c>
      <c r="C1389" s="31" t="s">
        <v>585</v>
      </c>
      <c r="D1389" s="31" t="s">
        <v>502</v>
      </c>
      <c r="E1389" s="31" t="s">
        <v>502</v>
      </c>
      <c r="F1389" s="31" t="s">
        <v>502</v>
      </c>
      <c r="G1389" s="31" t="s">
        <v>951</v>
      </c>
      <c r="H1389" s="31" t="s">
        <v>502</v>
      </c>
      <c r="I1389" s="31" t="s">
        <v>502</v>
      </c>
      <c r="J1389" s="31" t="s">
        <v>502</v>
      </c>
      <c r="K1389" s="31" t="s">
        <v>502</v>
      </c>
      <c r="L1389" s="31" t="s">
        <v>502</v>
      </c>
      <c r="M1389" s="31" t="s">
        <v>502</v>
      </c>
      <c r="N1389" s="31" t="s">
        <v>502</v>
      </c>
      <c r="O1389" s="31" t="s">
        <v>502</v>
      </c>
      <c r="P1389" s="31" t="s">
        <v>1589</v>
      </c>
      <c r="Q1389" s="198">
        <v>-1.0233000000000001</v>
      </c>
      <c r="R1389" s="31">
        <v>16</v>
      </c>
      <c r="S1389" s="318">
        <v>-2.0325629016190301</v>
      </c>
      <c r="T1389" s="296">
        <v>6.8330672890215495E-4</v>
      </c>
    </row>
    <row r="1390" spans="1:20" x14ac:dyDescent="0.2">
      <c r="A1390" s="292" t="s">
        <v>2077</v>
      </c>
      <c r="B1390" s="31">
        <v>22</v>
      </c>
      <c r="C1390" s="31" t="s">
        <v>585</v>
      </c>
      <c r="D1390" s="31" t="s">
        <v>502</v>
      </c>
      <c r="E1390" s="31" t="s">
        <v>502</v>
      </c>
      <c r="F1390" s="31" t="s">
        <v>502</v>
      </c>
      <c r="G1390" s="31" t="s">
        <v>2076</v>
      </c>
      <c r="H1390" s="31" t="s">
        <v>502</v>
      </c>
      <c r="I1390" s="31" t="s">
        <v>502</v>
      </c>
      <c r="J1390" s="31" t="s">
        <v>502</v>
      </c>
      <c r="K1390" s="31" t="s">
        <v>502</v>
      </c>
      <c r="L1390" s="31" t="s">
        <v>502</v>
      </c>
      <c r="M1390" s="31" t="s">
        <v>502</v>
      </c>
      <c r="N1390" s="31" t="s">
        <v>502</v>
      </c>
      <c r="O1390" s="31" t="s">
        <v>502</v>
      </c>
      <c r="P1390" s="31" t="s">
        <v>1590</v>
      </c>
      <c r="Q1390" s="198">
        <v>-1.0233000000000001</v>
      </c>
      <c r="R1390" s="31">
        <v>6</v>
      </c>
      <c r="S1390" s="318">
        <v>-2.0325629016190301</v>
      </c>
      <c r="T1390" s="296">
        <v>6.8330672890215495E-4</v>
      </c>
    </row>
    <row r="1391" spans="1:20" x14ac:dyDescent="0.2">
      <c r="A1391" s="292" t="s">
        <v>2077</v>
      </c>
      <c r="B1391" s="31">
        <v>22</v>
      </c>
      <c r="C1391" s="31" t="s">
        <v>585</v>
      </c>
      <c r="D1391" s="31" t="s">
        <v>502</v>
      </c>
      <c r="E1391" s="31" t="s">
        <v>502</v>
      </c>
      <c r="F1391" s="31" t="s">
        <v>502</v>
      </c>
      <c r="G1391" s="31" t="s">
        <v>1002</v>
      </c>
      <c r="H1391" s="31" t="s">
        <v>502</v>
      </c>
      <c r="I1391" s="31" t="s">
        <v>502</v>
      </c>
      <c r="J1391" s="31" t="s">
        <v>502</v>
      </c>
      <c r="K1391" s="31" t="s">
        <v>502</v>
      </c>
      <c r="L1391" s="31" t="s">
        <v>502</v>
      </c>
      <c r="M1391" s="31" t="s">
        <v>502</v>
      </c>
      <c r="N1391" s="31" t="s">
        <v>502</v>
      </c>
      <c r="O1391" s="31" t="s">
        <v>502</v>
      </c>
      <c r="P1391" s="31" t="s">
        <v>1590</v>
      </c>
      <c r="Q1391" s="198">
        <v>-1.0233000000000001</v>
      </c>
      <c r="R1391" s="31">
        <v>31</v>
      </c>
      <c r="S1391" s="318">
        <v>-2.0325629016190301</v>
      </c>
      <c r="T1391" s="296">
        <v>6.8330672890215495E-4</v>
      </c>
    </row>
    <row r="1392" spans="1:20" x14ac:dyDescent="0.2">
      <c r="A1392" s="292" t="s">
        <v>2077</v>
      </c>
      <c r="B1392" s="31" t="s">
        <v>602</v>
      </c>
      <c r="C1392" s="31" t="s">
        <v>585</v>
      </c>
      <c r="D1392" s="31" t="s">
        <v>502</v>
      </c>
      <c r="E1392" s="31" t="s">
        <v>502</v>
      </c>
      <c r="F1392" s="31" t="s">
        <v>502</v>
      </c>
      <c r="G1392" s="31" t="s">
        <v>720</v>
      </c>
      <c r="H1392" s="31" t="s">
        <v>502</v>
      </c>
      <c r="I1392" s="31" t="s">
        <v>502</v>
      </c>
      <c r="J1392" s="31" t="s">
        <v>502</v>
      </c>
      <c r="K1392" s="31" t="s">
        <v>502</v>
      </c>
      <c r="L1392" s="31" t="s">
        <v>502</v>
      </c>
      <c r="M1392" s="31" t="s">
        <v>502</v>
      </c>
      <c r="N1392" s="31" t="s">
        <v>502</v>
      </c>
      <c r="O1392" s="31" t="s">
        <v>502</v>
      </c>
      <c r="P1392" s="31" t="s">
        <v>604</v>
      </c>
      <c r="Q1392" s="198">
        <v>-1.0946</v>
      </c>
      <c r="R1392" s="31">
        <v>6</v>
      </c>
      <c r="S1392" s="318">
        <v>-2.13553863697196</v>
      </c>
      <c r="T1392" s="296">
        <v>2.7072419141090402E-4</v>
      </c>
    </row>
    <row r="1393" spans="1:20" x14ac:dyDescent="0.2">
      <c r="A1393" s="292" t="s">
        <v>2077</v>
      </c>
      <c r="B1393" s="31" t="s">
        <v>602</v>
      </c>
      <c r="C1393" s="31" t="s">
        <v>585</v>
      </c>
      <c r="D1393" s="31" t="s">
        <v>502</v>
      </c>
      <c r="E1393" s="31" t="s">
        <v>502</v>
      </c>
      <c r="F1393" s="31" t="s">
        <v>502</v>
      </c>
      <c r="G1393" s="31" t="s">
        <v>828</v>
      </c>
      <c r="H1393" s="31" t="s">
        <v>502</v>
      </c>
      <c r="I1393" s="31" t="s">
        <v>502</v>
      </c>
      <c r="J1393" s="31" t="s">
        <v>502</v>
      </c>
      <c r="K1393" s="31" t="s">
        <v>502</v>
      </c>
      <c r="L1393" s="31" t="s">
        <v>502</v>
      </c>
      <c r="M1393" s="31" t="s">
        <v>502</v>
      </c>
      <c r="N1393" s="31" t="s">
        <v>502</v>
      </c>
      <c r="O1393" s="31" t="s">
        <v>502</v>
      </c>
      <c r="P1393" s="31" t="s">
        <v>821</v>
      </c>
      <c r="Q1393" s="198">
        <v>-1.0036</v>
      </c>
      <c r="R1393" s="31">
        <v>24</v>
      </c>
      <c r="S1393" s="318">
        <v>-2.0049968915535201</v>
      </c>
      <c r="T1393" s="296">
        <v>9.5689940517204098E-4</v>
      </c>
    </row>
    <row r="1394" spans="1:20" x14ac:dyDescent="0.2">
      <c r="A1394" s="292" t="s">
        <v>2077</v>
      </c>
      <c r="B1394" s="31" t="s">
        <v>602</v>
      </c>
      <c r="C1394" s="31" t="s">
        <v>585</v>
      </c>
      <c r="D1394" s="31" t="s">
        <v>502</v>
      </c>
      <c r="E1394" s="31" t="s">
        <v>502</v>
      </c>
      <c r="F1394" s="31" t="s">
        <v>502</v>
      </c>
      <c r="G1394" s="31" t="s">
        <v>822</v>
      </c>
      <c r="H1394" s="31" t="s">
        <v>502</v>
      </c>
      <c r="I1394" s="31" t="s">
        <v>502</v>
      </c>
      <c r="J1394" s="31" t="s">
        <v>502</v>
      </c>
      <c r="K1394" s="31" t="s">
        <v>502</v>
      </c>
      <c r="L1394" s="31" t="s">
        <v>502</v>
      </c>
      <c r="M1394" s="31" t="s">
        <v>502</v>
      </c>
      <c r="N1394" s="31" t="s">
        <v>502</v>
      </c>
      <c r="O1394" s="31" t="s">
        <v>502</v>
      </c>
      <c r="P1394" s="31" t="s">
        <v>821</v>
      </c>
      <c r="Q1394" s="198">
        <v>-1.0036</v>
      </c>
      <c r="R1394" s="31">
        <v>15</v>
      </c>
      <c r="S1394" s="318">
        <v>-2.0049968915535201</v>
      </c>
      <c r="T1394" s="296">
        <v>9.5689940517204098E-4</v>
      </c>
    </row>
    <row r="1395" spans="1:20" x14ac:dyDescent="0.2">
      <c r="A1395" s="72" t="s">
        <v>2077</v>
      </c>
      <c r="B1395" s="297" t="s">
        <v>602</v>
      </c>
      <c r="C1395" s="297" t="s">
        <v>585</v>
      </c>
      <c r="D1395" s="297" t="s">
        <v>502</v>
      </c>
      <c r="E1395" s="297" t="s">
        <v>502</v>
      </c>
      <c r="F1395" s="297" t="s">
        <v>502</v>
      </c>
      <c r="G1395" s="297" t="s">
        <v>820</v>
      </c>
      <c r="H1395" s="297" t="s">
        <v>502</v>
      </c>
      <c r="I1395" s="297" t="s">
        <v>502</v>
      </c>
      <c r="J1395" s="297" t="s">
        <v>502</v>
      </c>
      <c r="K1395" s="297" t="s">
        <v>502</v>
      </c>
      <c r="L1395" s="297" t="s">
        <v>502</v>
      </c>
      <c r="M1395" s="297" t="s">
        <v>502</v>
      </c>
      <c r="N1395" s="297" t="s">
        <v>502</v>
      </c>
      <c r="O1395" s="297" t="s">
        <v>502</v>
      </c>
      <c r="P1395" s="297" t="s">
        <v>821</v>
      </c>
      <c r="Q1395" s="299">
        <v>-1.0036</v>
      </c>
      <c r="R1395" s="297">
        <v>5</v>
      </c>
      <c r="S1395" s="328">
        <v>-2.0049968915535201</v>
      </c>
      <c r="T1395" s="300">
        <v>9.5689940517204098E-4</v>
      </c>
    </row>
    <row r="1396" spans="1:20" x14ac:dyDescent="0.2">
      <c r="A1396" s="286" t="s">
        <v>2124</v>
      </c>
      <c r="B1396" s="287">
        <v>1</v>
      </c>
      <c r="C1396" s="287" t="s">
        <v>494</v>
      </c>
      <c r="D1396" s="287">
        <v>27107219</v>
      </c>
      <c r="E1396" s="287" t="s">
        <v>495</v>
      </c>
      <c r="F1396" s="287" t="s">
        <v>503</v>
      </c>
      <c r="G1396" s="287" t="s">
        <v>834</v>
      </c>
      <c r="H1396" s="287" t="s">
        <v>521</v>
      </c>
      <c r="I1396" s="287" t="s">
        <v>835</v>
      </c>
      <c r="J1396" s="287" t="s">
        <v>2125</v>
      </c>
      <c r="K1396" s="287" t="s">
        <v>2126</v>
      </c>
      <c r="L1396" s="287">
        <v>281</v>
      </c>
      <c r="M1396" s="287">
        <v>0</v>
      </c>
      <c r="N1396" s="287">
        <v>281</v>
      </c>
      <c r="O1396" s="329">
        <v>1</v>
      </c>
      <c r="P1396" s="289" t="s">
        <v>502</v>
      </c>
      <c r="Q1396" s="289" t="s">
        <v>502</v>
      </c>
      <c r="R1396" s="289" t="s">
        <v>502</v>
      </c>
      <c r="S1396" s="289" t="s">
        <v>502</v>
      </c>
      <c r="T1396" s="306" t="s">
        <v>502</v>
      </c>
    </row>
    <row r="1397" spans="1:20" x14ac:dyDescent="0.2">
      <c r="A1397" s="292" t="s">
        <v>2124</v>
      </c>
      <c r="B1397" s="31">
        <v>1</v>
      </c>
      <c r="C1397" s="31" t="s">
        <v>494</v>
      </c>
      <c r="D1397" s="31">
        <v>162740150</v>
      </c>
      <c r="E1397" s="31" t="s">
        <v>496</v>
      </c>
      <c r="F1397" s="31" t="s">
        <v>509</v>
      </c>
      <c r="G1397" s="31" t="s">
        <v>623</v>
      </c>
      <c r="H1397" s="31" t="s">
        <v>738</v>
      </c>
      <c r="I1397" s="31" t="s">
        <v>628</v>
      </c>
      <c r="J1397" s="31" t="s">
        <v>2127</v>
      </c>
      <c r="K1397" s="31" t="s">
        <v>2128</v>
      </c>
      <c r="L1397" s="31">
        <v>590</v>
      </c>
      <c r="M1397" s="31">
        <v>315</v>
      </c>
      <c r="N1397" s="31">
        <v>275</v>
      </c>
      <c r="O1397" s="330">
        <v>0.46610000000000001</v>
      </c>
      <c r="P1397" s="293" t="s">
        <v>502</v>
      </c>
      <c r="Q1397" s="293" t="s">
        <v>502</v>
      </c>
      <c r="R1397" s="293" t="s">
        <v>502</v>
      </c>
      <c r="S1397" s="293" t="s">
        <v>502</v>
      </c>
      <c r="T1397" s="307" t="s">
        <v>502</v>
      </c>
    </row>
    <row r="1398" spans="1:20" x14ac:dyDescent="0.2">
      <c r="A1398" s="292" t="s">
        <v>2124</v>
      </c>
      <c r="B1398" s="31">
        <v>2</v>
      </c>
      <c r="C1398" s="31" t="s">
        <v>494</v>
      </c>
      <c r="D1398" s="31">
        <v>16082721</v>
      </c>
      <c r="E1398" s="31" t="s">
        <v>496</v>
      </c>
      <c r="F1398" s="31" t="s">
        <v>503</v>
      </c>
      <c r="G1398" s="31" t="s">
        <v>1531</v>
      </c>
      <c r="H1398" s="31" t="s">
        <v>644</v>
      </c>
      <c r="I1398" s="31" t="s">
        <v>2129</v>
      </c>
      <c r="J1398" s="31" t="s">
        <v>2130</v>
      </c>
      <c r="K1398" s="31" t="s">
        <v>2131</v>
      </c>
      <c r="L1398" s="31">
        <v>963</v>
      </c>
      <c r="M1398" s="31">
        <v>488</v>
      </c>
      <c r="N1398" s="31">
        <v>475</v>
      </c>
      <c r="O1398" s="330">
        <v>0.49325000000000002</v>
      </c>
      <c r="P1398" s="293" t="s">
        <v>502</v>
      </c>
      <c r="Q1398" s="293" t="s">
        <v>502</v>
      </c>
      <c r="R1398" s="293" t="s">
        <v>502</v>
      </c>
      <c r="S1398" s="293" t="s">
        <v>502</v>
      </c>
      <c r="T1398" s="307" t="s">
        <v>502</v>
      </c>
    </row>
    <row r="1399" spans="1:20" x14ac:dyDescent="0.2">
      <c r="A1399" s="292" t="s">
        <v>2124</v>
      </c>
      <c r="B1399" s="31">
        <v>3</v>
      </c>
      <c r="C1399" s="31" t="s">
        <v>494</v>
      </c>
      <c r="D1399" s="31">
        <v>178917478</v>
      </c>
      <c r="E1399" s="31" t="s">
        <v>509</v>
      </c>
      <c r="F1399" s="31" t="s">
        <v>495</v>
      </c>
      <c r="G1399" s="31" t="s">
        <v>1084</v>
      </c>
      <c r="H1399" s="31" t="s">
        <v>546</v>
      </c>
      <c r="I1399" s="31" t="s">
        <v>1085</v>
      </c>
      <c r="J1399" s="31" t="s">
        <v>2132</v>
      </c>
      <c r="K1399" s="31" t="s">
        <v>2133</v>
      </c>
      <c r="L1399" s="31">
        <v>813</v>
      </c>
      <c r="M1399" s="31">
        <v>83</v>
      </c>
      <c r="N1399" s="31">
        <v>730</v>
      </c>
      <c r="O1399" s="330">
        <v>0.89790999999999999</v>
      </c>
      <c r="P1399" s="293" t="s">
        <v>502</v>
      </c>
      <c r="Q1399" s="293" t="s">
        <v>502</v>
      </c>
      <c r="R1399" s="293" t="s">
        <v>502</v>
      </c>
      <c r="S1399" s="293" t="s">
        <v>502</v>
      </c>
      <c r="T1399" s="307" t="s">
        <v>502</v>
      </c>
    </row>
    <row r="1400" spans="1:20" x14ac:dyDescent="0.2">
      <c r="A1400" s="292" t="s">
        <v>2124</v>
      </c>
      <c r="B1400" s="31">
        <v>4</v>
      </c>
      <c r="C1400" s="31" t="s">
        <v>494</v>
      </c>
      <c r="D1400" s="31">
        <v>187521435</v>
      </c>
      <c r="E1400" s="31" t="s">
        <v>503</v>
      </c>
      <c r="F1400" s="31" t="s">
        <v>496</v>
      </c>
      <c r="G1400" s="31" t="s">
        <v>1364</v>
      </c>
      <c r="H1400" s="31" t="s">
        <v>936</v>
      </c>
      <c r="I1400" s="31" t="s">
        <v>1366</v>
      </c>
      <c r="J1400" s="31" t="s">
        <v>2134</v>
      </c>
      <c r="K1400" s="31" t="s">
        <v>2135</v>
      </c>
      <c r="L1400" s="31">
        <v>381</v>
      </c>
      <c r="M1400" s="31">
        <v>148</v>
      </c>
      <c r="N1400" s="31">
        <v>232</v>
      </c>
      <c r="O1400" s="330">
        <v>0.60892000000000002</v>
      </c>
      <c r="P1400" s="293" t="s">
        <v>502</v>
      </c>
      <c r="Q1400" s="293" t="s">
        <v>502</v>
      </c>
      <c r="R1400" s="293" t="s">
        <v>502</v>
      </c>
      <c r="S1400" s="293" t="s">
        <v>502</v>
      </c>
      <c r="T1400" s="307" t="s">
        <v>502</v>
      </c>
    </row>
    <row r="1401" spans="1:20" x14ac:dyDescent="0.2">
      <c r="A1401" s="292" t="s">
        <v>2124</v>
      </c>
      <c r="B1401" s="31">
        <v>5</v>
      </c>
      <c r="C1401" s="31" t="s">
        <v>494</v>
      </c>
      <c r="D1401" s="31">
        <v>236649</v>
      </c>
      <c r="E1401" s="31" t="s">
        <v>496</v>
      </c>
      <c r="F1401" s="31" t="s">
        <v>503</v>
      </c>
      <c r="G1401" s="31" t="s">
        <v>884</v>
      </c>
      <c r="H1401" s="31" t="s">
        <v>560</v>
      </c>
      <c r="I1401" s="31" t="s">
        <v>2136</v>
      </c>
      <c r="J1401" s="31" t="s">
        <v>2137</v>
      </c>
      <c r="K1401" s="31" t="s">
        <v>2138</v>
      </c>
      <c r="L1401" s="31">
        <v>1816</v>
      </c>
      <c r="M1401" s="31">
        <v>1110</v>
      </c>
      <c r="N1401" s="31">
        <v>706</v>
      </c>
      <c r="O1401" s="330">
        <v>0.38877</v>
      </c>
      <c r="P1401" s="293" t="s">
        <v>502</v>
      </c>
      <c r="Q1401" s="293" t="s">
        <v>502</v>
      </c>
      <c r="R1401" s="293" t="s">
        <v>502</v>
      </c>
      <c r="S1401" s="293" t="s">
        <v>502</v>
      </c>
      <c r="T1401" s="307" t="s">
        <v>502</v>
      </c>
    </row>
    <row r="1402" spans="1:20" x14ac:dyDescent="0.2">
      <c r="A1402" s="292" t="s">
        <v>2124</v>
      </c>
      <c r="B1402" s="31">
        <v>5</v>
      </c>
      <c r="C1402" s="31" t="s">
        <v>494</v>
      </c>
      <c r="D1402" s="31">
        <v>236678</v>
      </c>
      <c r="E1402" s="31" t="s">
        <v>509</v>
      </c>
      <c r="F1402" s="31" t="s">
        <v>495</v>
      </c>
      <c r="G1402" s="31" t="s">
        <v>884</v>
      </c>
      <c r="H1402" s="31" t="s">
        <v>560</v>
      </c>
      <c r="I1402" s="31" t="s">
        <v>2136</v>
      </c>
      <c r="J1402" s="31" t="s">
        <v>2139</v>
      </c>
      <c r="K1402" s="31" t="s">
        <v>2140</v>
      </c>
      <c r="L1402" s="31">
        <v>1609</v>
      </c>
      <c r="M1402" s="31">
        <v>907</v>
      </c>
      <c r="N1402" s="31">
        <v>702</v>
      </c>
      <c r="O1402" s="330">
        <v>0.43630000000000002</v>
      </c>
      <c r="P1402" s="293" t="s">
        <v>502</v>
      </c>
      <c r="Q1402" s="293" t="s">
        <v>502</v>
      </c>
      <c r="R1402" s="293" t="s">
        <v>502</v>
      </c>
      <c r="S1402" s="293" t="s">
        <v>502</v>
      </c>
      <c r="T1402" s="307" t="s">
        <v>502</v>
      </c>
    </row>
    <row r="1403" spans="1:20" x14ac:dyDescent="0.2">
      <c r="A1403" s="292" t="s">
        <v>2124</v>
      </c>
      <c r="B1403" s="31">
        <v>5</v>
      </c>
      <c r="C1403" s="31" t="s">
        <v>494</v>
      </c>
      <c r="D1403" s="31">
        <v>31526741</v>
      </c>
      <c r="E1403" s="31" t="s">
        <v>509</v>
      </c>
      <c r="F1403" s="31" t="s">
        <v>495</v>
      </c>
      <c r="G1403" s="31" t="s">
        <v>2141</v>
      </c>
      <c r="H1403" s="31" t="s">
        <v>531</v>
      </c>
      <c r="I1403" s="31" t="s">
        <v>2142</v>
      </c>
      <c r="J1403" s="31" t="s">
        <v>2143</v>
      </c>
      <c r="K1403" s="31" t="s">
        <v>2144</v>
      </c>
      <c r="L1403" s="31">
        <v>801</v>
      </c>
      <c r="M1403" s="31">
        <v>444</v>
      </c>
      <c r="N1403" s="31">
        <v>357</v>
      </c>
      <c r="O1403" s="330">
        <v>0.44568999999999998</v>
      </c>
      <c r="P1403" s="293" t="s">
        <v>502</v>
      </c>
      <c r="Q1403" s="293" t="s">
        <v>502</v>
      </c>
      <c r="R1403" s="293" t="s">
        <v>502</v>
      </c>
      <c r="S1403" s="293" t="s">
        <v>502</v>
      </c>
      <c r="T1403" s="307" t="s">
        <v>502</v>
      </c>
    </row>
    <row r="1404" spans="1:20" x14ac:dyDescent="0.2">
      <c r="A1404" s="292" t="s">
        <v>2124</v>
      </c>
      <c r="B1404" s="31">
        <v>5</v>
      </c>
      <c r="C1404" s="31" t="s">
        <v>494</v>
      </c>
      <c r="D1404" s="31">
        <v>176638686</v>
      </c>
      <c r="E1404" s="31" t="s">
        <v>496</v>
      </c>
      <c r="F1404" s="31" t="s">
        <v>503</v>
      </c>
      <c r="G1404" s="31" t="s">
        <v>1275</v>
      </c>
      <c r="H1404" s="31" t="s">
        <v>862</v>
      </c>
      <c r="I1404" s="31" t="s">
        <v>1875</v>
      </c>
      <c r="J1404" s="31" t="s">
        <v>2145</v>
      </c>
      <c r="K1404" s="31" t="s">
        <v>2146</v>
      </c>
      <c r="L1404" s="31">
        <v>444</v>
      </c>
      <c r="M1404" s="31">
        <v>240</v>
      </c>
      <c r="N1404" s="31">
        <v>203</v>
      </c>
      <c r="O1404" s="330">
        <v>0.45721000000000001</v>
      </c>
      <c r="P1404" s="293" t="s">
        <v>502</v>
      </c>
      <c r="Q1404" s="293" t="s">
        <v>502</v>
      </c>
      <c r="R1404" s="293" t="s">
        <v>502</v>
      </c>
      <c r="S1404" s="293" t="s">
        <v>502</v>
      </c>
      <c r="T1404" s="307" t="s">
        <v>502</v>
      </c>
    </row>
    <row r="1405" spans="1:20" x14ac:dyDescent="0.2">
      <c r="A1405" s="292" t="s">
        <v>2124</v>
      </c>
      <c r="B1405" s="31">
        <v>6</v>
      </c>
      <c r="C1405" s="31" t="s">
        <v>494</v>
      </c>
      <c r="D1405" s="31">
        <v>26056575</v>
      </c>
      <c r="E1405" s="31" t="s">
        <v>496</v>
      </c>
      <c r="F1405" s="31" t="s">
        <v>503</v>
      </c>
      <c r="G1405" s="31" t="s">
        <v>1029</v>
      </c>
      <c r="H1405" s="31" t="s">
        <v>516</v>
      </c>
      <c r="I1405" s="31" t="s">
        <v>1030</v>
      </c>
      <c r="J1405" s="31" t="s">
        <v>1627</v>
      </c>
      <c r="K1405" s="31" t="s">
        <v>2147</v>
      </c>
      <c r="L1405" s="31">
        <v>290</v>
      </c>
      <c r="M1405" s="31">
        <v>154</v>
      </c>
      <c r="N1405" s="31">
        <v>136</v>
      </c>
      <c r="O1405" s="330">
        <v>0.46897</v>
      </c>
      <c r="P1405" s="293" t="s">
        <v>502</v>
      </c>
      <c r="Q1405" s="293" t="s">
        <v>502</v>
      </c>
      <c r="R1405" s="293" t="s">
        <v>502</v>
      </c>
      <c r="S1405" s="293" t="s">
        <v>502</v>
      </c>
      <c r="T1405" s="307" t="s">
        <v>502</v>
      </c>
    </row>
    <row r="1406" spans="1:20" x14ac:dyDescent="0.2">
      <c r="A1406" s="292" t="s">
        <v>2124</v>
      </c>
      <c r="B1406" s="31">
        <v>6</v>
      </c>
      <c r="C1406" s="31" t="s">
        <v>494</v>
      </c>
      <c r="D1406" s="31">
        <v>93965617</v>
      </c>
      <c r="E1406" s="31" t="s">
        <v>496</v>
      </c>
      <c r="F1406" s="31" t="s">
        <v>503</v>
      </c>
      <c r="G1406" s="31" t="s">
        <v>986</v>
      </c>
      <c r="H1406" s="31" t="s">
        <v>1230</v>
      </c>
      <c r="I1406" s="31" t="s">
        <v>987</v>
      </c>
      <c r="J1406" s="31" t="s">
        <v>2148</v>
      </c>
      <c r="K1406" s="31" t="s">
        <v>2149</v>
      </c>
      <c r="L1406" s="31">
        <v>505</v>
      </c>
      <c r="M1406" s="31">
        <v>253</v>
      </c>
      <c r="N1406" s="31">
        <v>252</v>
      </c>
      <c r="O1406" s="330">
        <v>0.49901000000000001</v>
      </c>
      <c r="P1406" s="293" t="s">
        <v>502</v>
      </c>
      <c r="Q1406" s="293" t="s">
        <v>502</v>
      </c>
      <c r="R1406" s="293" t="s">
        <v>502</v>
      </c>
      <c r="S1406" s="293" t="s">
        <v>502</v>
      </c>
      <c r="T1406" s="307" t="s">
        <v>502</v>
      </c>
    </row>
    <row r="1407" spans="1:20" x14ac:dyDescent="0.2">
      <c r="A1407" s="292" t="s">
        <v>2124</v>
      </c>
      <c r="B1407" s="31">
        <v>6</v>
      </c>
      <c r="C1407" s="31" t="s">
        <v>494</v>
      </c>
      <c r="D1407" s="31">
        <v>157522485</v>
      </c>
      <c r="E1407" s="31" t="s">
        <v>496</v>
      </c>
      <c r="F1407" s="31" t="s">
        <v>503</v>
      </c>
      <c r="G1407" s="31" t="s">
        <v>643</v>
      </c>
      <c r="H1407" s="31" t="s">
        <v>1327</v>
      </c>
      <c r="I1407" s="31" t="s">
        <v>645</v>
      </c>
      <c r="J1407" s="31" t="s">
        <v>2150</v>
      </c>
      <c r="K1407" s="31" t="s">
        <v>2151</v>
      </c>
      <c r="L1407" s="31">
        <v>1040</v>
      </c>
      <c r="M1407" s="31">
        <v>513</v>
      </c>
      <c r="N1407" s="31">
        <v>525</v>
      </c>
      <c r="O1407" s="330">
        <v>0.50480999999999998</v>
      </c>
      <c r="P1407" s="293" t="s">
        <v>502</v>
      </c>
      <c r="Q1407" s="293" t="s">
        <v>502</v>
      </c>
      <c r="R1407" s="293" t="s">
        <v>502</v>
      </c>
      <c r="S1407" s="293" t="s">
        <v>502</v>
      </c>
      <c r="T1407" s="307" t="s">
        <v>502</v>
      </c>
    </row>
    <row r="1408" spans="1:20" x14ac:dyDescent="0.2">
      <c r="A1408" s="292" t="s">
        <v>2124</v>
      </c>
      <c r="B1408" s="31">
        <v>6</v>
      </c>
      <c r="C1408" s="31" t="s">
        <v>494</v>
      </c>
      <c r="D1408" s="31">
        <v>161771157</v>
      </c>
      <c r="E1408" s="31" t="s">
        <v>503</v>
      </c>
      <c r="F1408" s="31" t="s">
        <v>509</v>
      </c>
      <c r="G1408" s="31" t="s">
        <v>624</v>
      </c>
      <c r="H1408" s="31" t="s">
        <v>738</v>
      </c>
      <c r="I1408" s="31" t="s">
        <v>1289</v>
      </c>
      <c r="J1408" s="31" t="s">
        <v>2152</v>
      </c>
      <c r="K1408" s="31" t="s">
        <v>2153</v>
      </c>
      <c r="L1408" s="31">
        <v>617</v>
      </c>
      <c r="M1408" s="31">
        <v>321</v>
      </c>
      <c r="N1408" s="31">
        <v>296</v>
      </c>
      <c r="O1408" s="330">
        <v>0.47974</v>
      </c>
      <c r="P1408" s="293" t="s">
        <v>502</v>
      </c>
      <c r="Q1408" s="293" t="s">
        <v>502</v>
      </c>
      <c r="R1408" s="293" t="s">
        <v>502</v>
      </c>
      <c r="S1408" s="293" t="s">
        <v>502</v>
      </c>
      <c r="T1408" s="307" t="s">
        <v>502</v>
      </c>
    </row>
    <row r="1409" spans="1:20" x14ac:dyDescent="0.2">
      <c r="A1409" s="292" t="s">
        <v>2124</v>
      </c>
      <c r="B1409" s="31">
        <v>9</v>
      </c>
      <c r="C1409" s="31" t="s">
        <v>494</v>
      </c>
      <c r="D1409" s="31">
        <v>27158085</v>
      </c>
      <c r="E1409" s="31" t="s">
        <v>495</v>
      </c>
      <c r="F1409" s="31" t="s">
        <v>496</v>
      </c>
      <c r="G1409" s="31" t="s">
        <v>2154</v>
      </c>
      <c r="H1409" s="31" t="s">
        <v>644</v>
      </c>
      <c r="I1409" s="31" t="s">
        <v>2155</v>
      </c>
      <c r="J1409" s="31" t="s">
        <v>2156</v>
      </c>
      <c r="K1409" s="31" t="s">
        <v>2157</v>
      </c>
      <c r="L1409" s="31">
        <v>251</v>
      </c>
      <c r="M1409" s="31">
        <v>0</v>
      </c>
      <c r="N1409" s="31">
        <v>251</v>
      </c>
      <c r="O1409" s="330">
        <v>1</v>
      </c>
      <c r="P1409" s="293" t="s">
        <v>502</v>
      </c>
      <c r="Q1409" s="293" t="s">
        <v>502</v>
      </c>
      <c r="R1409" s="293" t="s">
        <v>502</v>
      </c>
      <c r="S1409" s="293" t="s">
        <v>502</v>
      </c>
      <c r="T1409" s="307" t="s">
        <v>502</v>
      </c>
    </row>
    <row r="1410" spans="1:20" x14ac:dyDescent="0.2">
      <c r="A1410" s="292" t="s">
        <v>2124</v>
      </c>
      <c r="B1410" s="31">
        <v>10</v>
      </c>
      <c r="C1410" s="31" t="s">
        <v>555</v>
      </c>
      <c r="D1410" s="31">
        <v>89720650</v>
      </c>
      <c r="E1410" s="31" t="s">
        <v>509</v>
      </c>
      <c r="F1410" s="31" t="s">
        <v>496</v>
      </c>
      <c r="G1410" s="31" t="s">
        <v>915</v>
      </c>
      <c r="H1410" s="31" t="s">
        <v>541</v>
      </c>
      <c r="I1410" s="31" t="s">
        <v>1008</v>
      </c>
      <c r="J1410" s="31" t="s">
        <v>2158</v>
      </c>
      <c r="L1410" s="31">
        <v>77</v>
      </c>
      <c r="M1410" s="31">
        <v>1</v>
      </c>
      <c r="N1410" s="31">
        <v>72</v>
      </c>
      <c r="O1410" s="330">
        <v>0.93506</v>
      </c>
      <c r="P1410" s="293" t="s">
        <v>502</v>
      </c>
      <c r="Q1410" s="293" t="s">
        <v>502</v>
      </c>
      <c r="R1410" s="293" t="s">
        <v>502</v>
      </c>
      <c r="S1410" s="293" t="s">
        <v>502</v>
      </c>
      <c r="T1410" s="307" t="s">
        <v>502</v>
      </c>
    </row>
    <row r="1411" spans="1:20" x14ac:dyDescent="0.2">
      <c r="A1411" s="292" t="s">
        <v>2124</v>
      </c>
      <c r="B1411" s="31">
        <v>11</v>
      </c>
      <c r="C1411" s="31" t="s">
        <v>494</v>
      </c>
      <c r="D1411" s="31">
        <v>102201850</v>
      </c>
      <c r="E1411" s="31" t="s">
        <v>509</v>
      </c>
      <c r="F1411" s="31" t="s">
        <v>495</v>
      </c>
      <c r="G1411" s="31" t="s">
        <v>401</v>
      </c>
      <c r="H1411" s="31" t="s">
        <v>556</v>
      </c>
      <c r="I1411" s="31" t="s">
        <v>1719</v>
      </c>
      <c r="J1411" s="31" t="s">
        <v>2159</v>
      </c>
      <c r="K1411" s="31" t="s">
        <v>2160</v>
      </c>
      <c r="L1411" s="31">
        <v>82</v>
      </c>
      <c r="M1411" s="31">
        <v>0</v>
      </c>
      <c r="N1411" s="31">
        <v>82</v>
      </c>
      <c r="O1411" s="330">
        <v>1</v>
      </c>
      <c r="P1411" s="293" t="s">
        <v>502</v>
      </c>
      <c r="Q1411" s="293" t="s">
        <v>502</v>
      </c>
      <c r="R1411" s="293" t="s">
        <v>502</v>
      </c>
      <c r="S1411" s="293" t="s">
        <v>502</v>
      </c>
      <c r="T1411" s="307" t="s">
        <v>502</v>
      </c>
    </row>
    <row r="1412" spans="1:20" x14ac:dyDescent="0.2">
      <c r="A1412" s="292" t="s">
        <v>2124</v>
      </c>
      <c r="B1412" s="31">
        <v>11</v>
      </c>
      <c r="C1412" s="31" t="s">
        <v>494</v>
      </c>
      <c r="D1412" s="31">
        <v>102206838</v>
      </c>
      <c r="E1412" s="31" t="s">
        <v>496</v>
      </c>
      <c r="F1412" s="31" t="s">
        <v>509</v>
      </c>
      <c r="G1412" s="31" t="s">
        <v>401</v>
      </c>
      <c r="H1412" s="31" t="s">
        <v>541</v>
      </c>
      <c r="I1412" s="31" t="s">
        <v>1719</v>
      </c>
      <c r="J1412" s="31" t="s">
        <v>2161</v>
      </c>
      <c r="K1412" s="31" t="s">
        <v>2162</v>
      </c>
      <c r="L1412" s="31">
        <v>130</v>
      </c>
      <c r="M1412" s="31">
        <v>105</v>
      </c>
      <c r="N1412" s="31">
        <v>25</v>
      </c>
      <c r="O1412" s="330">
        <v>0.19231000000000001</v>
      </c>
      <c r="P1412" s="293" t="s">
        <v>502</v>
      </c>
      <c r="Q1412" s="293" t="s">
        <v>502</v>
      </c>
      <c r="R1412" s="293" t="s">
        <v>502</v>
      </c>
      <c r="S1412" s="293" t="s">
        <v>502</v>
      </c>
      <c r="T1412" s="307" t="s">
        <v>502</v>
      </c>
    </row>
    <row r="1413" spans="1:20" x14ac:dyDescent="0.2">
      <c r="A1413" s="292" t="s">
        <v>2124</v>
      </c>
      <c r="B1413" s="31">
        <v>14</v>
      </c>
      <c r="C1413" s="31" t="s">
        <v>494</v>
      </c>
      <c r="D1413" s="31">
        <v>95562768</v>
      </c>
      <c r="E1413" s="31" t="s">
        <v>496</v>
      </c>
      <c r="F1413" s="31" t="s">
        <v>503</v>
      </c>
      <c r="G1413" s="31" t="s">
        <v>2163</v>
      </c>
      <c r="H1413" s="31" t="s">
        <v>2164</v>
      </c>
      <c r="I1413" s="31" t="s">
        <v>2165</v>
      </c>
      <c r="J1413" s="31" t="s">
        <v>2166</v>
      </c>
      <c r="K1413" s="31" t="s">
        <v>2167</v>
      </c>
      <c r="L1413" s="31">
        <v>352</v>
      </c>
      <c r="M1413" s="31">
        <v>145</v>
      </c>
      <c r="N1413" s="31">
        <v>206</v>
      </c>
      <c r="O1413" s="330">
        <v>0.58523000000000003</v>
      </c>
      <c r="P1413" s="293" t="s">
        <v>502</v>
      </c>
      <c r="Q1413" s="293" t="s">
        <v>502</v>
      </c>
      <c r="R1413" s="293" t="s">
        <v>502</v>
      </c>
      <c r="S1413" s="293" t="s">
        <v>502</v>
      </c>
      <c r="T1413" s="307" t="s">
        <v>502</v>
      </c>
    </row>
    <row r="1414" spans="1:20" x14ac:dyDescent="0.2">
      <c r="A1414" s="292" t="s">
        <v>2124</v>
      </c>
      <c r="B1414" s="31">
        <v>16</v>
      </c>
      <c r="C1414" s="31" t="s">
        <v>494</v>
      </c>
      <c r="D1414" s="31">
        <v>3640461</v>
      </c>
      <c r="E1414" s="31" t="s">
        <v>509</v>
      </c>
      <c r="F1414" s="31" t="s">
        <v>495</v>
      </c>
      <c r="G1414" s="31" t="s">
        <v>2070</v>
      </c>
      <c r="H1414" s="31" t="s">
        <v>738</v>
      </c>
      <c r="I1414" s="31" t="s">
        <v>2168</v>
      </c>
      <c r="J1414" s="31" t="s">
        <v>2169</v>
      </c>
      <c r="K1414" s="31" t="s">
        <v>2170</v>
      </c>
      <c r="L1414" s="31">
        <v>1075</v>
      </c>
      <c r="M1414" s="31">
        <v>577</v>
      </c>
      <c r="N1414" s="31">
        <v>497</v>
      </c>
      <c r="O1414" s="330">
        <v>0.46233000000000002</v>
      </c>
      <c r="P1414" s="293" t="s">
        <v>502</v>
      </c>
      <c r="Q1414" s="293" t="s">
        <v>502</v>
      </c>
      <c r="R1414" s="293" t="s">
        <v>502</v>
      </c>
      <c r="S1414" s="293" t="s">
        <v>502</v>
      </c>
      <c r="T1414" s="307" t="s">
        <v>502</v>
      </c>
    </row>
    <row r="1415" spans="1:20" x14ac:dyDescent="0.2">
      <c r="A1415" s="292" t="s">
        <v>2124</v>
      </c>
      <c r="B1415" s="31">
        <v>16</v>
      </c>
      <c r="C1415" s="31" t="s">
        <v>494</v>
      </c>
      <c r="D1415" s="31">
        <v>3656645</v>
      </c>
      <c r="E1415" s="31" t="s">
        <v>495</v>
      </c>
      <c r="F1415" s="31" t="s">
        <v>509</v>
      </c>
      <c r="G1415" s="31" t="s">
        <v>2070</v>
      </c>
      <c r="H1415" s="31" t="s">
        <v>546</v>
      </c>
      <c r="I1415" s="31" t="s">
        <v>2168</v>
      </c>
      <c r="J1415" s="31" t="s">
        <v>2171</v>
      </c>
      <c r="K1415" s="31" t="s">
        <v>2172</v>
      </c>
      <c r="L1415" s="31">
        <v>952</v>
      </c>
      <c r="M1415" s="31">
        <v>498</v>
      </c>
      <c r="N1415" s="31">
        <v>454</v>
      </c>
      <c r="O1415" s="330">
        <v>0.47688999999999998</v>
      </c>
      <c r="P1415" s="293" t="s">
        <v>502</v>
      </c>
      <c r="Q1415" s="293" t="s">
        <v>502</v>
      </c>
      <c r="R1415" s="293" t="s">
        <v>502</v>
      </c>
      <c r="S1415" s="293" t="s">
        <v>502</v>
      </c>
      <c r="T1415" s="307" t="s">
        <v>502</v>
      </c>
    </row>
    <row r="1416" spans="1:20" x14ac:dyDescent="0.2">
      <c r="A1416" s="292" t="s">
        <v>2124</v>
      </c>
      <c r="B1416" s="31">
        <v>16</v>
      </c>
      <c r="C1416" s="31" t="s">
        <v>494</v>
      </c>
      <c r="D1416" s="31">
        <v>56878469</v>
      </c>
      <c r="E1416" s="31" t="s">
        <v>496</v>
      </c>
      <c r="F1416" s="31" t="s">
        <v>503</v>
      </c>
      <c r="G1416" s="31" t="s">
        <v>1633</v>
      </c>
      <c r="H1416" s="31" t="s">
        <v>936</v>
      </c>
      <c r="I1416" s="31" t="s">
        <v>1634</v>
      </c>
      <c r="J1416" s="31" t="s">
        <v>2173</v>
      </c>
      <c r="K1416" s="31" t="s">
        <v>2174</v>
      </c>
      <c r="L1416" s="31">
        <v>404</v>
      </c>
      <c r="M1416" s="31">
        <v>215</v>
      </c>
      <c r="N1416" s="31">
        <v>189</v>
      </c>
      <c r="O1416" s="330">
        <v>0.46782000000000001</v>
      </c>
      <c r="P1416" s="293" t="s">
        <v>502</v>
      </c>
      <c r="Q1416" s="293" t="s">
        <v>502</v>
      </c>
      <c r="R1416" s="293" t="s">
        <v>502</v>
      </c>
      <c r="S1416" s="293" t="s">
        <v>502</v>
      </c>
      <c r="T1416" s="307" t="s">
        <v>502</v>
      </c>
    </row>
    <row r="1417" spans="1:20" x14ac:dyDescent="0.2">
      <c r="A1417" s="292" t="s">
        <v>2124</v>
      </c>
      <c r="B1417" s="31">
        <v>16</v>
      </c>
      <c r="C1417" s="31" t="s">
        <v>494</v>
      </c>
      <c r="D1417" s="31">
        <v>68855966</v>
      </c>
      <c r="E1417" s="31" t="s">
        <v>509</v>
      </c>
      <c r="F1417" s="31" t="s">
        <v>495</v>
      </c>
      <c r="G1417" s="31" t="s">
        <v>1120</v>
      </c>
      <c r="H1417" s="31" t="s">
        <v>738</v>
      </c>
      <c r="I1417" s="31" t="s">
        <v>1121</v>
      </c>
      <c r="J1417" s="31" t="s">
        <v>2175</v>
      </c>
      <c r="K1417" s="31" t="s">
        <v>2176</v>
      </c>
      <c r="L1417" s="31">
        <v>329</v>
      </c>
      <c r="M1417" s="31">
        <v>165</v>
      </c>
      <c r="N1417" s="31">
        <v>164</v>
      </c>
      <c r="O1417" s="330">
        <v>0.49847999999999998</v>
      </c>
      <c r="P1417" s="293" t="s">
        <v>502</v>
      </c>
      <c r="Q1417" s="293" t="s">
        <v>502</v>
      </c>
      <c r="R1417" s="293" t="s">
        <v>502</v>
      </c>
      <c r="S1417" s="293" t="s">
        <v>502</v>
      </c>
      <c r="T1417" s="307" t="s">
        <v>502</v>
      </c>
    </row>
    <row r="1418" spans="1:20" x14ac:dyDescent="0.2">
      <c r="A1418" s="292" t="s">
        <v>2124</v>
      </c>
      <c r="B1418" s="31">
        <v>16</v>
      </c>
      <c r="C1418" s="31" t="s">
        <v>494</v>
      </c>
      <c r="D1418" s="31">
        <v>72821916</v>
      </c>
      <c r="E1418" s="31" t="s">
        <v>503</v>
      </c>
      <c r="F1418" s="31" t="s">
        <v>496</v>
      </c>
      <c r="G1418" s="31" t="s">
        <v>956</v>
      </c>
      <c r="H1418" s="31" t="s">
        <v>560</v>
      </c>
      <c r="I1418" s="31" t="s">
        <v>957</v>
      </c>
      <c r="J1418" s="31" t="s">
        <v>2177</v>
      </c>
      <c r="K1418" s="31" t="s">
        <v>2178</v>
      </c>
      <c r="L1418" s="31">
        <v>638</v>
      </c>
      <c r="M1418" s="31">
        <v>355</v>
      </c>
      <c r="N1418" s="31">
        <v>282</v>
      </c>
      <c r="O1418" s="330">
        <v>0.44201000000000001</v>
      </c>
      <c r="P1418" s="293" t="s">
        <v>502</v>
      </c>
      <c r="Q1418" s="293" t="s">
        <v>502</v>
      </c>
      <c r="R1418" s="293" t="s">
        <v>502</v>
      </c>
      <c r="S1418" s="293" t="s">
        <v>502</v>
      </c>
      <c r="T1418" s="307" t="s">
        <v>502</v>
      </c>
    </row>
    <row r="1419" spans="1:20" x14ac:dyDescent="0.2">
      <c r="A1419" s="292" t="s">
        <v>2124</v>
      </c>
      <c r="B1419" s="31">
        <v>17</v>
      </c>
      <c r="C1419" s="31" t="s">
        <v>494</v>
      </c>
      <c r="D1419" s="31">
        <v>12011197</v>
      </c>
      <c r="E1419" s="31" t="s">
        <v>509</v>
      </c>
      <c r="F1419" s="31" t="s">
        <v>495</v>
      </c>
      <c r="G1419" s="31" t="s">
        <v>1149</v>
      </c>
      <c r="H1419" s="31" t="s">
        <v>862</v>
      </c>
      <c r="I1419" s="31" t="s">
        <v>2179</v>
      </c>
      <c r="J1419" s="31" t="s">
        <v>2180</v>
      </c>
      <c r="K1419" s="31" t="s">
        <v>2181</v>
      </c>
      <c r="L1419" s="31">
        <v>117</v>
      </c>
      <c r="M1419" s="31">
        <v>0</v>
      </c>
      <c r="N1419" s="31">
        <v>117</v>
      </c>
      <c r="O1419" s="330">
        <v>1</v>
      </c>
      <c r="P1419" s="293" t="s">
        <v>502</v>
      </c>
      <c r="Q1419" s="293" t="s">
        <v>502</v>
      </c>
      <c r="R1419" s="293" t="s">
        <v>502</v>
      </c>
      <c r="S1419" s="293" t="s">
        <v>502</v>
      </c>
      <c r="T1419" s="307" t="s">
        <v>502</v>
      </c>
    </row>
    <row r="1420" spans="1:20" x14ac:dyDescent="0.2">
      <c r="A1420" s="292" t="s">
        <v>2124</v>
      </c>
      <c r="B1420" s="31">
        <v>17</v>
      </c>
      <c r="C1420" s="31" t="s">
        <v>494</v>
      </c>
      <c r="D1420" s="31">
        <v>17127319</v>
      </c>
      <c r="E1420" s="31" t="s">
        <v>509</v>
      </c>
      <c r="F1420" s="31" t="s">
        <v>495</v>
      </c>
      <c r="G1420" s="31" t="s">
        <v>1152</v>
      </c>
      <c r="H1420" s="31" t="s">
        <v>725</v>
      </c>
      <c r="I1420" s="31" t="s">
        <v>2182</v>
      </c>
      <c r="J1420" s="31" t="s">
        <v>2130</v>
      </c>
      <c r="K1420" s="31" t="s">
        <v>2183</v>
      </c>
      <c r="L1420" s="31">
        <v>369</v>
      </c>
      <c r="M1420" s="31">
        <v>0</v>
      </c>
      <c r="N1420" s="31">
        <v>369</v>
      </c>
      <c r="O1420" s="330">
        <v>1</v>
      </c>
      <c r="P1420" s="293" t="s">
        <v>502</v>
      </c>
      <c r="Q1420" s="293" t="s">
        <v>502</v>
      </c>
      <c r="R1420" s="293" t="s">
        <v>502</v>
      </c>
      <c r="S1420" s="293" t="s">
        <v>502</v>
      </c>
      <c r="T1420" s="307" t="s">
        <v>502</v>
      </c>
    </row>
    <row r="1421" spans="1:20" x14ac:dyDescent="0.2">
      <c r="A1421" s="292" t="s">
        <v>2124</v>
      </c>
      <c r="B1421" s="31">
        <v>17</v>
      </c>
      <c r="C1421" s="31" t="s">
        <v>494</v>
      </c>
      <c r="D1421" s="31">
        <v>70117608</v>
      </c>
      <c r="E1421" s="31" t="s">
        <v>495</v>
      </c>
      <c r="F1421" s="31" t="s">
        <v>509</v>
      </c>
      <c r="G1421" s="31" t="s">
        <v>590</v>
      </c>
      <c r="H1421" s="31" t="s">
        <v>516</v>
      </c>
      <c r="I1421" s="31" t="s">
        <v>2184</v>
      </c>
      <c r="J1421" s="31" t="s">
        <v>2185</v>
      </c>
      <c r="K1421" s="31" t="s">
        <v>2186</v>
      </c>
      <c r="L1421" s="31">
        <v>1107</v>
      </c>
      <c r="M1421" s="31">
        <v>689</v>
      </c>
      <c r="N1421" s="31">
        <v>418</v>
      </c>
      <c r="O1421" s="330">
        <v>0.37759999999999999</v>
      </c>
      <c r="P1421" s="293" t="s">
        <v>502</v>
      </c>
      <c r="Q1421" s="293" t="s">
        <v>502</v>
      </c>
      <c r="R1421" s="293" t="s">
        <v>502</v>
      </c>
      <c r="S1421" s="293" t="s">
        <v>502</v>
      </c>
      <c r="T1421" s="307" t="s">
        <v>502</v>
      </c>
    </row>
    <row r="1422" spans="1:20" x14ac:dyDescent="0.2">
      <c r="A1422" s="292" t="s">
        <v>2124</v>
      </c>
      <c r="B1422" s="31">
        <v>19</v>
      </c>
      <c r="C1422" s="31" t="s">
        <v>494</v>
      </c>
      <c r="D1422" s="31">
        <v>36209047</v>
      </c>
      <c r="E1422" s="31" t="s">
        <v>509</v>
      </c>
      <c r="F1422" s="31" t="s">
        <v>496</v>
      </c>
      <c r="G1422" s="31" t="s">
        <v>1949</v>
      </c>
      <c r="H1422" s="31" t="s">
        <v>516</v>
      </c>
      <c r="I1422" s="31" t="s">
        <v>2187</v>
      </c>
      <c r="J1422" s="31" t="s">
        <v>2188</v>
      </c>
      <c r="K1422" s="31" t="s">
        <v>2189</v>
      </c>
      <c r="L1422" s="31">
        <v>529</v>
      </c>
      <c r="M1422" s="31">
        <v>316</v>
      </c>
      <c r="N1422" s="31">
        <v>213</v>
      </c>
      <c r="O1422" s="330">
        <v>0.40265000000000001</v>
      </c>
      <c r="P1422" s="293" t="s">
        <v>502</v>
      </c>
      <c r="Q1422" s="293" t="s">
        <v>502</v>
      </c>
      <c r="R1422" s="293" t="s">
        <v>502</v>
      </c>
      <c r="S1422" s="293" t="s">
        <v>502</v>
      </c>
      <c r="T1422" s="307" t="s">
        <v>502</v>
      </c>
    </row>
    <row r="1423" spans="1:20" x14ac:dyDescent="0.2">
      <c r="A1423" s="292" t="s">
        <v>2124</v>
      </c>
      <c r="B1423" s="31">
        <v>19</v>
      </c>
      <c r="C1423" s="31" t="s">
        <v>494</v>
      </c>
      <c r="D1423" s="31">
        <v>40762904</v>
      </c>
      <c r="E1423" s="31" t="s">
        <v>495</v>
      </c>
      <c r="F1423" s="31" t="s">
        <v>496</v>
      </c>
      <c r="G1423" s="31" t="s">
        <v>1137</v>
      </c>
      <c r="H1423" s="31" t="s">
        <v>546</v>
      </c>
      <c r="I1423" s="31" t="s">
        <v>2190</v>
      </c>
      <c r="J1423" s="31" t="s">
        <v>2191</v>
      </c>
      <c r="K1423" s="31" t="s">
        <v>2192</v>
      </c>
      <c r="L1423" s="31">
        <v>617</v>
      </c>
      <c r="M1423" s="31">
        <v>344</v>
      </c>
      <c r="N1423" s="31">
        <v>273</v>
      </c>
      <c r="O1423" s="330">
        <v>0.44246000000000002</v>
      </c>
      <c r="P1423" s="293" t="s">
        <v>502</v>
      </c>
      <c r="Q1423" s="293" t="s">
        <v>502</v>
      </c>
      <c r="R1423" s="293" t="s">
        <v>502</v>
      </c>
      <c r="S1423" s="293" t="s">
        <v>502</v>
      </c>
      <c r="T1423" s="307" t="s">
        <v>502</v>
      </c>
    </row>
    <row r="1424" spans="1:20" x14ac:dyDescent="0.2">
      <c r="A1424" s="292" t="s">
        <v>2124</v>
      </c>
      <c r="B1424" s="31">
        <v>20</v>
      </c>
      <c r="C1424" s="31" t="s">
        <v>494</v>
      </c>
      <c r="D1424" s="31">
        <v>57485820</v>
      </c>
      <c r="E1424" s="31" t="s">
        <v>509</v>
      </c>
      <c r="F1424" s="31" t="s">
        <v>495</v>
      </c>
      <c r="G1424" s="31" t="s">
        <v>889</v>
      </c>
      <c r="H1424" s="31" t="s">
        <v>1230</v>
      </c>
      <c r="I1424" s="31" t="s">
        <v>2193</v>
      </c>
      <c r="J1424" s="31" t="s">
        <v>2194</v>
      </c>
      <c r="K1424" s="31" t="s">
        <v>2195</v>
      </c>
      <c r="L1424" s="31">
        <v>583</v>
      </c>
      <c r="M1424" s="31">
        <v>218</v>
      </c>
      <c r="N1424" s="31">
        <v>365</v>
      </c>
      <c r="O1424" s="330">
        <v>0.62607000000000002</v>
      </c>
      <c r="P1424" s="293" t="s">
        <v>502</v>
      </c>
      <c r="Q1424" s="293" t="s">
        <v>502</v>
      </c>
      <c r="R1424" s="293" t="s">
        <v>502</v>
      </c>
      <c r="S1424" s="293" t="s">
        <v>502</v>
      </c>
      <c r="T1424" s="307" t="s">
        <v>502</v>
      </c>
    </row>
    <row r="1425" spans="1:20" x14ac:dyDescent="0.2">
      <c r="A1425" s="292" t="s">
        <v>2124</v>
      </c>
      <c r="B1425" s="31">
        <v>10</v>
      </c>
      <c r="C1425" s="31" t="s">
        <v>869</v>
      </c>
      <c r="D1425" s="31">
        <v>8115928</v>
      </c>
      <c r="E1425" s="31" t="s">
        <v>496</v>
      </c>
      <c r="F1425" s="31" t="s">
        <v>870</v>
      </c>
      <c r="G1425" s="31" t="s">
        <v>613</v>
      </c>
      <c r="H1425" s="31" t="s">
        <v>725</v>
      </c>
      <c r="I1425" s="31" t="s">
        <v>1476</v>
      </c>
      <c r="J1425" s="31" t="s">
        <v>2196</v>
      </c>
      <c r="K1425" s="31" t="s">
        <v>2197</v>
      </c>
      <c r="L1425" s="31">
        <v>601</v>
      </c>
      <c r="M1425" s="31">
        <v>364</v>
      </c>
      <c r="N1425" s="31">
        <v>237</v>
      </c>
      <c r="O1425" s="330">
        <v>0.39434000000000002</v>
      </c>
      <c r="P1425" s="293" t="s">
        <v>502</v>
      </c>
      <c r="Q1425" s="293" t="s">
        <v>502</v>
      </c>
      <c r="R1425" s="293" t="s">
        <v>502</v>
      </c>
      <c r="S1425" s="293" t="s">
        <v>502</v>
      </c>
      <c r="T1425" s="307" t="s">
        <v>502</v>
      </c>
    </row>
    <row r="1426" spans="1:20" x14ac:dyDescent="0.2">
      <c r="A1426" s="292" t="s">
        <v>2124</v>
      </c>
      <c r="B1426" s="31">
        <v>6</v>
      </c>
      <c r="C1426" s="31" t="s">
        <v>579</v>
      </c>
      <c r="D1426" s="31">
        <v>20402833</v>
      </c>
      <c r="E1426" s="31" t="s">
        <v>495</v>
      </c>
      <c r="F1426" s="31" t="s">
        <v>2198</v>
      </c>
      <c r="G1426" s="31" t="s">
        <v>403</v>
      </c>
      <c r="H1426" s="31" t="s">
        <v>516</v>
      </c>
      <c r="I1426" s="31" t="s">
        <v>2199</v>
      </c>
      <c r="J1426" s="31" t="s">
        <v>2200</v>
      </c>
      <c r="K1426" s="31" t="s">
        <v>2201</v>
      </c>
      <c r="L1426" s="31">
        <v>606</v>
      </c>
      <c r="M1426" s="31">
        <v>439</v>
      </c>
      <c r="N1426" s="31">
        <v>165</v>
      </c>
      <c r="O1426" s="330">
        <v>0.27228000000000002</v>
      </c>
      <c r="P1426" s="293" t="s">
        <v>502</v>
      </c>
      <c r="Q1426" s="293" t="s">
        <v>502</v>
      </c>
      <c r="R1426" s="293" t="s">
        <v>502</v>
      </c>
      <c r="S1426" s="293" t="s">
        <v>502</v>
      </c>
      <c r="T1426" s="307" t="s">
        <v>502</v>
      </c>
    </row>
    <row r="1427" spans="1:20" x14ac:dyDescent="0.2">
      <c r="A1427" s="292" t="s">
        <v>2124</v>
      </c>
      <c r="B1427" s="31">
        <v>1</v>
      </c>
      <c r="C1427" s="31" t="s">
        <v>585</v>
      </c>
      <c r="D1427" s="31" t="s">
        <v>502</v>
      </c>
      <c r="E1427" s="31" t="s">
        <v>502</v>
      </c>
      <c r="F1427" s="31" t="s">
        <v>502</v>
      </c>
      <c r="G1427" s="31" t="s">
        <v>1211</v>
      </c>
      <c r="H1427" s="31" t="s">
        <v>502</v>
      </c>
      <c r="I1427" s="31" t="s">
        <v>502</v>
      </c>
      <c r="J1427" s="31" t="s">
        <v>502</v>
      </c>
      <c r="K1427" s="31" t="s">
        <v>502</v>
      </c>
      <c r="L1427" s="31" t="s">
        <v>502</v>
      </c>
      <c r="M1427" s="31" t="s">
        <v>502</v>
      </c>
      <c r="N1427" s="31" t="s">
        <v>502</v>
      </c>
      <c r="O1427" s="31" t="s">
        <v>502</v>
      </c>
      <c r="P1427" s="31" t="s">
        <v>914</v>
      </c>
      <c r="Q1427" s="198">
        <v>-1.5770181818181801</v>
      </c>
      <c r="R1427" s="31">
        <v>22</v>
      </c>
      <c r="S1427" s="198">
        <v>-2.9835256535531798</v>
      </c>
      <c r="T1427" s="317">
        <v>2.4379959804007702E-10</v>
      </c>
    </row>
    <row r="1428" spans="1:20" x14ac:dyDescent="0.2">
      <c r="A1428" s="292" t="s">
        <v>2124</v>
      </c>
      <c r="B1428" s="31">
        <v>1</v>
      </c>
      <c r="C1428" s="31" t="s">
        <v>585</v>
      </c>
      <c r="D1428" s="31" t="s">
        <v>502</v>
      </c>
      <c r="E1428" s="31" t="s">
        <v>502</v>
      </c>
      <c r="F1428" s="31" t="s">
        <v>502</v>
      </c>
      <c r="G1428" s="31" t="s">
        <v>1278</v>
      </c>
      <c r="H1428" s="31" t="s">
        <v>502</v>
      </c>
      <c r="I1428" s="31" t="s">
        <v>502</v>
      </c>
      <c r="J1428" s="31" t="s">
        <v>502</v>
      </c>
      <c r="K1428" s="31" t="s">
        <v>502</v>
      </c>
      <c r="L1428" s="31" t="s">
        <v>502</v>
      </c>
      <c r="M1428" s="31" t="s">
        <v>502</v>
      </c>
      <c r="N1428" s="31" t="s">
        <v>502</v>
      </c>
      <c r="O1428" s="31" t="s">
        <v>502</v>
      </c>
      <c r="P1428" s="31" t="s">
        <v>914</v>
      </c>
      <c r="Q1428" s="198">
        <v>-1.2824</v>
      </c>
      <c r="R1428" s="31">
        <v>2</v>
      </c>
      <c r="S1428" s="198">
        <v>-2.4324328864801199</v>
      </c>
      <c r="T1428" s="317">
        <v>2.8622099691463199E-7</v>
      </c>
    </row>
    <row r="1429" spans="1:20" x14ac:dyDescent="0.2">
      <c r="A1429" s="292" t="s">
        <v>2124</v>
      </c>
      <c r="B1429" s="31">
        <v>1</v>
      </c>
      <c r="C1429" s="31" t="s">
        <v>585</v>
      </c>
      <c r="D1429" s="31" t="s">
        <v>502</v>
      </c>
      <c r="E1429" s="31" t="s">
        <v>502</v>
      </c>
      <c r="F1429" s="31" t="s">
        <v>502</v>
      </c>
      <c r="G1429" s="31" t="s">
        <v>834</v>
      </c>
      <c r="H1429" s="31" t="s">
        <v>502</v>
      </c>
      <c r="I1429" s="31" t="s">
        <v>502</v>
      </c>
      <c r="J1429" s="31" t="s">
        <v>502</v>
      </c>
      <c r="K1429" s="31" t="s">
        <v>502</v>
      </c>
      <c r="L1429" s="31" t="s">
        <v>502</v>
      </c>
      <c r="M1429" s="31" t="s">
        <v>502</v>
      </c>
      <c r="N1429" s="31" t="s">
        <v>502</v>
      </c>
      <c r="O1429" s="31" t="s">
        <v>502</v>
      </c>
      <c r="P1429" s="31" t="s">
        <v>914</v>
      </c>
      <c r="Q1429" s="198">
        <v>-1.0258700000000001</v>
      </c>
      <c r="R1429" s="31">
        <v>20</v>
      </c>
      <c r="S1429" s="198">
        <v>-2.03618691222418</v>
      </c>
      <c r="T1429" s="317">
        <v>4.4252743164970998E-5</v>
      </c>
    </row>
    <row r="1430" spans="1:20" x14ac:dyDescent="0.2">
      <c r="A1430" s="292" t="s">
        <v>2124</v>
      </c>
      <c r="B1430" s="31">
        <v>1</v>
      </c>
      <c r="C1430" s="31" t="s">
        <v>585</v>
      </c>
      <c r="D1430" s="31" t="s">
        <v>502</v>
      </c>
      <c r="E1430" s="31" t="s">
        <v>502</v>
      </c>
      <c r="F1430" s="31" t="s">
        <v>502</v>
      </c>
      <c r="G1430" s="31" t="s">
        <v>2113</v>
      </c>
      <c r="H1430" s="31" t="s">
        <v>502</v>
      </c>
      <c r="I1430" s="31" t="s">
        <v>502</v>
      </c>
      <c r="J1430" s="31" t="s">
        <v>502</v>
      </c>
      <c r="K1430" s="31" t="s">
        <v>502</v>
      </c>
      <c r="L1430" s="31" t="s">
        <v>502</v>
      </c>
      <c r="M1430" s="31" t="s">
        <v>502</v>
      </c>
      <c r="N1430" s="31" t="s">
        <v>502</v>
      </c>
      <c r="O1430" s="31" t="s">
        <v>502</v>
      </c>
      <c r="P1430" s="31" t="s">
        <v>2114</v>
      </c>
      <c r="Q1430" s="198">
        <v>-1.647</v>
      </c>
      <c r="R1430" s="31">
        <v>10</v>
      </c>
      <c r="S1430" s="198">
        <v>-3.1318171850261698</v>
      </c>
      <c r="T1430" s="317">
        <v>3.7708370251565497E-11</v>
      </c>
    </row>
    <row r="1431" spans="1:20" x14ac:dyDescent="0.2">
      <c r="A1431" s="292" t="s">
        <v>2124</v>
      </c>
      <c r="B1431" s="31">
        <v>3</v>
      </c>
      <c r="C1431" s="31" t="s">
        <v>585</v>
      </c>
      <c r="D1431" s="31" t="s">
        <v>502</v>
      </c>
      <c r="E1431" s="31" t="s">
        <v>502</v>
      </c>
      <c r="F1431" s="31" t="s">
        <v>502</v>
      </c>
      <c r="G1431" s="31" t="s">
        <v>898</v>
      </c>
      <c r="H1431" s="31" t="s">
        <v>502</v>
      </c>
      <c r="I1431" s="31" t="s">
        <v>502</v>
      </c>
      <c r="J1431" s="31" t="s">
        <v>502</v>
      </c>
      <c r="K1431" s="31" t="s">
        <v>502</v>
      </c>
      <c r="L1431" s="31" t="s">
        <v>502</v>
      </c>
      <c r="M1431" s="31" t="s">
        <v>502</v>
      </c>
      <c r="N1431" s="31" t="s">
        <v>502</v>
      </c>
      <c r="O1431" s="31" t="s">
        <v>502</v>
      </c>
      <c r="P1431" s="31" t="s">
        <v>897</v>
      </c>
      <c r="Q1431" s="198">
        <v>-1.0337000000000001</v>
      </c>
      <c r="R1431" s="31">
        <v>18</v>
      </c>
      <c r="S1431" s="198">
        <v>-2.04726803917033</v>
      </c>
      <c r="T1431" s="317">
        <v>3.9746558852300003E-5</v>
      </c>
    </row>
    <row r="1432" spans="1:20" x14ac:dyDescent="0.2">
      <c r="A1432" s="292" t="s">
        <v>2124</v>
      </c>
      <c r="B1432" s="31">
        <v>3</v>
      </c>
      <c r="C1432" s="31" t="s">
        <v>585</v>
      </c>
      <c r="D1432" s="31" t="s">
        <v>502</v>
      </c>
      <c r="E1432" s="31" t="s">
        <v>502</v>
      </c>
      <c r="F1432" s="31" t="s">
        <v>502</v>
      </c>
      <c r="G1432" s="31" t="s">
        <v>899</v>
      </c>
      <c r="H1432" s="31" t="s">
        <v>502</v>
      </c>
      <c r="I1432" s="31" t="s">
        <v>502</v>
      </c>
      <c r="J1432" s="31" t="s">
        <v>502</v>
      </c>
      <c r="K1432" s="31" t="s">
        <v>502</v>
      </c>
      <c r="L1432" s="31" t="s">
        <v>502</v>
      </c>
      <c r="M1432" s="31" t="s">
        <v>502</v>
      </c>
      <c r="N1432" s="31" t="s">
        <v>502</v>
      </c>
      <c r="O1432" s="31" t="s">
        <v>502</v>
      </c>
      <c r="P1432" s="31" t="s">
        <v>897</v>
      </c>
      <c r="Q1432" s="198">
        <v>-1.8774999999999999</v>
      </c>
      <c r="R1432" s="31">
        <v>20</v>
      </c>
      <c r="S1432" s="198">
        <v>-3.6743778708892001</v>
      </c>
      <c r="T1432" s="317">
        <v>5.3217808564416197E-14</v>
      </c>
    </row>
    <row r="1433" spans="1:20" x14ac:dyDescent="0.2">
      <c r="A1433" s="292" t="s">
        <v>2124</v>
      </c>
      <c r="B1433" s="31">
        <v>3</v>
      </c>
      <c r="C1433" s="31" t="s">
        <v>585</v>
      </c>
      <c r="D1433" s="31" t="s">
        <v>502</v>
      </c>
      <c r="E1433" s="31" t="s">
        <v>502</v>
      </c>
      <c r="F1433" s="31" t="s">
        <v>502</v>
      </c>
      <c r="G1433" s="31" t="s">
        <v>903</v>
      </c>
      <c r="H1433" s="31" t="s">
        <v>502</v>
      </c>
      <c r="I1433" s="31" t="s">
        <v>502</v>
      </c>
      <c r="J1433" s="31" t="s">
        <v>502</v>
      </c>
      <c r="K1433" s="31" t="s">
        <v>502</v>
      </c>
      <c r="L1433" s="31" t="s">
        <v>502</v>
      </c>
      <c r="M1433" s="31" t="s">
        <v>502</v>
      </c>
      <c r="N1433" s="31" t="s">
        <v>502</v>
      </c>
      <c r="O1433" s="31" t="s">
        <v>502</v>
      </c>
      <c r="P1433" s="31" t="s">
        <v>904</v>
      </c>
      <c r="Q1433" s="198">
        <v>-1.0503</v>
      </c>
      <c r="R1433" s="31">
        <v>10</v>
      </c>
      <c r="S1433" s="198">
        <v>-2.0709604470293699</v>
      </c>
      <c r="T1433" s="317">
        <v>3.0022041344064899E-5</v>
      </c>
    </row>
    <row r="1434" spans="1:20" x14ac:dyDescent="0.2">
      <c r="A1434" s="292" t="s">
        <v>2124</v>
      </c>
      <c r="B1434" s="31">
        <v>3</v>
      </c>
      <c r="C1434" s="31" t="s">
        <v>585</v>
      </c>
      <c r="D1434" s="31" t="s">
        <v>502</v>
      </c>
      <c r="E1434" s="31" t="s">
        <v>502</v>
      </c>
      <c r="F1434" s="31" t="s">
        <v>502</v>
      </c>
      <c r="G1434" s="31" t="s">
        <v>905</v>
      </c>
      <c r="H1434" s="31" t="s">
        <v>502</v>
      </c>
      <c r="I1434" s="31" t="s">
        <v>502</v>
      </c>
      <c r="J1434" s="31" t="s">
        <v>502</v>
      </c>
      <c r="K1434" s="31" t="s">
        <v>502</v>
      </c>
      <c r="L1434" s="31" t="s">
        <v>502</v>
      </c>
      <c r="M1434" s="31" t="s">
        <v>502</v>
      </c>
      <c r="N1434" s="31" t="s">
        <v>502</v>
      </c>
      <c r="O1434" s="31" t="s">
        <v>502</v>
      </c>
      <c r="P1434" s="31" t="s">
        <v>904</v>
      </c>
      <c r="Q1434" s="198">
        <v>-1.0503</v>
      </c>
      <c r="R1434" s="31">
        <v>16</v>
      </c>
      <c r="S1434" s="198">
        <v>-2.0709604470293699</v>
      </c>
      <c r="T1434" s="317">
        <v>3.0022041344064899E-5</v>
      </c>
    </row>
    <row r="1435" spans="1:20" x14ac:dyDescent="0.2">
      <c r="A1435" s="292" t="s">
        <v>2124</v>
      </c>
      <c r="B1435" s="31">
        <v>3</v>
      </c>
      <c r="C1435" s="31" t="s">
        <v>585</v>
      </c>
      <c r="D1435" s="31" t="s">
        <v>502</v>
      </c>
      <c r="E1435" s="31" t="s">
        <v>502</v>
      </c>
      <c r="F1435" s="31" t="s">
        <v>502</v>
      </c>
      <c r="G1435" s="31" t="s">
        <v>906</v>
      </c>
      <c r="H1435" s="31" t="s">
        <v>502</v>
      </c>
      <c r="I1435" s="31" t="s">
        <v>502</v>
      </c>
      <c r="J1435" s="31" t="s">
        <v>502</v>
      </c>
      <c r="K1435" s="31" t="s">
        <v>502</v>
      </c>
      <c r="L1435" s="31" t="s">
        <v>502</v>
      </c>
      <c r="M1435" s="31" t="s">
        <v>502</v>
      </c>
      <c r="N1435" s="31" t="s">
        <v>502</v>
      </c>
      <c r="O1435" s="31" t="s">
        <v>502</v>
      </c>
      <c r="P1435" s="31" t="s">
        <v>904</v>
      </c>
      <c r="Q1435" s="198">
        <v>-1.0503</v>
      </c>
      <c r="R1435" s="31">
        <v>4</v>
      </c>
      <c r="S1435" s="198">
        <v>-2.0709604470293699</v>
      </c>
      <c r="T1435" s="317">
        <v>3.0022041344064899E-5</v>
      </c>
    </row>
    <row r="1436" spans="1:20" x14ac:dyDescent="0.2">
      <c r="A1436" s="292" t="s">
        <v>2124</v>
      </c>
      <c r="B1436" s="31">
        <v>3</v>
      </c>
      <c r="C1436" s="31" t="s">
        <v>585</v>
      </c>
      <c r="D1436" s="31" t="s">
        <v>502</v>
      </c>
      <c r="E1436" s="31" t="s">
        <v>502</v>
      </c>
      <c r="F1436" s="31" t="s">
        <v>502</v>
      </c>
      <c r="G1436" s="31" t="s">
        <v>907</v>
      </c>
      <c r="H1436" s="31" t="s">
        <v>502</v>
      </c>
      <c r="I1436" s="31" t="s">
        <v>502</v>
      </c>
      <c r="J1436" s="31" t="s">
        <v>502</v>
      </c>
      <c r="K1436" s="31" t="s">
        <v>502</v>
      </c>
      <c r="L1436" s="31" t="s">
        <v>502</v>
      </c>
      <c r="M1436" s="31" t="s">
        <v>502</v>
      </c>
      <c r="N1436" s="31" t="s">
        <v>502</v>
      </c>
      <c r="O1436" s="31" t="s">
        <v>502</v>
      </c>
      <c r="P1436" s="31" t="s">
        <v>904</v>
      </c>
      <c r="Q1436" s="198">
        <v>-1.0503</v>
      </c>
      <c r="R1436" s="31">
        <v>11</v>
      </c>
      <c r="S1436" s="198">
        <v>-2.0709604470293699</v>
      </c>
      <c r="T1436" s="317">
        <v>3.0022041344064899E-5</v>
      </c>
    </row>
    <row r="1437" spans="1:20" x14ac:dyDescent="0.2">
      <c r="A1437" s="292" t="s">
        <v>2124</v>
      </c>
      <c r="B1437" s="31">
        <v>3</v>
      </c>
      <c r="C1437" s="31" t="s">
        <v>585</v>
      </c>
      <c r="D1437" s="31" t="s">
        <v>502</v>
      </c>
      <c r="E1437" s="31" t="s">
        <v>502</v>
      </c>
      <c r="F1437" s="31" t="s">
        <v>502</v>
      </c>
      <c r="G1437" s="31" t="s">
        <v>2202</v>
      </c>
      <c r="H1437" s="31" t="s">
        <v>502</v>
      </c>
      <c r="I1437" s="31" t="s">
        <v>502</v>
      </c>
      <c r="J1437" s="31" t="s">
        <v>502</v>
      </c>
      <c r="K1437" s="31" t="s">
        <v>502</v>
      </c>
      <c r="L1437" s="31" t="s">
        <v>502</v>
      </c>
      <c r="M1437" s="31" t="s">
        <v>502</v>
      </c>
      <c r="N1437" s="31" t="s">
        <v>502</v>
      </c>
      <c r="O1437" s="31" t="s">
        <v>502</v>
      </c>
      <c r="P1437" s="31" t="s">
        <v>904</v>
      </c>
      <c r="Q1437" s="198">
        <v>-1.0503</v>
      </c>
      <c r="R1437" s="31">
        <v>9</v>
      </c>
      <c r="S1437" s="198">
        <v>-2.0709604470293699</v>
      </c>
      <c r="T1437" s="317">
        <v>3.0022041344064899E-5</v>
      </c>
    </row>
    <row r="1438" spans="1:20" x14ac:dyDescent="0.2">
      <c r="A1438" s="292" t="s">
        <v>2124</v>
      </c>
      <c r="B1438" s="31">
        <v>3</v>
      </c>
      <c r="C1438" s="31" t="s">
        <v>585</v>
      </c>
      <c r="D1438" s="31" t="s">
        <v>502</v>
      </c>
      <c r="E1438" s="31" t="s">
        <v>502</v>
      </c>
      <c r="F1438" s="31" t="s">
        <v>502</v>
      </c>
      <c r="G1438" s="31" t="s">
        <v>1910</v>
      </c>
      <c r="H1438" s="31" t="s">
        <v>502</v>
      </c>
      <c r="I1438" s="31" t="s">
        <v>502</v>
      </c>
      <c r="J1438" s="31" t="s">
        <v>502</v>
      </c>
      <c r="K1438" s="31" t="s">
        <v>502</v>
      </c>
      <c r="L1438" s="31" t="s">
        <v>502</v>
      </c>
      <c r="M1438" s="31" t="s">
        <v>502</v>
      </c>
      <c r="N1438" s="31" t="s">
        <v>502</v>
      </c>
      <c r="O1438" s="31" t="s">
        <v>502</v>
      </c>
      <c r="P1438" s="31" t="s">
        <v>1701</v>
      </c>
      <c r="Q1438" s="198">
        <v>2.004</v>
      </c>
      <c r="R1438" s="31">
        <v>18</v>
      </c>
      <c r="S1438" s="198">
        <v>4.0111057436043103</v>
      </c>
      <c r="T1438" s="317">
        <v>2.9267551345431801E-11</v>
      </c>
    </row>
    <row r="1439" spans="1:20" x14ac:dyDescent="0.2">
      <c r="A1439" s="292" t="s">
        <v>2124</v>
      </c>
      <c r="B1439" s="31">
        <v>3</v>
      </c>
      <c r="C1439" s="31" t="s">
        <v>585</v>
      </c>
      <c r="D1439" s="31" t="s">
        <v>502</v>
      </c>
      <c r="E1439" s="31" t="s">
        <v>502</v>
      </c>
      <c r="F1439" s="31" t="s">
        <v>502</v>
      </c>
      <c r="G1439" s="31" t="s">
        <v>1084</v>
      </c>
      <c r="H1439" s="31" t="s">
        <v>502</v>
      </c>
      <c r="I1439" s="31" t="s">
        <v>502</v>
      </c>
      <c r="J1439" s="31" t="s">
        <v>502</v>
      </c>
      <c r="K1439" s="31" t="s">
        <v>502</v>
      </c>
      <c r="L1439" s="31" t="s">
        <v>502</v>
      </c>
      <c r="M1439" s="31" t="s">
        <v>502</v>
      </c>
      <c r="N1439" s="31" t="s">
        <v>502</v>
      </c>
      <c r="O1439" s="31" t="s">
        <v>502</v>
      </c>
      <c r="P1439" s="31" t="s">
        <v>1701</v>
      </c>
      <c r="Q1439" s="198">
        <v>2.004</v>
      </c>
      <c r="R1439" s="31">
        <v>20</v>
      </c>
      <c r="S1439" s="198">
        <v>4.0111057436043103</v>
      </c>
      <c r="T1439" s="317">
        <v>2.9267551345431801E-11</v>
      </c>
    </row>
    <row r="1440" spans="1:20" x14ac:dyDescent="0.2">
      <c r="A1440" s="292" t="s">
        <v>2124</v>
      </c>
      <c r="B1440" s="31">
        <v>9</v>
      </c>
      <c r="C1440" s="31" t="s">
        <v>585</v>
      </c>
      <c r="D1440" s="31" t="s">
        <v>502</v>
      </c>
      <c r="E1440" s="31" t="s">
        <v>502</v>
      </c>
      <c r="F1440" s="31" t="s">
        <v>502</v>
      </c>
      <c r="G1440" s="31" t="s">
        <v>917</v>
      </c>
      <c r="H1440" s="31" t="s">
        <v>502</v>
      </c>
      <c r="I1440" s="31" t="s">
        <v>502</v>
      </c>
      <c r="J1440" s="31" t="s">
        <v>502</v>
      </c>
      <c r="K1440" s="31" t="s">
        <v>502</v>
      </c>
      <c r="L1440" s="31" t="s">
        <v>502</v>
      </c>
      <c r="M1440" s="31" t="s">
        <v>502</v>
      </c>
      <c r="N1440" s="31" t="s">
        <v>502</v>
      </c>
      <c r="O1440" s="31" t="s">
        <v>502</v>
      </c>
      <c r="P1440" s="31" t="s">
        <v>916</v>
      </c>
      <c r="Q1440" s="198">
        <v>-2.9441000000000002</v>
      </c>
      <c r="R1440" s="31">
        <v>3</v>
      </c>
      <c r="S1440" s="198">
        <v>-7.6959530616475504</v>
      </c>
      <c r="T1440" s="317">
        <v>7.3738462313168294E-33</v>
      </c>
    </row>
    <row r="1441" spans="1:28" x14ac:dyDescent="0.2">
      <c r="A1441" s="292" t="s">
        <v>2124</v>
      </c>
      <c r="B1441" s="31">
        <v>9</v>
      </c>
      <c r="C1441" s="31" t="s">
        <v>585</v>
      </c>
      <c r="D1441" s="31" t="s">
        <v>502</v>
      </c>
      <c r="E1441" s="31" t="s">
        <v>502</v>
      </c>
      <c r="F1441" s="31" t="s">
        <v>502</v>
      </c>
      <c r="G1441" s="31" t="s">
        <v>918</v>
      </c>
      <c r="H1441" s="31" t="s">
        <v>502</v>
      </c>
      <c r="I1441" s="31" t="s">
        <v>502</v>
      </c>
      <c r="J1441" s="31" t="s">
        <v>502</v>
      </c>
      <c r="K1441" s="31" t="s">
        <v>502</v>
      </c>
      <c r="L1441" s="31" t="s">
        <v>502</v>
      </c>
      <c r="M1441" s="31" t="s">
        <v>502</v>
      </c>
      <c r="N1441" s="31" t="s">
        <v>502</v>
      </c>
      <c r="O1441" s="31" t="s">
        <v>502</v>
      </c>
      <c r="P1441" s="31" t="s">
        <v>916</v>
      </c>
      <c r="Q1441" s="198">
        <v>-2.9441000000000002</v>
      </c>
      <c r="R1441" s="31">
        <v>1</v>
      </c>
      <c r="S1441" s="198">
        <v>-7.6959530616475504</v>
      </c>
      <c r="T1441" s="317">
        <v>7.3738462313168294E-33</v>
      </c>
    </row>
    <row r="1442" spans="1:28" x14ac:dyDescent="0.2">
      <c r="A1442" s="292" t="s">
        <v>2124</v>
      </c>
      <c r="B1442" s="31">
        <v>9</v>
      </c>
      <c r="C1442" s="31" t="s">
        <v>585</v>
      </c>
      <c r="D1442" s="31" t="s">
        <v>502</v>
      </c>
      <c r="E1442" s="31" t="s">
        <v>502</v>
      </c>
      <c r="F1442" s="31" t="s">
        <v>502</v>
      </c>
      <c r="G1442" s="31" t="s">
        <v>415</v>
      </c>
      <c r="H1442" s="31" t="s">
        <v>502</v>
      </c>
      <c r="I1442" s="31" t="s">
        <v>502</v>
      </c>
      <c r="J1442" s="31" t="s">
        <v>502</v>
      </c>
      <c r="K1442" s="31" t="s">
        <v>502</v>
      </c>
      <c r="L1442" s="31" t="s">
        <v>502</v>
      </c>
      <c r="M1442" s="31" t="s">
        <v>502</v>
      </c>
      <c r="N1442" s="31" t="s">
        <v>502</v>
      </c>
      <c r="O1442" s="31" t="s">
        <v>502</v>
      </c>
      <c r="P1442" s="31" t="s">
        <v>916</v>
      </c>
      <c r="Q1442" s="198">
        <v>-2.9441000000000002</v>
      </c>
      <c r="R1442" s="31">
        <v>2</v>
      </c>
      <c r="S1442" s="198">
        <v>-7.6959530616475504</v>
      </c>
      <c r="T1442" s="317">
        <v>7.3738462313168294E-33</v>
      </c>
    </row>
    <row r="1443" spans="1:28" x14ac:dyDescent="0.2">
      <c r="A1443" s="292" t="s">
        <v>2124</v>
      </c>
      <c r="B1443" s="31">
        <v>11</v>
      </c>
      <c r="C1443" s="31" t="s">
        <v>585</v>
      </c>
      <c r="D1443" s="31" t="s">
        <v>502</v>
      </c>
      <c r="E1443" s="31" t="s">
        <v>502</v>
      </c>
      <c r="F1443" s="31" t="s">
        <v>502</v>
      </c>
      <c r="G1443" s="31" t="s">
        <v>829</v>
      </c>
      <c r="H1443" s="31" t="s">
        <v>502</v>
      </c>
      <c r="I1443" s="31" t="s">
        <v>502</v>
      </c>
      <c r="J1443" s="31" t="s">
        <v>502</v>
      </c>
      <c r="K1443" s="31" t="s">
        <v>502</v>
      </c>
      <c r="L1443" s="31" t="s">
        <v>502</v>
      </c>
      <c r="M1443" s="31" t="s">
        <v>502</v>
      </c>
      <c r="N1443" s="31" t="s">
        <v>502</v>
      </c>
      <c r="O1443" s="31" t="s">
        <v>502</v>
      </c>
      <c r="P1443" s="31" t="s">
        <v>830</v>
      </c>
      <c r="Q1443" s="198">
        <v>-1.0795999999999999</v>
      </c>
      <c r="R1443" s="31">
        <v>15</v>
      </c>
      <c r="S1443" s="198">
        <v>-2.1134500271111598</v>
      </c>
      <c r="T1443" s="317">
        <v>2.2154185734211599E-5</v>
      </c>
    </row>
    <row r="1444" spans="1:28" x14ac:dyDescent="0.2">
      <c r="A1444" s="292" t="s">
        <v>2124</v>
      </c>
      <c r="B1444" s="31">
        <v>14</v>
      </c>
      <c r="C1444" s="31" t="s">
        <v>585</v>
      </c>
      <c r="D1444" s="31" t="s">
        <v>502</v>
      </c>
      <c r="E1444" s="31" t="s">
        <v>502</v>
      </c>
      <c r="F1444" s="31" t="s">
        <v>502</v>
      </c>
      <c r="G1444" s="31" t="s">
        <v>2203</v>
      </c>
      <c r="H1444" s="31" t="s">
        <v>502</v>
      </c>
      <c r="I1444" s="31" t="s">
        <v>502</v>
      </c>
      <c r="J1444" s="31" t="s">
        <v>502</v>
      </c>
      <c r="K1444" s="31" t="s">
        <v>502</v>
      </c>
      <c r="L1444" s="31" t="s">
        <v>502</v>
      </c>
      <c r="M1444" s="31" t="s">
        <v>502</v>
      </c>
      <c r="N1444" s="31" t="s">
        <v>502</v>
      </c>
      <c r="O1444" s="31" t="s">
        <v>502</v>
      </c>
      <c r="P1444" s="31" t="s">
        <v>2204</v>
      </c>
      <c r="Q1444" s="198">
        <v>1.7999000000000001</v>
      </c>
      <c r="R1444" s="31">
        <v>18</v>
      </c>
      <c r="S1444" s="198">
        <v>3.4819608936820798</v>
      </c>
      <c r="T1444" s="317">
        <v>4.2270518751941202E-9</v>
      </c>
    </row>
    <row r="1445" spans="1:28" x14ac:dyDescent="0.2">
      <c r="A1445" s="292" t="s">
        <v>2124</v>
      </c>
      <c r="B1445" s="31">
        <v>14</v>
      </c>
      <c r="C1445" s="31" t="s">
        <v>585</v>
      </c>
      <c r="D1445" s="31" t="s">
        <v>502</v>
      </c>
      <c r="E1445" s="31" t="s">
        <v>502</v>
      </c>
      <c r="F1445" s="31" t="s">
        <v>502</v>
      </c>
      <c r="G1445" s="31" t="s">
        <v>1222</v>
      </c>
      <c r="H1445" s="31" t="s">
        <v>502</v>
      </c>
      <c r="I1445" s="31" t="s">
        <v>502</v>
      </c>
      <c r="J1445" s="31" t="s">
        <v>502</v>
      </c>
      <c r="K1445" s="31" t="s">
        <v>502</v>
      </c>
      <c r="L1445" s="31" t="s">
        <v>502</v>
      </c>
      <c r="M1445" s="31" t="s">
        <v>502</v>
      </c>
      <c r="N1445" s="31" t="s">
        <v>502</v>
      </c>
      <c r="O1445" s="31" t="s">
        <v>502</v>
      </c>
      <c r="P1445" s="31" t="s">
        <v>1223</v>
      </c>
      <c r="Q1445" s="198">
        <v>1.7999000000000001</v>
      </c>
      <c r="R1445" s="31">
        <v>6</v>
      </c>
      <c r="S1445" s="198">
        <v>3.4819608936820798</v>
      </c>
      <c r="T1445" s="317">
        <v>4.2270518751941202E-9</v>
      </c>
    </row>
    <row r="1446" spans="1:28" x14ac:dyDescent="0.2">
      <c r="A1446" s="292" t="s">
        <v>2124</v>
      </c>
      <c r="B1446" s="31">
        <v>14</v>
      </c>
      <c r="C1446" s="31" t="s">
        <v>585</v>
      </c>
      <c r="D1446" s="31" t="s">
        <v>502</v>
      </c>
      <c r="E1446" s="31" t="s">
        <v>502</v>
      </c>
      <c r="F1446" s="31" t="s">
        <v>502</v>
      </c>
      <c r="G1446" s="31" t="s">
        <v>1315</v>
      </c>
      <c r="H1446" s="31" t="s">
        <v>502</v>
      </c>
      <c r="I1446" s="31" t="s">
        <v>502</v>
      </c>
      <c r="J1446" s="31" t="s">
        <v>502</v>
      </c>
      <c r="K1446" s="31" t="s">
        <v>502</v>
      </c>
      <c r="L1446" s="31" t="s">
        <v>502</v>
      </c>
      <c r="M1446" s="31" t="s">
        <v>502</v>
      </c>
      <c r="N1446" s="31" t="s">
        <v>502</v>
      </c>
      <c r="O1446" s="31" t="s">
        <v>502</v>
      </c>
      <c r="P1446" s="31" t="s">
        <v>1223</v>
      </c>
      <c r="Q1446" s="198">
        <v>1.7999000000000001</v>
      </c>
      <c r="R1446" s="31">
        <v>3</v>
      </c>
      <c r="S1446" s="198">
        <v>3.4819608936820798</v>
      </c>
      <c r="T1446" s="317">
        <v>4.2270518751941202E-9</v>
      </c>
    </row>
    <row r="1447" spans="1:28" x14ac:dyDescent="0.2">
      <c r="A1447" s="292" t="s">
        <v>2124</v>
      </c>
      <c r="B1447" s="31">
        <v>14</v>
      </c>
      <c r="C1447" s="31" t="s">
        <v>585</v>
      </c>
      <c r="D1447" s="31" t="s">
        <v>502</v>
      </c>
      <c r="E1447" s="31" t="s">
        <v>502</v>
      </c>
      <c r="F1447" s="31" t="s">
        <v>502</v>
      </c>
      <c r="G1447" s="31" t="s">
        <v>1313</v>
      </c>
      <c r="H1447" s="31" t="s">
        <v>502</v>
      </c>
      <c r="I1447" s="31" t="s">
        <v>502</v>
      </c>
      <c r="J1447" s="31" t="s">
        <v>502</v>
      </c>
      <c r="K1447" s="31" t="s">
        <v>502</v>
      </c>
      <c r="L1447" s="31" t="s">
        <v>502</v>
      </c>
      <c r="M1447" s="31" t="s">
        <v>502</v>
      </c>
      <c r="N1447" s="31" t="s">
        <v>502</v>
      </c>
      <c r="O1447" s="31" t="s">
        <v>502</v>
      </c>
      <c r="P1447" s="31" t="s">
        <v>1314</v>
      </c>
      <c r="Q1447" s="198">
        <v>1.7999000000000001</v>
      </c>
      <c r="R1447" s="31">
        <v>2</v>
      </c>
      <c r="S1447" s="198">
        <v>3.4819608936820798</v>
      </c>
      <c r="T1447" s="317">
        <v>4.2270518751941202E-9</v>
      </c>
    </row>
    <row r="1448" spans="1:28" x14ac:dyDescent="0.2">
      <c r="A1448" s="72" t="s">
        <v>2124</v>
      </c>
      <c r="B1448" s="297">
        <v>17</v>
      </c>
      <c r="C1448" s="297" t="s">
        <v>585</v>
      </c>
      <c r="D1448" s="297" t="s">
        <v>502</v>
      </c>
      <c r="E1448" s="297" t="s">
        <v>502</v>
      </c>
      <c r="F1448" s="297" t="s">
        <v>502</v>
      </c>
      <c r="G1448" s="297" t="s">
        <v>1152</v>
      </c>
      <c r="H1448" s="297" t="s">
        <v>502</v>
      </c>
      <c r="I1448" s="297" t="s">
        <v>502</v>
      </c>
      <c r="J1448" s="297" t="s">
        <v>502</v>
      </c>
      <c r="K1448" s="297" t="s">
        <v>502</v>
      </c>
      <c r="L1448" s="297" t="s">
        <v>502</v>
      </c>
      <c r="M1448" s="297" t="s">
        <v>502</v>
      </c>
      <c r="N1448" s="297" t="s">
        <v>502</v>
      </c>
      <c r="O1448" s="297" t="s">
        <v>502</v>
      </c>
      <c r="P1448" s="297" t="s">
        <v>1153</v>
      </c>
      <c r="Q1448" s="299">
        <v>-1.2808999999999999</v>
      </c>
      <c r="R1448" s="297">
        <v>11</v>
      </c>
      <c r="S1448" s="299">
        <v>-2.4299051497822601</v>
      </c>
      <c r="T1448" s="68">
        <v>2.8622099691463199E-7</v>
      </c>
    </row>
    <row r="1449" spans="1:28" x14ac:dyDescent="0.2">
      <c r="A1449" s="286" t="s">
        <v>2205</v>
      </c>
      <c r="B1449" s="287">
        <v>1</v>
      </c>
      <c r="C1449" s="287" t="s">
        <v>494</v>
      </c>
      <c r="D1449" s="287">
        <v>16202949</v>
      </c>
      <c r="E1449" s="287" t="s">
        <v>496</v>
      </c>
      <c r="F1449" s="287" t="s">
        <v>509</v>
      </c>
      <c r="G1449" s="287" t="s">
        <v>1994</v>
      </c>
      <c r="H1449" s="287" t="s">
        <v>546</v>
      </c>
      <c r="I1449" s="287" t="s">
        <v>1995</v>
      </c>
      <c r="J1449" s="287" t="s">
        <v>2206</v>
      </c>
      <c r="K1449" s="287" t="s">
        <v>2207</v>
      </c>
      <c r="L1449" s="287">
        <v>251</v>
      </c>
      <c r="M1449" s="287">
        <v>122</v>
      </c>
      <c r="N1449" s="287">
        <v>129</v>
      </c>
      <c r="O1449" s="288">
        <v>0.51393999999999995</v>
      </c>
      <c r="P1449" s="289" t="s">
        <v>502</v>
      </c>
      <c r="Q1449" s="289" t="s">
        <v>502</v>
      </c>
      <c r="R1449" s="289" t="s">
        <v>502</v>
      </c>
      <c r="S1449" s="289" t="s">
        <v>502</v>
      </c>
      <c r="T1449" s="306" t="s">
        <v>502</v>
      </c>
      <c r="U1449"/>
      <c r="V1449"/>
      <c r="W1449"/>
      <c r="X1449"/>
      <c r="Y1449"/>
      <c r="Z1449"/>
      <c r="AA1449"/>
      <c r="AB1449"/>
    </row>
    <row r="1450" spans="1:28" x14ac:dyDescent="0.2">
      <c r="A1450" s="292" t="s">
        <v>2205</v>
      </c>
      <c r="B1450" s="31">
        <v>1</v>
      </c>
      <c r="C1450" s="31" t="s">
        <v>679</v>
      </c>
      <c r="D1450" s="31">
        <v>16203049</v>
      </c>
      <c r="E1450" s="31" t="s">
        <v>496</v>
      </c>
      <c r="F1450" s="31" t="s">
        <v>503</v>
      </c>
      <c r="G1450" s="31" t="s">
        <v>1994</v>
      </c>
      <c r="H1450" s="31" t="s">
        <v>546</v>
      </c>
      <c r="I1450" s="31" t="s">
        <v>1995</v>
      </c>
      <c r="J1450" s="31" t="s">
        <v>2208</v>
      </c>
      <c r="K1450" s="31" t="s">
        <v>2209</v>
      </c>
      <c r="L1450" s="31">
        <v>254</v>
      </c>
      <c r="M1450" s="31">
        <v>116</v>
      </c>
      <c r="N1450" s="31">
        <v>137</v>
      </c>
      <c r="O1450" s="198">
        <v>0.53937000000000002</v>
      </c>
      <c r="P1450" s="293" t="s">
        <v>502</v>
      </c>
      <c r="Q1450" s="293" t="s">
        <v>502</v>
      </c>
      <c r="R1450" s="293" t="s">
        <v>502</v>
      </c>
      <c r="S1450" s="293" t="s">
        <v>502</v>
      </c>
      <c r="T1450" s="307" t="s">
        <v>502</v>
      </c>
      <c r="U1450"/>
      <c r="V1450"/>
      <c r="W1450"/>
      <c r="X1450"/>
      <c r="Y1450"/>
      <c r="Z1450"/>
      <c r="AA1450"/>
      <c r="AB1450"/>
    </row>
    <row r="1451" spans="1:28" x14ac:dyDescent="0.2">
      <c r="A1451" s="292" t="s">
        <v>2205</v>
      </c>
      <c r="B1451" s="31">
        <v>1</v>
      </c>
      <c r="C1451" s="31" t="s">
        <v>494</v>
      </c>
      <c r="D1451" s="31">
        <v>43814539</v>
      </c>
      <c r="E1451" s="31" t="s">
        <v>509</v>
      </c>
      <c r="F1451" s="31" t="s">
        <v>503</v>
      </c>
      <c r="G1451" s="31" t="s">
        <v>1425</v>
      </c>
      <c r="H1451" s="31" t="s">
        <v>551</v>
      </c>
      <c r="I1451" s="31" t="s">
        <v>2210</v>
      </c>
      <c r="J1451" s="31" t="s">
        <v>2211</v>
      </c>
      <c r="K1451" s="31" t="s">
        <v>2212</v>
      </c>
      <c r="L1451" s="31">
        <v>347</v>
      </c>
      <c r="M1451" s="31">
        <v>172</v>
      </c>
      <c r="N1451" s="31">
        <v>175</v>
      </c>
      <c r="O1451" s="198">
        <v>0.50431999999999999</v>
      </c>
      <c r="P1451" s="293" t="s">
        <v>502</v>
      </c>
      <c r="Q1451" s="293" t="s">
        <v>502</v>
      </c>
      <c r="R1451" s="293" t="s">
        <v>502</v>
      </c>
      <c r="S1451" s="293" t="s">
        <v>502</v>
      </c>
      <c r="T1451" s="307" t="s">
        <v>502</v>
      </c>
      <c r="U1451"/>
      <c r="V1451"/>
      <c r="W1451"/>
      <c r="X1451"/>
      <c r="Y1451"/>
      <c r="Z1451"/>
      <c r="AA1451"/>
      <c r="AB1451"/>
    </row>
    <row r="1452" spans="1:28" x14ac:dyDescent="0.2">
      <c r="A1452" s="292" t="s">
        <v>2205</v>
      </c>
      <c r="B1452" s="31">
        <v>3</v>
      </c>
      <c r="C1452" s="31" t="s">
        <v>494</v>
      </c>
      <c r="D1452" s="31">
        <v>72428217</v>
      </c>
      <c r="E1452" s="31" t="s">
        <v>496</v>
      </c>
      <c r="F1452" s="31" t="s">
        <v>509</v>
      </c>
      <c r="G1452" s="31" t="s">
        <v>906</v>
      </c>
      <c r="H1452" s="31" t="s">
        <v>546</v>
      </c>
      <c r="I1452" s="31" t="s">
        <v>2213</v>
      </c>
      <c r="J1452" s="31" t="s">
        <v>2214</v>
      </c>
      <c r="K1452" s="31" t="s">
        <v>2215</v>
      </c>
      <c r="L1452" s="31">
        <v>916</v>
      </c>
      <c r="M1452" s="31">
        <v>624</v>
      </c>
      <c r="N1452" s="31">
        <v>292</v>
      </c>
      <c r="O1452" s="198">
        <v>0.31878000000000001</v>
      </c>
      <c r="P1452" s="293" t="s">
        <v>502</v>
      </c>
      <c r="Q1452" s="293" t="s">
        <v>502</v>
      </c>
      <c r="R1452" s="293" t="s">
        <v>502</v>
      </c>
      <c r="S1452" s="293" t="s">
        <v>502</v>
      </c>
      <c r="T1452" s="307" t="s">
        <v>502</v>
      </c>
      <c r="U1452"/>
      <c r="V1452"/>
      <c r="W1452"/>
      <c r="X1452"/>
      <c r="Y1452"/>
      <c r="Z1452"/>
      <c r="AA1452"/>
      <c r="AB1452"/>
    </row>
    <row r="1453" spans="1:28" x14ac:dyDescent="0.2">
      <c r="A1453" s="292" t="s">
        <v>2205</v>
      </c>
      <c r="B1453" s="31">
        <v>3</v>
      </c>
      <c r="C1453" s="31" t="s">
        <v>679</v>
      </c>
      <c r="D1453" s="31">
        <v>169999038</v>
      </c>
      <c r="E1453" s="31" t="s">
        <v>496</v>
      </c>
      <c r="F1453" s="31" t="s">
        <v>503</v>
      </c>
      <c r="G1453" s="31" t="s">
        <v>1910</v>
      </c>
      <c r="H1453" s="31" t="s">
        <v>560</v>
      </c>
      <c r="I1453" s="31" t="s">
        <v>2216</v>
      </c>
      <c r="J1453" s="31" t="s">
        <v>2217</v>
      </c>
      <c r="K1453" s="31" t="s">
        <v>2218</v>
      </c>
      <c r="L1453" s="31">
        <v>326</v>
      </c>
      <c r="M1453" s="31">
        <v>219</v>
      </c>
      <c r="N1453" s="31">
        <v>107</v>
      </c>
      <c r="O1453" s="198">
        <v>0.32822000000000001</v>
      </c>
      <c r="P1453" s="293" t="s">
        <v>502</v>
      </c>
      <c r="Q1453" s="293" t="s">
        <v>502</v>
      </c>
      <c r="R1453" s="293" t="s">
        <v>502</v>
      </c>
      <c r="S1453" s="293" t="s">
        <v>502</v>
      </c>
      <c r="T1453" s="307" t="s">
        <v>502</v>
      </c>
      <c r="U1453"/>
      <c r="V1453"/>
      <c r="W1453"/>
      <c r="X1453"/>
      <c r="Y1453"/>
      <c r="Z1453"/>
      <c r="AA1453"/>
      <c r="AB1453"/>
    </row>
    <row r="1454" spans="1:28" x14ac:dyDescent="0.2">
      <c r="A1454" s="292" t="s">
        <v>2205</v>
      </c>
      <c r="B1454" s="31">
        <v>3</v>
      </c>
      <c r="C1454" s="31" t="s">
        <v>494</v>
      </c>
      <c r="D1454" s="31">
        <v>178936091</v>
      </c>
      <c r="E1454" s="31" t="s">
        <v>509</v>
      </c>
      <c r="F1454" s="31" t="s">
        <v>495</v>
      </c>
      <c r="G1454" s="31" t="s">
        <v>1084</v>
      </c>
      <c r="H1454" s="31" t="s">
        <v>560</v>
      </c>
      <c r="I1454" s="31" t="s">
        <v>1085</v>
      </c>
      <c r="J1454" s="31" t="s">
        <v>1325</v>
      </c>
      <c r="K1454" s="31" t="s">
        <v>1326</v>
      </c>
      <c r="L1454" s="31">
        <v>1257</v>
      </c>
      <c r="M1454" s="31">
        <v>892</v>
      </c>
      <c r="N1454" s="31">
        <v>363</v>
      </c>
      <c r="O1454" s="198">
        <v>0.28877999999999998</v>
      </c>
      <c r="P1454" s="293" t="s">
        <v>502</v>
      </c>
      <c r="Q1454" s="293" t="s">
        <v>502</v>
      </c>
      <c r="R1454" s="293" t="s">
        <v>502</v>
      </c>
      <c r="S1454" s="293" t="s">
        <v>502</v>
      </c>
      <c r="T1454" s="307" t="s">
        <v>502</v>
      </c>
      <c r="U1454"/>
      <c r="V1454"/>
      <c r="W1454"/>
      <c r="X1454"/>
      <c r="Y1454"/>
      <c r="Z1454"/>
      <c r="AA1454"/>
      <c r="AB1454"/>
    </row>
    <row r="1455" spans="1:28" x14ac:dyDescent="0.2">
      <c r="A1455" s="292" t="s">
        <v>2205</v>
      </c>
      <c r="B1455" s="31">
        <v>4</v>
      </c>
      <c r="C1455" s="31" t="s">
        <v>494</v>
      </c>
      <c r="D1455" s="31">
        <v>66356149</v>
      </c>
      <c r="E1455" s="31" t="s">
        <v>495</v>
      </c>
      <c r="F1455" s="31" t="s">
        <v>503</v>
      </c>
      <c r="G1455" s="31" t="s">
        <v>737</v>
      </c>
      <c r="H1455" s="31" t="s">
        <v>862</v>
      </c>
      <c r="I1455" s="31" t="s">
        <v>739</v>
      </c>
      <c r="J1455" s="31" t="s">
        <v>2219</v>
      </c>
      <c r="K1455" s="31" t="s">
        <v>2220</v>
      </c>
      <c r="L1455" s="31">
        <v>681</v>
      </c>
      <c r="M1455" s="31">
        <v>464</v>
      </c>
      <c r="N1455" s="31">
        <v>217</v>
      </c>
      <c r="O1455" s="198">
        <v>0.31864999999999999</v>
      </c>
      <c r="P1455" s="293" t="s">
        <v>502</v>
      </c>
      <c r="Q1455" s="293" t="s">
        <v>502</v>
      </c>
      <c r="R1455" s="293" t="s">
        <v>502</v>
      </c>
      <c r="S1455" s="293" t="s">
        <v>502</v>
      </c>
      <c r="T1455" s="307" t="s">
        <v>502</v>
      </c>
      <c r="U1455"/>
      <c r="V1455"/>
      <c r="W1455"/>
      <c r="X1455"/>
      <c r="Y1455"/>
      <c r="Z1455"/>
      <c r="AA1455"/>
      <c r="AB1455"/>
    </row>
    <row r="1456" spans="1:28" x14ac:dyDescent="0.2">
      <c r="A1456" s="292" t="s">
        <v>2205</v>
      </c>
      <c r="B1456" s="31">
        <v>5</v>
      </c>
      <c r="C1456" s="31" t="s">
        <v>494</v>
      </c>
      <c r="D1456" s="31">
        <v>56177843</v>
      </c>
      <c r="E1456" s="31" t="s">
        <v>496</v>
      </c>
      <c r="F1456" s="31" t="s">
        <v>509</v>
      </c>
      <c r="G1456" s="31" t="s">
        <v>921</v>
      </c>
      <c r="H1456" s="31" t="s">
        <v>675</v>
      </c>
      <c r="I1456" s="31" t="s">
        <v>922</v>
      </c>
      <c r="J1456" s="31" t="s">
        <v>923</v>
      </c>
      <c r="K1456" s="31" t="s">
        <v>2221</v>
      </c>
      <c r="L1456" s="31">
        <v>475</v>
      </c>
      <c r="M1456" s="31">
        <v>247</v>
      </c>
      <c r="N1456" s="31">
        <v>228</v>
      </c>
      <c r="O1456" s="198">
        <v>0.48</v>
      </c>
      <c r="P1456" s="293" t="s">
        <v>502</v>
      </c>
      <c r="Q1456" s="293" t="s">
        <v>502</v>
      </c>
      <c r="R1456" s="293" t="s">
        <v>502</v>
      </c>
      <c r="S1456" s="293" t="s">
        <v>502</v>
      </c>
      <c r="T1456" s="307" t="s">
        <v>502</v>
      </c>
      <c r="U1456"/>
      <c r="V1456"/>
      <c r="W1456"/>
      <c r="X1456"/>
      <c r="Y1456"/>
      <c r="Z1456"/>
      <c r="AA1456"/>
      <c r="AB1456"/>
    </row>
    <row r="1457" spans="1:28" x14ac:dyDescent="0.2">
      <c r="A1457" s="292" t="s">
        <v>2205</v>
      </c>
      <c r="B1457" s="31">
        <v>5</v>
      </c>
      <c r="C1457" s="31" t="s">
        <v>494</v>
      </c>
      <c r="D1457" s="31">
        <v>149512407</v>
      </c>
      <c r="E1457" s="31" t="s">
        <v>509</v>
      </c>
      <c r="F1457" s="31" t="s">
        <v>495</v>
      </c>
      <c r="G1457" s="31" t="s">
        <v>1369</v>
      </c>
      <c r="H1457" s="31" t="s">
        <v>556</v>
      </c>
      <c r="I1457" s="31" t="s">
        <v>1370</v>
      </c>
      <c r="J1457" s="31" t="s">
        <v>1371</v>
      </c>
      <c r="K1457" s="31" t="s">
        <v>1372</v>
      </c>
      <c r="L1457" s="31">
        <v>1204</v>
      </c>
      <c r="M1457" s="31">
        <v>635</v>
      </c>
      <c r="N1457" s="31">
        <v>569</v>
      </c>
      <c r="O1457" s="198">
        <v>0.47259000000000001</v>
      </c>
      <c r="P1457" s="293" t="s">
        <v>502</v>
      </c>
      <c r="Q1457" s="293" t="s">
        <v>502</v>
      </c>
      <c r="R1457" s="293" t="s">
        <v>502</v>
      </c>
      <c r="S1457" s="293" t="s">
        <v>502</v>
      </c>
      <c r="T1457" s="307" t="s">
        <v>502</v>
      </c>
      <c r="U1457"/>
      <c r="V1457"/>
      <c r="W1457"/>
      <c r="X1457"/>
      <c r="Y1457"/>
      <c r="Z1457"/>
      <c r="AA1457"/>
      <c r="AB1457"/>
    </row>
    <row r="1458" spans="1:28" x14ac:dyDescent="0.2">
      <c r="A1458" s="292" t="s">
        <v>2205</v>
      </c>
      <c r="B1458" s="31">
        <v>5</v>
      </c>
      <c r="C1458" s="31" t="s">
        <v>494</v>
      </c>
      <c r="D1458" s="31">
        <v>176523100</v>
      </c>
      <c r="E1458" s="31" t="s">
        <v>509</v>
      </c>
      <c r="F1458" s="31" t="s">
        <v>496</v>
      </c>
      <c r="G1458" s="31" t="s">
        <v>721</v>
      </c>
      <c r="H1458" s="31" t="s">
        <v>675</v>
      </c>
      <c r="I1458" s="31" t="s">
        <v>2222</v>
      </c>
      <c r="J1458" s="31" t="s">
        <v>2223</v>
      </c>
      <c r="K1458" s="31" t="s">
        <v>2224</v>
      </c>
      <c r="L1458" s="31">
        <v>1165</v>
      </c>
      <c r="M1458" s="31">
        <v>942</v>
      </c>
      <c r="N1458" s="31">
        <v>222</v>
      </c>
      <c r="O1458" s="198">
        <v>0.19056000000000001</v>
      </c>
      <c r="P1458" s="293" t="s">
        <v>502</v>
      </c>
      <c r="Q1458" s="293" t="s">
        <v>502</v>
      </c>
      <c r="R1458" s="293" t="s">
        <v>502</v>
      </c>
      <c r="S1458" s="293" t="s">
        <v>502</v>
      </c>
      <c r="T1458" s="307" t="s">
        <v>502</v>
      </c>
      <c r="U1458"/>
      <c r="V1458"/>
      <c r="W1458"/>
      <c r="X1458"/>
      <c r="Y1458"/>
      <c r="Z1458"/>
      <c r="AA1458"/>
      <c r="AB1458"/>
    </row>
    <row r="1459" spans="1:28" x14ac:dyDescent="0.2">
      <c r="A1459" s="292" t="s">
        <v>2205</v>
      </c>
      <c r="B1459" s="31">
        <v>6</v>
      </c>
      <c r="C1459" s="31" t="s">
        <v>494</v>
      </c>
      <c r="D1459" s="31">
        <v>26197187</v>
      </c>
      <c r="E1459" s="31" t="s">
        <v>496</v>
      </c>
      <c r="F1459" s="31" t="s">
        <v>503</v>
      </c>
      <c r="G1459" s="31" t="s">
        <v>605</v>
      </c>
      <c r="H1459" s="31" t="s">
        <v>644</v>
      </c>
      <c r="I1459" s="31" t="s">
        <v>1716</v>
      </c>
      <c r="J1459" s="31" t="s">
        <v>2225</v>
      </c>
      <c r="K1459" s="31" t="s">
        <v>2226</v>
      </c>
      <c r="L1459" s="31">
        <v>1117</v>
      </c>
      <c r="M1459" s="31">
        <v>897</v>
      </c>
      <c r="N1459" s="31">
        <v>220</v>
      </c>
      <c r="O1459" s="198">
        <v>0.19696</v>
      </c>
      <c r="P1459" s="293" t="s">
        <v>502</v>
      </c>
      <c r="Q1459" s="293" t="s">
        <v>502</v>
      </c>
      <c r="R1459" s="293" t="s">
        <v>502</v>
      </c>
      <c r="S1459" s="293" t="s">
        <v>502</v>
      </c>
      <c r="T1459" s="307" t="s">
        <v>502</v>
      </c>
      <c r="U1459"/>
      <c r="V1459"/>
      <c r="W1459"/>
      <c r="X1459"/>
      <c r="Y1459"/>
      <c r="Z1459"/>
      <c r="AA1459"/>
      <c r="AB1459"/>
    </row>
    <row r="1460" spans="1:28" x14ac:dyDescent="0.2">
      <c r="A1460" s="292" t="s">
        <v>2205</v>
      </c>
      <c r="B1460" s="31">
        <v>6</v>
      </c>
      <c r="C1460" s="31" t="s">
        <v>494</v>
      </c>
      <c r="D1460" s="31">
        <v>29910340</v>
      </c>
      <c r="E1460" s="31" t="s">
        <v>495</v>
      </c>
      <c r="F1460" s="31" t="s">
        <v>509</v>
      </c>
      <c r="G1460" s="31" t="s">
        <v>690</v>
      </c>
      <c r="H1460" s="31" t="s">
        <v>516</v>
      </c>
      <c r="I1460" s="31" t="s">
        <v>691</v>
      </c>
      <c r="J1460" s="31" t="s">
        <v>1160</v>
      </c>
      <c r="K1460" s="31" t="s">
        <v>1161</v>
      </c>
      <c r="L1460" s="31">
        <v>2673</v>
      </c>
      <c r="M1460" s="31">
        <v>2200</v>
      </c>
      <c r="N1460" s="31">
        <v>473</v>
      </c>
      <c r="O1460" s="198">
        <v>0.17695</v>
      </c>
      <c r="P1460" s="293" t="s">
        <v>502</v>
      </c>
      <c r="Q1460" s="293" t="s">
        <v>502</v>
      </c>
      <c r="R1460" s="293" t="s">
        <v>502</v>
      </c>
      <c r="S1460" s="293" t="s">
        <v>502</v>
      </c>
      <c r="T1460" s="307" t="s">
        <v>502</v>
      </c>
      <c r="U1460"/>
      <c r="V1460"/>
      <c r="W1460"/>
      <c r="X1460"/>
      <c r="Y1460"/>
      <c r="Z1460"/>
      <c r="AA1460"/>
      <c r="AB1460"/>
    </row>
    <row r="1461" spans="1:28" x14ac:dyDescent="0.2">
      <c r="A1461" s="292" t="s">
        <v>2205</v>
      </c>
      <c r="B1461" s="31">
        <v>6</v>
      </c>
      <c r="C1461" s="31" t="s">
        <v>494</v>
      </c>
      <c r="D1461" s="31">
        <v>29910699</v>
      </c>
      <c r="E1461" s="31" t="s">
        <v>509</v>
      </c>
      <c r="F1461" s="31" t="s">
        <v>495</v>
      </c>
      <c r="G1461" s="31" t="s">
        <v>690</v>
      </c>
      <c r="H1461" s="31" t="s">
        <v>644</v>
      </c>
      <c r="I1461" s="31" t="s">
        <v>691</v>
      </c>
      <c r="J1461" s="31" t="s">
        <v>1162</v>
      </c>
      <c r="K1461" s="31" t="s">
        <v>1163</v>
      </c>
      <c r="L1461" s="31">
        <v>2859</v>
      </c>
      <c r="M1461" s="31">
        <v>2607</v>
      </c>
      <c r="N1461" s="31">
        <v>252</v>
      </c>
      <c r="O1461" s="198">
        <v>8.8139999999999996E-2</v>
      </c>
      <c r="P1461" s="293" t="s">
        <v>502</v>
      </c>
      <c r="Q1461" s="293" t="s">
        <v>502</v>
      </c>
      <c r="R1461" s="293" t="s">
        <v>502</v>
      </c>
      <c r="S1461" s="293" t="s">
        <v>502</v>
      </c>
      <c r="T1461" s="307" t="s">
        <v>502</v>
      </c>
      <c r="U1461"/>
      <c r="V1461"/>
      <c r="W1461"/>
      <c r="X1461"/>
      <c r="Y1461"/>
      <c r="Z1461"/>
      <c r="AA1461"/>
      <c r="AB1461"/>
    </row>
    <row r="1462" spans="1:28" x14ac:dyDescent="0.2">
      <c r="A1462" s="292" t="s">
        <v>2205</v>
      </c>
      <c r="B1462" s="31">
        <v>6</v>
      </c>
      <c r="C1462" s="31" t="s">
        <v>494</v>
      </c>
      <c r="D1462" s="31">
        <v>29911284</v>
      </c>
      <c r="E1462" s="31" t="s">
        <v>503</v>
      </c>
      <c r="F1462" s="31" t="s">
        <v>496</v>
      </c>
      <c r="G1462" s="31" t="s">
        <v>690</v>
      </c>
      <c r="H1462" s="31" t="s">
        <v>546</v>
      </c>
      <c r="I1462" s="31" t="s">
        <v>691</v>
      </c>
      <c r="J1462" s="31" t="s">
        <v>1168</v>
      </c>
      <c r="K1462" s="31" t="s">
        <v>1169</v>
      </c>
      <c r="L1462" s="31">
        <v>701</v>
      </c>
      <c r="M1462" s="31">
        <v>519</v>
      </c>
      <c r="N1462" s="31">
        <v>182</v>
      </c>
      <c r="O1462" s="198">
        <v>0.25963000000000003</v>
      </c>
      <c r="P1462" s="293" t="s">
        <v>502</v>
      </c>
      <c r="Q1462" s="293" t="s">
        <v>502</v>
      </c>
      <c r="R1462" s="293" t="s">
        <v>502</v>
      </c>
      <c r="S1462" s="293" t="s">
        <v>502</v>
      </c>
      <c r="T1462" s="307" t="s">
        <v>502</v>
      </c>
      <c r="U1462"/>
      <c r="V1462"/>
      <c r="W1462"/>
      <c r="X1462"/>
      <c r="Y1462"/>
      <c r="Z1462"/>
      <c r="AA1462"/>
      <c r="AB1462"/>
    </row>
    <row r="1463" spans="1:28" x14ac:dyDescent="0.2">
      <c r="A1463" s="292" t="s">
        <v>2205</v>
      </c>
      <c r="B1463" s="31">
        <v>6</v>
      </c>
      <c r="C1463" s="31" t="s">
        <v>494</v>
      </c>
      <c r="D1463" s="31">
        <v>152419926</v>
      </c>
      <c r="E1463" s="31" t="s">
        <v>495</v>
      </c>
      <c r="F1463" s="31" t="s">
        <v>509</v>
      </c>
      <c r="G1463" s="31" t="s">
        <v>846</v>
      </c>
      <c r="H1463" s="31" t="s">
        <v>551</v>
      </c>
      <c r="I1463" s="31" t="s">
        <v>847</v>
      </c>
      <c r="J1463" s="31" t="s">
        <v>1977</v>
      </c>
      <c r="K1463" s="31" t="s">
        <v>1978</v>
      </c>
      <c r="L1463" s="31">
        <v>762</v>
      </c>
      <c r="M1463" s="31">
        <v>508</v>
      </c>
      <c r="N1463" s="31">
        <v>254</v>
      </c>
      <c r="O1463" s="198">
        <v>0.33333000000000002</v>
      </c>
      <c r="P1463" s="293" t="s">
        <v>502</v>
      </c>
      <c r="Q1463" s="293" t="s">
        <v>502</v>
      </c>
      <c r="R1463" s="293" t="s">
        <v>502</v>
      </c>
      <c r="S1463" s="293" t="s">
        <v>502</v>
      </c>
      <c r="T1463" s="307" t="s">
        <v>502</v>
      </c>
      <c r="U1463"/>
      <c r="V1463"/>
      <c r="W1463"/>
      <c r="X1463"/>
      <c r="Y1463"/>
      <c r="Z1463"/>
      <c r="AA1463"/>
      <c r="AB1463"/>
    </row>
    <row r="1464" spans="1:28" x14ac:dyDescent="0.2">
      <c r="A1464" s="292" t="s">
        <v>2205</v>
      </c>
      <c r="B1464" s="31">
        <v>10</v>
      </c>
      <c r="C1464" s="31" t="s">
        <v>494</v>
      </c>
      <c r="D1464" s="31">
        <v>114917791</v>
      </c>
      <c r="E1464" s="31" t="s">
        <v>509</v>
      </c>
      <c r="F1464" s="31" t="s">
        <v>496</v>
      </c>
      <c r="G1464" s="31" t="s">
        <v>2227</v>
      </c>
      <c r="H1464" s="31" t="s">
        <v>738</v>
      </c>
      <c r="I1464" s="31" t="s">
        <v>2228</v>
      </c>
      <c r="J1464" s="31" t="s">
        <v>2229</v>
      </c>
      <c r="K1464" s="31" t="s">
        <v>2230</v>
      </c>
      <c r="L1464" s="31">
        <v>456</v>
      </c>
      <c r="M1464" s="31">
        <v>303</v>
      </c>
      <c r="N1464" s="31">
        <v>153</v>
      </c>
      <c r="O1464" s="198">
        <v>0.33552999999999999</v>
      </c>
      <c r="P1464" s="293" t="s">
        <v>502</v>
      </c>
      <c r="Q1464" s="293" t="s">
        <v>502</v>
      </c>
      <c r="R1464" s="293" t="s">
        <v>502</v>
      </c>
      <c r="S1464" s="293" t="s">
        <v>502</v>
      </c>
      <c r="T1464" s="307" t="s">
        <v>502</v>
      </c>
      <c r="U1464"/>
      <c r="V1464"/>
      <c r="W1464"/>
      <c r="X1464"/>
      <c r="Y1464"/>
      <c r="Z1464"/>
      <c r="AA1464"/>
      <c r="AB1464"/>
    </row>
    <row r="1465" spans="1:28" x14ac:dyDescent="0.2">
      <c r="A1465" s="292" t="s">
        <v>2205</v>
      </c>
      <c r="B1465" s="31">
        <v>12</v>
      </c>
      <c r="C1465" s="31" t="s">
        <v>494</v>
      </c>
      <c r="D1465" s="31">
        <v>102813337</v>
      </c>
      <c r="E1465" s="31" t="s">
        <v>496</v>
      </c>
      <c r="F1465" s="31" t="s">
        <v>503</v>
      </c>
      <c r="G1465" s="31" t="s">
        <v>442</v>
      </c>
      <c r="H1465" s="31" t="s">
        <v>546</v>
      </c>
      <c r="I1465" s="31" t="s">
        <v>2231</v>
      </c>
      <c r="J1465" s="31" t="s">
        <v>2232</v>
      </c>
      <c r="K1465" s="31" t="s">
        <v>2233</v>
      </c>
      <c r="L1465" s="31">
        <v>730</v>
      </c>
      <c r="M1465" s="31">
        <v>509</v>
      </c>
      <c r="N1465" s="31">
        <v>221</v>
      </c>
      <c r="O1465" s="198">
        <v>0.30274000000000001</v>
      </c>
      <c r="P1465" s="293" t="s">
        <v>502</v>
      </c>
      <c r="Q1465" s="293" t="s">
        <v>502</v>
      </c>
      <c r="R1465" s="293" t="s">
        <v>502</v>
      </c>
      <c r="S1465" s="293" t="s">
        <v>502</v>
      </c>
      <c r="T1465" s="307" t="s">
        <v>502</v>
      </c>
      <c r="U1465"/>
      <c r="V1465"/>
      <c r="W1465"/>
      <c r="X1465"/>
      <c r="Y1465"/>
      <c r="Z1465"/>
      <c r="AA1465"/>
      <c r="AB1465"/>
    </row>
    <row r="1466" spans="1:28" x14ac:dyDescent="0.2">
      <c r="A1466" s="292" t="s">
        <v>2205</v>
      </c>
      <c r="B1466" s="31">
        <v>13</v>
      </c>
      <c r="C1466" s="31" t="s">
        <v>494</v>
      </c>
      <c r="D1466" s="31">
        <v>103498672</v>
      </c>
      <c r="E1466" s="31" t="s">
        <v>496</v>
      </c>
      <c r="F1466" s="31" t="s">
        <v>503</v>
      </c>
      <c r="G1466" s="31" t="s">
        <v>1629</v>
      </c>
      <c r="H1466" s="31" t="s">
        <v>516</v>
      </c>
      <c r="I1466" s="31" t="s">
        <v>1630</v>
      </c>
      <c r="J1466" s="31" t="s">
        <v>2234</v>
      </c>
      <c r="K1466" s="31" t="s">
        <v>2235</v>
      </c>
      <c r="L1466" s="31">
        <v>336</v>
      </c>
      <c r="M1466" s="31">
        <v>5</v>
      </c>
      <c r="N1466" s="31">
        <v>331</v>
      </c>
      <c r="O1466" s="198">
        <v>0.98512</v>
      </c>
      <c r="P1466" s="293" t="s">
        <v>502</v>
      </c>
      <c r="Q1466" s="293" t="s">
        <v>502</v>
      </c>
      <c r="R1466" s="293" t="s">
        <v>502</v>
      </c>
      <c r="S1466" s="293" t="s">
        <v>502</v>
      </c>
      <c r="T1466" s="307" t="s">
        <v>502</v>
      </c>
      <c r="U1466"/>
      <c r="V1466"/>
      <c r="W1466"/>
      <c r="X1466"/>
      <c r="Y1466"/>
      <c r="Z1466"/>
      <c r="AA1466"/>
      <c r="AB1466"/>
    </row>
    <row r="1467" spans="1:28" x14ac:dyDescent="0.2">
      <c r="A1467" s="292" t="s">
        <v>2205</v>
      </c>
      <c r="B1467" s="31">
        <v>14</v>
      </c>
      <c r="C1467" s="31" t="s">
        <v>494</v>
      </c>
      <c r="D1467" s="31">
        <v>38061196</v>
      </c>
      <c r="E1467" s="31" t="s">
        <v>509</v>
      </c>
      <c r="F1467" s="31" t="s">
        <v>496</v>
      </c>
      <c r="G1467" s="31" t="s">
        <v>1313</v>
      </c>
      <c r="H1467" s="31" t="s">
        <v>644</v>
      </c>
      <c r="I1467" s="31" t="s">
        <v>2236</v>
      </c>
      <c r="J1467" s="31" t="s">
        <v>2237</v>
      </c>
      <c r="K1467" s="31" t="s">
        <v>2238</v>
      </c>
      <c r="L1467" s="31">
        <v>1737</v>
      </c>
      <c r="M1467" s="31">
        <v>839</v>
      </c>
      <c r="N1467" s="31">
        <v>895</v>
      </c>
      <c r="O1467" s="198">
        <v>0.51526000000000005</v>
      </c>
      <c r="P1467" s="293" t="s">
        <v>502</v>
      </c>
      <c r="Q1467" s="293" t="s">
        <v>502</v>
      </c>
      <c r="R1467" s="293" t="s">
        <v>502</v>
      </c>
      <c r="S1467" s="293" t="s">
        <v>502</v>
      </c>
      <c r="T1467" s="307" t="s">
        <v>502</v>
      </c>
      <c r="U1467"/>
      <c r="V1467"/>
      <c r="W1467"/>
      <c r="X1467"/>
      <c r="Y1467"/>
      <c r="Z1467"/>
      <c r="AA1467"/>
      <c r="AB1467"/>
    </row>
    <row r="1468" spans="1:28" x14ac:dyDescent="0.2">
      <c r="A1468" s="292" t="s">
        <v>2205</v>
      </c>
      <c r="B1468" s="31">
        <v>14</v>
      </c>
      <c r="C1468" s="31" t="s">
        <v>494</v>
      </c>
      <c r="D1468" s="31">
        <v>81609879</v>
      </c>
      <c r="E1468" s="31" t="s">
        <v>509</v>
      </c>
      <c r="F1468" s="31" t="s">
        <v>496</v>
      </c>
      <c r="G1468" s="31" t="s">
        <v>1381</v>
      </c>
      <c r="H1468" s="31" t="s">
        <v>560</v>
      </c>
      <c r="I1468" s="31" t="s">
        <v>1382</v>
      </c>
      <c r="J1468" s="31" t="s">
        <v>2239</v>
      </c>
      <c r="K1468" s="31" t="s">
        <v>2240</v>
      </c>
      <c r="L1468" s="31">
        <v>474</v>
      </c>
      <c r="M1468" s="31">
        <v>298</v>
      </c>
      <c r="N1468" s="31">
        <v>175</v>
      </c>
      <c r="O1468" s="198">
        <v>0.36919999999999997</v>
      </c>
      <c r="P1468" s="293" t="s">
        <v>502</v>
      </c>
      <c r="Q1468" s="293" t="s">
        <v>502</v>
      </c>
      <c r="R1468" s="293" t="s">
        <v>502</v>
      </c>
      <c r="S1468" s="293" t="s">
        <v>502</v>
      </c>
      <c r="T1468" s="307" t="s">
        <v>502</v>
      </c>
      <c r="U1468"/>
      <c r="V1468"/>
      <c r="W1468"/>
      <c r="X1468"/>
      <c r="Y1468"/>
      <c r="Z1468"/>
      <c r="AA1468"/>
      <c r="AB1468"/>
    </row>
    <row r="1469" spans="1:28" x14ac:dyDescent="0.2">
      <c r="A1469" s="292" t="s">
        <v>2205</v>
      </c>
      <c r="B1469" s="31">
        <v>16</v>
      </c>
      <c r="C1469" s="31" t="s">
        <v>679</v>
      </c>
      <c r="D1469" s="31">
        <v>72830412</v>
      </c>
      <c r="E1469" s="31" t="s">
        <v>509</v>
      </c>
      <c r="F1469" s="31" t="s">
        <v>495</v>
      </c>
      <c r="G1469" s="31" t="s">
        <v>956</v>
      </c>
      <c r="H1469" s="31" t="s">
        <v>551</v>
      </c>
      <c r="I1469" s="31" t="s">
        <v>957</v>
      </c>
      <c r="J1469" s="31" t="s">
        <v>2241</v>
      </c>
      <c r="K1469" s="31" t="s">
        <v>2242</v>
      </c>
      <c r="L1469" s="31">
        <v>343</v>
      </c>
      <c r="M1469" s="31">
        <v>192</v>
      </c>
      <c r="N1469" s="31">
        <v>150</v>
      </c>
      <c r="O1469" s="198">
        <v>0.43731999999999999</v>
      </c>
      <c r="P1469" s="293" t="s">
        <v>502</v>
      </c>
      <c r="Q1469" s="293" t="s">
        <v>502</v>
      </c>
      <c r="R1469" s="293" t="s">
        <v>502</v>
      </c>
      <c r="S1469" s="293" t="s">
        <v>502</v>
      </c>
      <c r="T1469" s="307" t="s">
        <v>502</v>
      </c>
      <c r="U1469"/>
      <c r="V1469"/>
      <c r="W1469"/>
      <c r="X1469"/>
      <c r="Y1469"/>
      <c r="Z1469"/>
      <c r="AA1469"/>
      <c r="AB1469"/>
    </row>
    <row r="1470" spans="1:28" x14ac:dyDescent="0.2">
      <c r="A1470" s="292" t="s">
        <v>2205</v>
      </c>
      <c r="B1470" s="31">
        <v>17</v>
      </c>
      <c r="C1470" s="31" t="s">
        <v>494</v>
      </c>
      <c r="D1470" s="31">
        <v>41246812</v>
      </c>
      <c r="E1470" s="31" t="s">
        <v>495</v>
      </c>
      <c r="F1470" s="31" t="s">
        <v>496</v>
      </c>
      <c r="G1470" s="31" t="s">
        <v>769</v>
      </c>
      <c r="H1470" s="31" t="s">
        <v>560</v>
      </c>
      <c r="I1470" s="31" t="s">
        <v>770</v>
      </c>
      <c r="J1470" s="31" t="s">
        <v>2243</v>
      </c>
      <c r="K1470" s="31" t="s">
        <v>2244</v>
      </c>
      <c r="L1470" s="31">
        <v>604</v>
      </c>
      <c r="M1470" s="31">
        <v>309</v>
      </c>
      <c r="N1470" s="31">
        <v>295</v>
      </c>
      <c r="O1470" s="198">
        <v>0.48841000000000001</v>
      </c>
      <c r="P1470" s="293" t="s">
        <v>502</v>
      </c>
      <c r="Q1470" s="293" t="s">
        <v>502</v>
      </c>
      <c r="R1470" s="293" t="s">
        <v>502</v>
      </c>
      <c r="S1470" s="293" t="s">
        <v>502</v>
      </c>
      <c r="T1470" s="307" t="s">
        <v>502</v>
      </c>
      <c r="U1470"/>
      <c r="V1470"/>
      <c r="W1470"/>
      <c r="X1470"/>
      <c r="Y1470"/>
      <c r="Z1470"/>
      <c r="AA1470"/>
      <c r="AB1470"/>
    </row>
    <row r="1471" spans="1:28" x14ac:dyDescent="0.2">
      <c r="A1471" s="292" t="s">
        <v>2205</v>
      </c>
      <c r="B1471" s="31">
        <v>17</v>
      </c>
      <c r="C1471" s="31" t="s">
        <v>494</v>
      </c>
      <c r="D1471" s="31">
        <v>56436127</v>
      </c>
      <c r="E1471" s="31" t="s">
        <v>496</v>
      </c>
      <c r="F1471" s="31" t="s">
        <v>503</v>
      </c>
      <c r="G1471" s="31" t="s">
        <v>1135</v>
      </c>
      <c r="H1471" s="31" t="s">
        <v>551</v>
      </c>
      <c r="I1471" s="31" t="s">
        <v>2245</v>
      </c>
      <c r="J1471" s="31" t="s">
        <v>2246</v>
      </c>
      <c r="K1471" s="31" t="s">
        <v>2247</v>
      </c>
      <c r="L1471" s="31">
        <v>1012</v>
      </c>
      <c r="M1471" s="31">
        <v>488</v>
      </c>
      <c r="N1471" s="31">
        <v>524</v>
      </c>
      <c r="O1471" s="198">
        <v>0.51778999999999997</v>
      </c>
      <c r="P1471" s="293" t="s">
        <v>502</v>
      </c>
      <c r="Q1471" s="293" t="s">
        <v>502</v>
      </c>
      <c r="R1471" s="293" t="s">
        <v>502</v>
      </c>
      <c r="S1471" s="293" t="s">
        <v>502</v>
      </c>
      <c r="T1471" s="307" t="s">
        <v>502</v>
      </c>
      <c r="U1471"/>
      <c r="V1471"/>
      <c r="W1471"/>
      <c r="X1471"/>
      <c r="Y1471"/>
      <c r="Z1471"/>
      <c r="AA1471"/>
      <c r="AB1471"/>
    </row>
    <row r="1472" spans="1:28" x14ac:dyDescent="0.2">
      <c r="A1472" s="292" t="s">
        <v>2205</v>
      </c>
      <c r="B1472" s="31">
        <v>19</v>
      </c>
      <c r="C1472" s="31" t="s">
        <v>494</v>
      </c>
      <c r="D1472" s="31">
        <v>42797335</v>
      </c>
      <c r="E1472" s="31" t="s">
        <v>496</v>
      </c>
      <c r="F1472" s="31" t="s">
        <v>509</v>
      </c>
      <c r="G1472" s="31" t="s">
        <v>1141</v>
      </c>
      <c r="H1472" s="31" t="s">
        <v>656</v>
      </c>
      <c r="I1472" s="31" t="s">
        <v>1639</v>
      </c>
      <c r="J1472" s="31" t="s">
        <v>2248</v>
      </c>
      <c r="K1472" s="31" t="s">
        <v>2249</v>
      </c>
      <c r="L1472" s="31">
        <v>1623</v>
      </c>
      <c r="M1472" s="31">
        <v>1272</v>
      </c>
      <c r="N1472" s="31">
        <v>350</v>
      </c>
      <c r="O1472" s="198">
        <v>0.21565000000000001</v>
      </c>
      <c r="P1472" s="293" t="s">
        <v>502</v>
      </c>
      <c r="Q1472" s="293" t="s">
        <v>502</v>
      </c>
      <c r="R1472" s="293" t="s">
        <v>502</v>
      </c>
      <c r="S1472" s="293" t="s">
        <v>502</v>
      </c>
      <c r="T1472" s="307" t="s">
        <v>502</v>
      </c>
      <c r="U1472"/>
      <c r="V1472"/>
      <c r="W1472"/>
      <c r="X1472"/>
      <c r="Y1472"/>
      <c r="Z1472"/>
      <c r="AA1472"/>
      <c r="AB1472"/>
    </row>
    <row r="1473" spans="1:28" x14ac:dyDescent="0.2">
      <c r="A1473" s="292" t="s">
        <v>2205</v>
      </c>
      <c r="B1473" s="31">
        <v>20</v>
      </c>
      <c r="C1473" s="31" t="s">
        <v>494</v>
      </c>
      <c r="D1473" s="31">
        <v>39729945</v>
      </c>
      <c r="E1473" s="31" t="s">
        <v>496</v>
      </c>
      <c r="F1473" s="31" t="s">
        <v>509</v>
      </c>
      <c r="G1473" s="31" t="s">
        <v>1574</v>
      </c>
      <c r="H1473" s="31" t="s">
        <v>1230</v>
      </c>
      <c r="I1473" s="31" t="s">
        <v>2250</v>
      </c>
      <c r="J1473" s="31" t="s">
        <v>2251</v>
      </c>
      <c r="K1473" s="31" t="s">
        <v>2252</v>
      </c>
      <c r="L1473" s="31">
        <v>877</v>
      </c>
      <c r="M1473" s="31">
        <v>711</v>
      </c>
      <c r="N1473" s="31">
        <v>166</v>
      </c>
      <c r="O1473" s="198">
        <v>0.18928</v>
      </c>
      <c r="P1473" s="293" t="s">
        <v>502</v>
      </c>
      <c r="Q1473" s="293" t="s">
        <v>502</v>
      </c>
      <c r="R1473" s="293" t="s">
        <v>502</v>
      </c>
      <c r="S1473" s="293" t="s">
        <v>502</v>
      </c>
      <c r="T1473" s="307" t="s">
        <v>502</v>
      </c>
      <c r="U1473"/>
      <c r="V1473"/>
      <c r="W1473"/>
      <c r="X1473"/>
      <c r="Y1473"/>
      <c r="Z1473"/>
      <c r="AA1473"/>
      <c r="AB1473"/>
    </row>
    <row r="1474" spans="1:28" x14ac:dyDescent="0.2">
      <c r="A1474" s="292" t="s">
        <v>2205</v>
      </c>
      <c r="B1474" s="31" t="s">
        <v>602</v>
      </c>
      <c r="C1474" s="31" t="s">
        <v>494</v>
      </c>
      <c r="D1474" s="31">
        <v>39932786</v>
      </c>
      <c r="E1474" s="31" t="s">
        <v>509</v>
      </c>
      <c r="F1474" s="31" t="s">
        <v>496</v>
      </c>
      <c r="G1474" s="31" t="s">
        <v>1197</v>
      </c>
      <c r="H1474" s="31" t="s">
        <v>531</v>
      </c>
      <c r="I1474" s="31" t="s">
        <v>1198</v>
      </c>
      <c r="J1474" s="31" t="s">
        <v>2253</v>
      </c>
      <c r="K1474" s="31" t="s">
        <v>2254</v>
      </c>
      <c r="L1474" s="31">
        <v>1939</v>
      </c>
      <c r="M1474" s="31">
        <v>1483</v>
      </c>
      <c r="N1474" s="31">
        <v>454</v>
      </c>
      <c r="O1474" s="198">
        <v>0.23413999999999999</v>
      </c>
      <c r="P1474" s="293" t="s">
        <v>502</v>
      </c>
      <c r="Q1474" s="293" t="s">
        <v>502</v>
      </c>
      <c r="R1474" s="293" t="s">
        <v>502</v>
      </c>
      <c r="S1474" s="293" t="s">
        <v>502</v>
      </c>
      <c r="T1474" s="307" t="s">
        <v>502</v>
      </c>
      <c r="U1474"/>
      <c r="V1474"/>
      <c r="W1474"/>
      <c r="X1474"/>
      <c r="Y1474"/>
      <c r="Z1474"/>
      <c r="AA1474"/>
      <c r="AB1474"/>
    </row>
    <row r="1475" spans="1:28" x14ac:dyDescent="0.2">
      <c r="A1475" s="292" t="s">
        <v>2205</v>
      </c>
      <c r="B1475" s="31">
        <v>16</v>
      </c>
      <c r="C1475" s="31" t="s">
        <v>869</v>
      </c>
      <c r="D1475" s="31">
        <v>68847386</v>
      </c>
      <c r="E1475" s="31" t="s">
        <v>509</v>
      </c>
      <c r="F1475" s="31" t="s">
        <v>1348</v>
      </c>
      <c r="G1475" s="31" t="s">
        <v>1120</v>
      </c>
      <c r="H1475" s="31" t="s">
        <v>551</v>
      </c>
      <c r="I1475" s="31" t="s">
        <v>1121</v>
      </c>
      <c r="J1475" s="31" t="s">
        <v>2255</v>
      </c>
      <c r="K1475" s="31" t="s">
        <v>2256</v>
      </c>
      <c r="L1475" s="31">
        <v>318</v>
      </c>
      <c r="M1475" s="31">
        <v>38</v>
      </c>
      <c r="N1475" s="31">
        <v>280</v>
      </c>
      <c r="O1475" s="198">
        <v>0.88049999999999995</v>
      </c>
      <c r="P1475" s="293" t="s">
        <v>502</v>
      </c>
      <c r="Q1475" s="293" t="s">
        <v>502</v>
      </c>
      <c r="R1475" s="293" t="s">
        <v>502</v>
      </c>
      <c r="S1475" s="293" t="s">
        <v>502</v>
      </c>
      <c r="T1475" s="307" t="s">
        <v>502</v>
      </c>
      <c r="U1475"/>
      <c r="V1475"/>
      <c r="W1475"/>
      <c r="X1475"/>
      <c r="Y1475"/>
      <c r="Z1475"/>
      <c r="AA1475"/>
      <c r="AB1475"/>
    </row>
    <row r="1476" spans="1:28" x14ac:dyDescent="0.2">
      <c r="A1476" s="292" t="s">
        <v>2205</v>
      </c>
      <c r="B1476" s="31">
        <v>9</v>
      </c>
      <c r="C1476" s="31" t="s">
        <v>787</v>
      </c>
      <c r="D1476" s="31">
        <v>101867537</v>
      </c>
      <c r="E1476" s="31" t="s">
        <v>1393</v>
      </c>
      <c r="F1476" s="31" t="s">
        <v>503</v>
      </c>
      <c r="G1476" s="31" t="s">
        <v>1394</v>
      </c>
      <c r="H1476" s="31" t="s">
        <v>516</v>
      </c>
      <c r="I1476" s="31" t="s">
        <v>1395</v>
      </c>
      <c r="J1476" s="31" t="s">
        <v>1396</v>
      </c>
      <c r="K1476" s="31" t="s">
        <v>1397</v>
      </c>
      <c r="L1476" s="31">
        <v>197</v>
      </c>
      <c r="M1476" s="31">
        <v>127</v>
      </c>
      <c r="N1476" s="31">
        <v>68</v>
      </c>
      <c r="O1476" s="198">
        <v>0.34517999999999999</v>
      </c>
      <c r="P1476" s="293" t="s">
        <v>502</v>
      </c>
      <c r="Q1476" s="293" t="s">
        <v>502</v>
      </c>
      <c r="R1476" s="293" t="s">
        <v>502</v>
      </c>
      <c r="S1476" s="293" t="s">
        <v>502</v>
      </c>
      <c r="T1476" s="307" t="s">
        <v>502</v>
      </c>
      <c r="U1476"/>
      <c r="V1476"/>
      <c r="W1476"/>
      <c r="X1476"/>
      <c r="Y1476"/>
      <c r="Z1476"/>
      <c r="AA1476"/>
      <c r="AB1476"/>
    </row>
    <row r="1477" spans="1:28" x14ac:dyDescent="0.2">
      <c r="A1477" s="292" t="s">
        <v>2205</v>
      </c>
      <c r="B1477" s="31" t="s">
        <v>602</v>
      </c>
      <c r="C1477" s="31" t="s">
        <v>579</v>
      </c>
      <c r="D1477" s="31">
        <v>15841230</v>
      </c>
      <c r="E1477" s="31" t="s">
        <v>496</v>
      </c>
      <c r="F1477" s="31" t="s">
        <v>788</v>
      </c>
      <c r="G1477" s="31" t="s">
        <v>603</v>
      </c>
      <c r="H1477" s="31" t="s">
        <v>685</v>
      </c>
      <c r="I1477" s="31" t="s">
        <v>789</v>
      </c>
      <c r="J1477" s="31" t="s">
        <v>2257</v>
      </c>
      <c r="K1477" s="31" t="s">
        <v>2258</v>
      </c>
      <c r="L1477" s="31">
        <v>913</v>
      </c>
      <c r="M1477" s="31">
        <v>704</v>
      </c>
      <c r="N1477" s="31">
        <v>205</v>
      </c>
      <c r="O1477" s="198">
        <v>0.22453000000000001</v>
      </c>
      <c r="P1477" s="293" t="s">
        <v>502</v>
      </c>
      <c r="Q1477" s="293" t="s">
        <v>502</v>
      </c>
      <c r="R1477" s="293" t="s">
        <v>502</v>
      </c>
      <c r="S1477" s="293" t="s">
        <v>502</v>
      </c>
      <c r="T1477" s="307" t="s">
        <v>502</v>
      </c>
      <c r="U1477"/>
      <c r="V1477"/>
      <c r="W1477"/>
      <c r="X1477"/>
      <c r="Y1477"/>
      <c r="Z1477"/>
      <c r="AA1477"/>
      <c r="AB1477"/>
    </row>
    <row r="1478" spans="1:28" x14ac:dyDescent="0.2">
      <c r="A1478" s="292" t="s">
        <v>2205</v>
      </c>
      <c r="B1478" s="31">
        <v>13</v>
      </c>
      <c r="C1478" s="31" t="s">
        <v>579</v>
      </c>
      <c r="D1478" s="31">
        <v>110436296</v>
      </c>
      <c r="E1478" s="31" t="s">
        <v>495</v>
      </c>
      <c r="F1478" s="31" t="s">
        <v>1344</v>
      </c>
      <c r="G1478" s="31" t="s">
        <v>900</v>
      </c>
      <c r="H1478" s="31" t="s">
        <v>516</v>
      </c>
      <c r="I1478" s="31" t="s">
        <v>1345</v>
      </c>
      <c r="J1478" s="31" t="s">
        <v>1346</v>
      </c>
      <c r="K1478" s="31" t="s">
        <v>1347</v>
      </c>
      <c r="L1478" s="31">
        <v>848</v>
      </c>
      <c r="M1478" s="31">
        <v>416</v>
      </c>
      <c r="N1478" s="31">
        <v>427</v>
      </c>
      <c r="O1478" s="198">
        <v>0.50353999999999999</v>
      </c>
      <c r="P1478" s="293" t="s">
        <v>502</v>
      </c>
      <c r="Q1478" s="293" t="s">
        <v>502</v>
      </c>
      <c r="R1478" s="293" t="s">
        <v>502</v>
      </c>
      <c r="S1478" s="293" t="s">
        <v>502</v>
      </c>
      <c r="T1478" s="307" t="s">
        <v>502</v>
      </c>
      <c r="U1478"/>
      <c r="V1478"/>
      <c r="W1478"/>
      <c r="X1478"/>
      <c r="Y1478"/>
      <c r="Z1478"/>
      <c r="AA1478"/>
      <c r="AB1478"/>
    </row>
    <row r="1479" spans="1:28" x14ac:dyDescent="0.2">
      <c r="A1479" s="292" t="s">
        <v>2205</v>
      </c>
      <c r="B1479" s="31">
        <v>16</v>
      </c>
      <c r="C1479" s="31" t="s">
        <v>579</v>
      </c>
      <c r="D1479" s="31">
        <v>30134493</v>
      </c>
      <c r="E1479" s="31" t="s">
        <v>503</v>
      </c>
      <c r="F1479" s="31" t="s">
        <v>2259</v>
      </c>
      <c r="G1479" s="31" t="s">
        <v>1356</v>
      </c>
      <c r="H1479" s="31" t="s">
        <v>516</v>
      </c>
      <c r="I1479" s="31" t="s">
        <v>2260</v>
      </c>
      <c r="J1479" s="31" t="s">
        <v>2261</v>
      </c>
      <c r="K1479" s="31" t="s">
        <v>2262</v>
      </c>
      <c r="L1479" s="31">
        <v>1170</v>
      </c>
      <c r="M1479" s="31">
        <v>899</v>
      </c>
      <c r="N1479" s="31">
        <v>270</v>
      </c>
      <c r="O1479" s="198">
        <v>0.23077</v>
      </c>
      <c r="P1479" s="293" t="s">
        <v>502</v>
      </c>
      <c r="Q1479" s="293" t="s">
        <v>502</v>
      </c>
      <c r="R1479" s="293" t="s">
        <v>502</v>
      </c>
      <c r="S1479" s="293" t="s">
        <v>502</v>
      </c>
      <c r="T1479" s="295" t="s">
        <v>502</v>
      </c>
      <c r="U1479"/>
      <c r="V1479"/>
      <c r="W1479"/>
      <c r="X1479"/>
      <c r="Y1479"/>
      <c r="Z1479"/>
      <c r="AA1479"/>
      <c r="AB1479"/>
    </row>
    <row r="1480" spans="1:28" x14ac:dyDescent="0.2">
      <c r="A1480" s="292" t="s">
        <v>2205</v>
      </c>
      <c r="B1480" s="31">
        <v>1</v>
      </c>
      <c r="C1480" s="31" t="s">
        <v>585</v>
      </c>
      <c r="D1480" s="31" t="s">
        <v>502</v>
      </c>
      <c r="E1480" s="31" t="s">
        <v>502</v>
      </c>
      <c r="F1480" s="31" t="s">
        <v>502</v>
      </c>
      <c r="G1480" s="31" t="s">
        <v>1211</v>
      </c>
      <c r="H1480" s="31" t="s">
        <v>502</v>
      </c>
      <c r="I1480" s="31" t="s">
        <v>502</v>
      </c>
      <c r="J1480" s="31" t="s">
        <v>502</v>
      </c>
      <c r="K1480" s="31" t="s">
        <v>502</v>
      </c>
      <c r="L1480" s="31" t="s">
        <v>502</v>
      </c>
      <c r="M1480" s="31" t="s">
        <v>502</v>
      </c>
      <c r="N1480" s="31" t="s">
        <v>502</v>
      </c>
      <c r="O1480" s="31" t="s">
        <v>502</v>
      </c>
      <c r="P1480" s="31" t="s">
        <v>914</v>
      </c>
      <c r="Q1480" s="198">
        <v>-1.30044545454545</v>
      </c>
      <c r="R1480" s="31">
        <v>22</v>
      </c>
      <c r="S1480" s="318">
        <v>-2.4630492140685001</v>
      </c>
      <c r="T1480" s="296">
        <v>4.7216459879542802E-5</v>
      </c>
    </row>
    <row r="1481" spans="1:28" x14ac:dyDescent="0.2">
      <c r="A1481" s="292" t="s">
        <v>2205</v>
      </c>
      <c r="B1481" s="31">
        <v>1</v>
      </c>
      <c r="C1481" s="31" t="s">
        <v>585</v>
      </c>
      <c r="D1481" s="31" t="s">
        <v>502</v>
      </c>
      <c r="E1481" s="31" t="s">
        <v>502</v>
      </c>
      <c r="F1481" s="31" t="s">
        <v>502</v>
      </c>
      <c r="G1481" s="31" t="s">
        <v>729</v>
      </c>
      <c r="H1481" s="31" t="s">
        <v>502</v>
      </c>
      <c r="I1481" s="31" t="s">
        <v>502</v>
      </c>
      <c r="J1481" s="31" t="s">
        <v>502</v>
      </c>
      <c r="K1481" s="31" t="s">
        <v>502</v>
      </c>
      <c r="L1481" s="31" t="s">
        <v>502</v>
      </c>
      <c r="M1481" s="31" t="s">
        <v>502</v>
      </c>
      <c r="N1481" s="31" t="s">
        <v>502</v>
      </c>
      <c r="O1481" s="31" t="s">
        <v>502</v>
      </c>
      <c r="P1481" s="31" t="s">
        <v>621</v>
      </c>
      <c r="Q1481" s="198">
        <v>1.0387</v>
      </c>
      <c r="R1481" s="31">
        <v>1</v>
      </c>
      <c r="S1481" s="318">
        <v>2.0543756389338701</v>
      </c>
      <c r="T1481" s="296">
        <v>6.0589863436750803E-3</v>
      </c>
    </row>
    <row r="1482" spans="1:28" x14ac:dyDescent="0.2">
      <c r="A1482" s="292" t="s">
        <v>2205</v>
      </c>
      <c r="B1482" s="31">
        <v>1</v>
      </c>
      <c r="C1482" s="31" t="s">
        <v>585</v>
      </c>
      <c r="D1482" s="31" t="s">
        <v>502</v>
      </c>
      <c r="E1482" s="31" t="s">
        <v>502</v>
      </c>
      <c r="F1482" s="31" t="s">
        <v>502</v>
      </c>
      <c r="G1482" s="31" t="s">
        <v>510</v>
      </c>
      <c r="H1482" s="31" t="s">
        <v>502</v>
      </c>
      <c r="I1482" s="31" t="s">
        <v>502</v>
      </c>
      <c r="J1482" s="31" t="s">
        <v>502</v>
      </c>
      <c r="K1482" s="31" t="s">
        <v>502</v>
      </c>
      <c r="L1482" s="31" t="s">
        <v>502</v>
      </c>
      <c r="M1482" s="31" t="s">
        <v>502</v>
      </c>
      <c r="N1482" s="31" t="s">
        <v>502</v>
      </c>
      <c r="O1482" s="31" t="s">
        <v>502</v>
      </c>
      <c r="P1482" s="31" t="s">
        <v>621</v>
      </c>
      <c r="Q1482" s="198">
        <v>1.0387</v>
      </c>
      <c r="R1482" s="31">
        <v>12</v>
      </c>
      <c r="S1482" s="318">
        <v>2.0543756389338701</v>
      </c>
      <c r="T1482" s="296">
        <v>6.0589863436750803E-3</v>
      </c>
    </row>
    <row r="1483" spans="1:28" x14ac:dyDescent="0.2">
      <c r="A1483" s="292" t="s">
        <v>2205</v>
      </c>
      <c r="B1483" s="31">
        <v>6</v>
      </c>
      <c r="C1483" s="31" t="s">
        <v>585</v>
      </c>
      <c r="D1483" s="31" t="s">
        <v>502</v>
      </c>
      <c r="E1483" s="31" t="s">
        <v>502</v>
      </c>
      <c r="F1483" s="31" t="s">
        <v>502</v>
      </c>
      <c r="G1483" s="31" t="s">
        <v>2263</v>
      </c>
      <c r="H1483" s="31" t="s">
        <v>502</v>
      </c>
      <c r="I1483" s="31" t="s">
        <v>502</v>
      </c>
      <c r="J1483" s="31" t="s">
        <v>502</v>
      </c>
      <c r="K1483" s="31" t="s">
        <v>502</v>
      </c>
      <c r="L1483" s="31" t="s">
        <v>502</v>
      </c>
      <c r="M1483" s="31" t="s">
        <v>502</v>
      </c>
      <c r="N1483" s="31" t="s">
        <v>502</v>
      </c>
      <c r="O1483" s="31" t="s">
        <v>502</v>
      </c>
      <c r="P1483" s="31" t="s">
        <v>1064</v>
      </c>
      <c r="Q1483" s="198">
        <v>1.0022636363636399</v>
      </c>
      <c r="R1483" s="31">
        <v>11</v>
      </c>
      <c r="S1483" s="318">
        <v>2.0031405294796998</v>
      </c>
      <c r="T1483" s="296">
        <v>8.1349126381792293E-3</v>
      </c>
    </row>
    <row r="1484" spans="1:28" x14ac:dyDescent="0.2">
      <c r="A1484" s="292" t="s">
        <v>2205</v>
      </c>
      <c r="B1484" s="31">
        <v>6</v>
      </c>
      <c r="C1484" s="31" t="s">
        <v>585</v>
      </c>
      <c r="D1484" s="31" t="s">
        <v>502</v>
      </c>
      <c r="E1484" s="31" t="s">
        <v>502</v>
      </c>
      <c r="F1484" s="31" t="s">
        <v>502</v>
      </c>
      <c r="G1484" s="31" t="s">
        <v>2264</v>
      </c>
      <c r="H1484" s="31" t="s">
        <v>502</v>
      </c>
      <c r="I1484" s="31" t="s">
        <v>502</v>
      </c>
      <c r="J1484" s="31" t="s">
        <v>502</v>
      </c>
      <c r="K1484" s="31" t="s">
        <v>502</v>
      </c>
      <c r="L1484" s="31" t="s">
        <v>502</v>
      </c>
      <c r="M1484" s="31" t="s">
        <v>502</v>
      </c>
      <c r="N1484" s="31" t="s">
        <v>502</v>
      </c>
      <c r="O1484" s="31" t="s">
        <v>502</v>
      </c>
      <c r="P1484" s="31" t="s">
        <v>1064</v>
      </c>
      <c r="Q1484" s="198">
        <v>1.0343</v>
      </c>
      <c r="R1484" s="31">
        <v>11</v>
      </c>
      <c r="S1484" s="318">
        <v>2.0481196510872999</v>
      </c>
      <c r="T1484" s="296">
        <v>6.0589863436750803E-3</v>
      </c>
    </row>
    <row r="1485" spans="1:28" x14ac:dyDescent="0.2">
      <c r="A1485" s="292" t="s">
        <v>2205</v>
      </c>
      <c r="B1485" s="31">
        <v>10</v>
      </c>
      <c r="C1485" s="31" t="s">
        <v>585</v>
      </c>
      <c r="D1485" s="31" t="s">
        <v>502</v>
      </c>
      <c r="E1485" s="31" t="s">
        <v>502</v>
      </c>
      <c r="F1485" s="31" t="s">
        <v>502</v>
      </c>
      <c r="G1485" s="31" t="s">
        <v>915</v>
      </c>
      <c r="H1485" s="31" t="s">
        <v>502</v>
      </c>
      <c r="I1485" s="31" t="s">
        <v>502</v>
      </c>
      <c r="J1485" s="31" t="s">
        <v>502</v>
      </c>
      <c r="K1485" s="31" t="s">
        <v>502</v>
      </c>
      <c r="L1485" s="31" t="s">
        <v>502</v>
      </c>
      <c r="M1485" s="31" t="s">
        <v>502</v>
      </c>
      <c r="N1485" s="31" t="s">
        <v>502</v>
      </c>
      <c r="O1485" s="31" t="s">
        <v>502</v>
      </c>
      <c r="P1485" s="31" t="s">
        <v>817</v>
      </c>
      <c r="Q1485" s="198">
        <v>-2.8408555555555601</v>
      </c>
      <c r="R1485" s="31">
        <v>9</v>
      </c>
      <c r="S1485" s="318">
        <v>-7.1644480112585596</v>
      </c>
      <c r="T1485" s="296">
        <v>1.1080547188281101E-23</v>
      </c>
    </row>
    <row r="1486" spans="1:28" x14ac:dyDescent="0.2">
      <c r="A1486" s="292" t="s">
        <v>2205</v>
      </c>
      <c r="B1486" s="31">
        <v>16</v>
      </c>
      <c r="C1486" s="31" t="s">
        <v>585</v>
      </c>
      <c r="D1486" s="31" t="s">
        <v>502</v>
      </c>
      <c r="E1486" s="31" t="s">
        <v>502</v>
      </c>
      <c r="F1486" s="31" t="s">
        <v>502</v>
      </c>
      <c r="G1486" s="31" t="s">
        <v>908</v>
      </c>
      <c r="H1486" s="31" t="s">
        <v>502</v>
      </c>
      <c r="I1486" s="31" t="s">
        <v>502</v>
      </c>
      <c r="J1486" s="31" t="s">
        <v>502</v>
      </c>
      <c r="K1486" s="31" t="s">
        <v>502</v>
      </c>
      <c r="L1486" s="31" t="s">
        <v>502</v>
      </c>
      <c r="M1486" s="31" t="s">
        <v>502</v>
      </c>
      <c r="N1486" s="31" t="s">
        <v>502</v>
      </c>
      <c r="O1486" s="31" t="s">
        <v>502</v>
      </c>
      <c r="P1486" s="31" t="s">
        <v>909</v>
      </c>
      <c r="Q1486" s="198">
        <v>-1.856025</v>
      </c>
      <c r="R1486" s="31">
        <v>32</v>
      </c>
      <c r="S1486" s="318">
        <v>-3.6200885823429498</v>
      </c>
      <c r="T1486" s="296">
        <v>2.1946956990833101E-10</v>
      </c>
    </row>
    <row r="1487" spans="1:28" x14ac:dyDescent="0.2">
      <c r="A1487" s="292" t="s">
        <v>2205</v>
      </c>
      <c r="B1487" s="31">
        <v>16</v>
      </c>
      <c r="C1487" s="31" t="s">
        <v>585</v>
      </c>
      <c r="D1487" s="31" t="s">
        <v>502</v>
      </c>
      <c r="E1487" s="31" t="s">
        <v>502</v>
      </c>
      <c r="F1487" s="31" t="s">
        <v>502</v>
      </c>
      <c r="G1487" s="31" t="s">
        <v>550</v>
      </c>
      <c r="H1487" s="31" t="s">
        <v>502</v>
      </c>
      <c r="I1487" s="31" t="s">
        <v>502</v>
      </c>
      <c r="J1487" s="31" t="s">
        <v>502</v>
      </c>
      <c r="K1487" s="31" t="s">
        <v>502</v>
      </c>
      <c r="L1487" s="31" t="s">
        <v>502</v>
      </c>
      <c r="M1487" s="31" t="s">
        <v>502</v>
      </c>
      <c r="N1487" s="31" t="s">
        <v>502</v>
      </c>
      <c r="O1487" s="31" t="s">
        <v>502</v>
      </c>
      <c r="P1487" s="31" t="s">
        <v>910</v>
      </c>
      <c r="Q1487" s="198">
        <v>-2.0042181818181799</v>
      </c>
      <c r="R1487" s="31">
        <v>11</v>
      </c>
      <c r="S1487" s="318">
        <v>-4.0117123974694699</v>
      </c>
      <c r="T1487" s="296">
        <v>5.3139804136184401E-12</v>
      </c>
    </row>
    <row r="1488" spans="1:28" x14ac:dyDescent="0.2">
      <c r="A1488" s="292" t="s">
        <v>2205</v>
      </c>
      <c r="B1488" s="31">
        <v>16</v>
      </c>
      <c r="C1488" s="31" t="s">
        <v>585</v>
      </c>
      <c r="D1488" s="31" t="s">
        <v>502</v>
      </c>
      <c r="E1488" s="31" t="s">
        <v>502</v>
      </c>
      <c r="F1488" s="31" t="s">
        <v>502</v>
      </c>
      <c r="G1488" s="31" t="s">
        <v>911</v>
      </c>
      <c r="H1488" s="31" t="s">
        <v>502</v>
      </c>
      <c r="I1488" s="31" t="s">
        <v>502</v>
      </c>
      <c r="J1488" s="31" t="s">
        <v>502</v>
      </c>
      <c r="K1488" s="31" t="s">
        <v>502</v>
      </c>
      <c r="L1488" s="31" t="s">
        <v>502</v>
      </c>
      <c r="M1488" s="31" t="s">
        <v>502</v>
      </c>
      <c r="N1488" s="31" t="s">
        <v>502</v>
      </c>
      <c r="O1488" s="31" t="s">
        <v>502</v>
      </c>
      <c r="P1488" s="31" t="s">
        <v>910</v>
      </c>
      <c r="Q1488" s="198">
        <v>-2.3526186046511599</v>
      </c>
      <c r="R1488" s="31">
        <v>43</v>
      </c>
      <c r="S1488" s="318">
        <v>-5.1075046224795102</v>
      </c>
      <c r="T1488" s="296">
        <v>2.0909714819611399E-16</v>
      </c>
    </row>
    <row r="1489" spans="1:20" x14ac:dyDescent="0.2">
      <c r="A1489" s="292" t="s">
        <v>2205</v>
      </c>
      <c r="B1489" s="31">
        <v>17</v>
      </c>
      <c r="C1489" s="31" t="s">
        <v>585</v>
      </c>
      <c r="D1489" s="31" t="s">
        <v>502</v>
      </c>
      <c r="E1489" s="31" t="s">
        <v>502</v>
      </c>
      <c r="F1489" s="31" t="s">
        <v>502</v>
      </c>
      <c r="G1489" s="31" t="s">
        <v>393</v>
      </c>
      <c r="H1489" s="31" t="s">
        <v>502</v>
      </c>
      <c r="I1489" s="31" t="s">
        <v>502</v>
      </c>
      <c r="J1489" s="31" t="s">
        <v>502</v>
      </c>
      <c r="K1489" s="31" t="s">
        <v>502</v>
      </c>
      <c r="L1489" s="31" t="s">
        <v>502</v>
      </c>
      <c r="M1489" s="31" t="s">
        <v>502</v>
      </c>
      <c r="N1489" s="31" t="s">
        <v>502</v>
      </c>
      <c r="O1489" s="31" t="s">
        <v>502</v>
      </c>
      <c r="P1489" s="31" t="s">
        <v>1131</v>
      </c>
      <c r="Q1489" s="198">
        <v>-1.0089999999999999</v>
      </c>
      <c r="R1489" s="31">
        <v>10</v>
      </c>
      <c r="S1489" s="318">
        <v>-2.0125156469955598</v>
      </c>
      <c r="T1489" s="296">
        <v>2.0172596589346499E-3</v>
      </c>
    </row>
    <row r="1490" spans="1:20" x14ac:dyDescent="0.2">
      <c r="A1490" s="292" t="s">
        <v>2205</v>
      </c>
      <c r="B1490" s="31">
        <v>17</v>
      </c>
      <c r="C1490" s="31" t="s">
        <v>585</v>
      </c>
      <c r="D1490" s="31" t="s">
        <v>502</v>
      </c>
      <c r="E1490" s="31" t="s">
        <v>502</v>
      </c>
      <c r="F1490" s="31" t="s">
        <v>502</v>
      </c>
      <c r="G1490" s="31" t="s">
        <v>1130</v>
      </c>
      <c r="H1490" s="31" t="s">
        <v>502</v>
      </c>
      <c r="I1490" s="31" t="s">
        <v>502</v>
      </c>
      <c r="J1490" s="31" t="s">
        <v>502</v>
      </c>
      <c r="K1490" s="31" t="s">
        <v>502</v>
      </c>
      <c r="L1490" s="31" t="s">
        <v>502</v>
      </c>
      <c r="M1490" s="31" t="s">
        <v>502</v>
      </c>
      <c r="N1490" s="31" t="s">
        <v>502</v>
      </c>
      <c r="O1490" s="31" t="s">
        <v>502</v>
      </c>
      <c r="P1490" s="31" t="s">
        <v>1131</v>
      </c>
      <c r="Q1490" s="198">
        <v>-1.0089999999999999</v>
      </c>
      <c r="R1490" s="31">
        <v>15</v>
      </c>
      <c r="S1490" s="318">
        <v>-2.0125156469955598</v>
      </c>
      <c r="T1490" s="296">
        <v>2.0172596589346499E-3</v>
      </c>
    </row>
    <row r="1491" spans="1:20" x14ac:dyDescent="0.2">
      <c r="A1491" s="292" t="s">
        <v>2205</v>
      </c>
      <c r="B1491" s="31">
        <v>17</v>
      </c>
      <c r="C1491" s="31" t="s">
        <v>585</v>
      </c>
      <c r="D1491" s="31" t="s">
        <v>502</v>
      </c>
      <c r="E1491" s="31" t="s">
        <v>502</v>
      </c>
      <c r="F1491" s="31" t="s">
        <v>502</v>
      </c>
      <c r="G1491" s="31" t="s">
        <v>1132</v>
      </c>
      <c r="H1491" s="31" t="s">
        <v>502</v>
      </c>
      <c r="I1491" s="31" t="s">
        <v>502</v>
      </c>
      <c r="J1491" s="31" t="s">
        <v>502</v>
      </c>
      <c r="K1491" s="31" t="s">
        <v>502</v>
      </c>
      <c r="L1491" s="31" t="s">
        <v>502</v>
      </c>
      <c r="M1491" s="31" t="s">
        <v>502</v>
      </c>
      <c r="N1491" s="31" t="s">
        <v>502</v>
      </c>
      <c r="O1491" s="31" t="s">
        <v>502</v>
      </c>
      <c r="P1491" s="31" t="s">
        <v>1131</v>
      </c>
      <c r="Q1491" s="198">
        <v>-1.0089999999999999</v>
      </c>
      <c r="R1491" s="31">
        <v>8</v>
      </c>
      <c r="S1491" s="318">
        <v>-2.0125156469955598</v>
      </c>
      <c r="T1491" s="296">
        <v>2.0172596589346499E-3</v>
      </c>
    </row>
    <row r="1492" spans="1:20" x14ac:dyDescent="0.2">
      <c r="A1492" s="292" t="s">
        <v>2205</v>
      </c>
      <c r="B1492" s="31">
        <v>17</v>
      </c>
      <c r="C1492" s="31" t="s">
        <v>585</v>
      </c>
      <c r="D1492" s="31" t="s">
        <v>502</v>
      </c>
      <c r="E1492" s="31" t="s">
        <v>502</v>
      </c>
      <c r="F1492" s="31" t="s">
        <v>502</v>
      </c>
      <c r="G1492" s="31" t="s">
        <v>1152</v>
      </c>
      <c r="H1492" s="31" t="s">
        <v>502</v>
      </c>
      <c r="I1492" s="31" t="s">
        <v>502</v>
      </c>
      <c r="J1492" s="31" t="s">
        <v>502</v>
      </c>
      <c r="K1492" s="31" t="s">
        <v>502</v>
      </c>
      <c r="L1492" s="31" t="s">
        <v>502</v>
      </c>
      <c r="M1492" s="31" t="s">
        <v>502</v>
      </c>
      <c r="N1492" s="31" t="s">
        <v>502</v>
      </c>
      <c r="O1492" s="31" t="s">
        <v>502</v>
      </c>
      <c r="P1492" s="31" t="s">
        <v>1153</v>
      </c>
      <c r="Q1492" s="198">
        <v>-1.0968</v>
      </c>
      <c r="R1492" s="31">
        <v>11</v>
      </c>
      <c r="S1492" s="318">
        <v>-2.1387976549048502</v>
      </c>
      <c r="T1492" s="296">
        <v>7.1425563492973803E-4</v>
      </c>
    </row>
    <row r="1493" spans="1:20" x14ac:dyDescent="0.2">
      <c r="A1493" s="292" t="s">
        <v>2205</v>
      </c>
      <c r="B1493" s="31">
        <v>19</v>
      </c>
      <c r="C1493" s="31" t="s">
        <v>585</v>
      </c>
      <c r="D1493" s="31" t="s">
        <v>502</v>
      </c>
      <c r="E1493" s="31" t="s">
        <v>502</v>
      </c>
      <c r="F1493" s="31" t="s">
        <v>502</v>
      </c>
      <c r="G1493" s="31" t="s">
        <v>564</v>
      </c>
      <c r="H1493" s="31" t="s">
        <v>502</v>
      </c>
      <c r="I1493" s="31" t="s">
        <v>502</v>
      </c>
      <c r="J1493" s="31" t="s">
        <v>502</v>
      </c>
      <c r="K1493" s="31" t="s">
        <v>502</v>
      </c>
      <c r="L1493" s="31" t="s">
        <v>502</v>
      </c>
      <c r="M1493" s="31" t="s">
        <v>502</v>
      </c>
      <c r="N1493" s="31" t="s">
        <v>502</v>
      </c>
      <c r="O1493" s="31" t="s">
        <v>502</v>
      </c>
      <c r="P1493" s="31" t="s">
        <v>804</v>
      </c>
      <c r="Q1493" s="198">
        <v>-1.0859000000000001</v>
      </c>
      <c r="R1493" s="31">
        <v>9</v>
      </c>
      <c r="S1493" s="318">
        <v>-2.12269927849818</v>
      </c>
      <c r="T1493" s="296">
        <v>7.3107364674776195E-4</v>
      </c>
    </row>
    <row r="1494" spans="1:20" x14ac:dyDescent="0.2">
      <c r="A1494" s="292" t="s">
        <v>2205</v>
      </c>
      <c r="B1494" s="31">
        <v>19</v>
      </c>
      <c r="C1494" s="31" t="s">
        <v>585</v>
      </c>
      <c r="D1494" s="31" t="s">
        <v>502</v>
      </c>
      <c r="E1494" s="31" t="s">
        <v>502</v>
      </c>
      <c r="F1494" s="31" t="s">
        <v>502</v>
      </c>
      <c r="G1494" s="31" t="s">
        <v>1020</v>
      </c>
      <c r="H1494" s="31" t="s">
        <v>502</v>
      </c>
      <c r="I1494" s="31" t="s">
        <v>502</v>
      </c>
      <c r="J1494" s="31" t="s">
        <v>502</v>
      </c>
      <c r="K1494" s="31" t="s">
        <v>502</v>
      </c>
      <c r="L1494" s="31" t="s">
        <v>502</v>
      </c>
      <c r="M1494" s="31" t="s">
        <v>502</v>
      </c>
      <c r="N1494" s="31" t="s">
        <v>502</v>
      </c>
      <c r="O1494" s="31" t="s">
        <v>502</v>
      </c>
      <c r="P1494" s="31" t="s">
        <v>804</v>
      </c>
      <c r="Q1494" s="198">
        <v>-1.0859000000000001</v>
      </c>
      <c r="R1494" s="31">
        <v>18</v>
      </c>
      <c r="S1494" s="318">
        <v>-2.12269927849818</v>
      </c>
      <c r="T1494" s="296">
        <v>7.3107364674776195E-4</v>
      </c>
    </row>
    <row r="1495" spans="1:20" x14ac:dyDescent="0.2">
      <c r="A1495" s="292" t="s">
        <v>2205</v>
      </c>
      <c r="B1495" s="31">
        <v>19</v>
      </c>
      <c r="C1495" s="31" t="s">
        <v>585</v>
      </c>
      <c r="D1495" s="31" t="s">
        <v>502</v>
      </c>
      <c r="E1495" s="31" t="s">
        <v>502</v>
      </c>
      <c r="F1495" s="31" t="s">
        <v>502</v>
      </c>
      <c r="G1495" s="31" t="s">
        <v>1134</v>
      </c>
      <c r="H1495" s="31" t="s">
        <v>502</v>
      </c>
      <c r="I1495" s="31" t="s">
        <v>502</v>
      </c>
      <c r="J1495" s="31" t="s">
        <v>502</v>
      </c>
      <c r="K1495" s="31" t="s">
        <v>502</v>
      </c>
      <c r="L1495" s="31" t="s">
        <v>502</v>
      </c>
      <c r="M1495" s="31" t="s">
        <v>502</v>
      </c>
      <c r="N1495" s="31" t="s">
        <v>502</v>
      </c>
      <c r="O1495" s="31" t="s">
        <v>502</v>
      </c>
      <c r="P1495" s="31" t="s">
        <v>804</v>
      </c>
      <c r="Q1495" s="198">
        <v>-1.1548</v>
      </c>
      <c r="R1495" s="31">
        <v>11</v>
      </c>
      <c r="S1495" s="318">
        <v>-2.22653455183208</v>
      </c>
      <c r="T1495" s="296">
        <v>3.2511755129960599E-4</v>
      </c>
    </row>
    <row r="1496" spans="1:20" x14ac:dyDescent="0.2">
      <c r="A1496" s="292" t="s">
        <v>2205</v>
      </c>
      <c r="B1496" s="31">
        <v>19</v>
      </c>
      <c r="C1496" s="31" t="s">
        <v>585</v>
      </c>
      <c r="D1496" s="31" t="s">
        <v>502</v>
      </c>
      <c r="E1496" s="31" t="s">
        <v>502</v>
      </c>
      <c r="F1496" s="31" t="s">
        <v>502</v>
      </c>
      <c r="G1496" s="31" t="s">
        <v>810</v>
      </c>
      <c r="H1496" s="31" t="s">
        <v>502</v>
      </c>
      <c r="I1496" s="31" t="s">
        <v>502</v>
      </c>
      <c r="J1496" s="31" t="s">
        <v>502</v>
      </c>
      <c r="K1496" s="31" t="s">
        <v>502</v>
      </c>
      <c r="L1496" s="31" t="s">
        <v>502</v>
      </c>
      <c r="M1496" s="31" t="s">
        <v>502</v>
      </c>
      <c r="N1496" s="31" t="s">
        <v>502</v>
      </c>
      <c r="O1496" s="31" t="s">
        <v>502</v>
      </c>
      <c r="P1496" s="31" t="s">
        <v>804</v>
      </c>
      <c r="Q1496" s="198">
        <v>-1.1548</v>
      </c>
      <c r="R1496" s="31">
        <v>37</v>
      </c>
      <c r="S1496" s="318">
        <v>-2.22653455183208</v>
      </c>
      <c r="T1496" s="296">
        <v>3.2511755129960599E-4</v>
      </c>
    </row>
    <row r="1497" spans="1:20" x14ac:dyDescent="0.2">
      <c r="A1497" s="292" t="s">
        <v>2205</v>
      </c>
      <c r="B1497" s="31">
        <v>19</v>
      </c>
      <c r="C1497" s="31" t="s">
        <v>585</v>
      </c>
      <c r="D1497" s="31" t="s">
        <v>502</v>
      </c>
      <c r="E1497" s="31" t="s">
        <v>502</v>
      </c>
      <c r="F1497" s="31" t="s">
        <v>502</v>
      </c>
      <c r="G1497" s="31" t="s">
        <v>1133</v>
      </c>
      <c r="H1497" s="31" t="s">
        <v>502</v>
      </c>
      <c r="I1497" s="31" t="s">
        <v>502</v>
      </c>
      <c r="J1497" s="31" t="s">
        <v>502</v>
      </c>
      <c r="K1497" s="31" t="s">
        <v>502</v>
      </c>
      <c r="L1497" s="31" t="s">
        <v>502</v>
      </c>
      <c r="M1497" s="31" t="s">
        <v>502</v>
      </c>
      <c r="N1497" s="31" t="s">
        <v>502</v>
      </c>
      <c r="O1497" s="31" t="s">
        <v>502</v>
      </c>
      <c r="P1497" s="31" t="s">
        <v>804</v>
      </c>
      <c r="Q1497" s="198">
        <v>-1.1246272727272699</v>
      </c>
      <c r="R1497" s="31">
        <v>22</v>
      </c>
      <c r="S1497" s="318">
        <v>-2.1804520621713199</v>
      </c>
      <c r="T1497" s="296">
        <v>4.9200115531947803E-4</v>
      </c>
    </row>
    <row r="1498" spans="1:20" x14ac:dyDescent="0.2">
      <c r="A1498" s="292" t="s">
        <v>2205</v>
      </c>
      <c r="B1498" s="31">
        <v>19</v>
      </c>
      <c r="C1498" s="31" t="s">
        <v>585</v>
      </c>
      <c r="D1498" s="31" t="s">
        <v>502</v>
      </c>
      <c r="E1498" s="31" t="s">
        <v>502</v>
      </c>
      <c r="F1498" s="31" t="s">
        <v>502</v>
      </c>
      <c r="G1498" s="31" t="s">
        <v>775</v>
      </c>
      <c r="H1498" s="31" t="s">
        <v>502</v>
      </c>
      <c r="I1498" s="31" t="s">
        <v>502</v>
      </c>
      <c r="J1498" s="31" t="s">
        <v>502</v>
      </c>
      <c r="K1498" s="31" t="s">
        <v>502</v>
      </c>
      <c r="L1498" s="31" t="s">
        <v>502</v>
      </c>
      <c r="M1498" s="31" t="s">
        <v>502</v>
      </c>
      <c r="N1498" s="31" t="s">
        <v>502</v>
      </c>
      <c r="O1498" s="31" t="s">
        <v>502</v>
      </c>
      <c r="P1498" s="31" t="s">
        <v>804</v>
      </c>
      <c r="Q1498" s="198">
        <v>-1.2736000000000001</v>
      </c>
      <c r="R1498" s="31">
        <v>5</v>
      </c>
      <c r="S1498" s="318">
        <v>-2.4176409463308799</v>
      </c>
      <c r="T1498" s="296">
        <v>4.88350140125459E-5</v>
      </c>
    </row>
    <row r="1499" spans="1:20" x14ac:dyDescent="0.2">
      <c r="A1499" s="292" t="s">
        <v>2205</v>
      </c>
      <c r="B1499" s="31">
        <v>19</v>
      </c>
      <c r="C1499" s="31" t="s">
        <v>585</v>
      </c>
      <c r="D1499" s="31" t="s">
        <v>502</v>
      </c>
      <c r="E1499" s="31" t="s">
        <v>502</v>
      </c>
      <c r="F1499" s="31" t="s">
        <v>502</v>
      </c>
      <c r="G1499" s="31" t="s">
        <v>1961</v>
      </c>
      <c r="H1499" s="31" t="s">
        <v>502</v>
      </c>
      <c r="I1499" s="31" t="s">
        <v>502</v>
      </c>
      <c r="J1499" s="31" t="s">
        <v>502</v>
      </c>
      <c r="K1499" s="31" t="s">
        <v>502</v>
      </c>
      <c r="L1499" s="31" t="s">
        <v>502</v>
      </c>
      <c r="M1499" s="31" t="s">
        <v>502</v>
      </c>
      <c r="N1499" s="31" t="s">
        <v>502</v>
      </c>
      <c r="O1499" s="31" t="s">
        <v>502</v>
      </c>
      <c r="P1499" s="31" t="s">
        <v>804</v>
      </c>
      <c r="Q1499" s="198">
        <v>-1.2736000000000001</v>
      </c>
      <c r="R1499" s="31">
        <v>16</v>
      </c>
      <c r="S1499" s="318">
        <v>-2.4176409463308799</v>
      </c>
      <c r="T1499" s="296">
        <v>4.88350140125459E-5</v>
      </c>
    </row>
    <row r="1500" spans="1:20" x14ac:dyDescent="0.2">
      <c r="A1500" s="72" t="s">
        <v>2205</v>
      </c>
      <c r="B1500" s="297">
        <v>19</v>
      </c>
      <c r="C1500" s="297" t="s">
        <v>585</v>
      </c>
      <c r="D1500" s="297" t="s">
        <v>502</v>
      </c>
      <c r="E1500" s="297" t="s">
        <v>502</v>
      </c>
      <c r="F1500" s="297" t="s">
        <v>502</v>
      </c>
      <c r="G1500" s="297" t="s">
        <v>809</v>
      </c>
      <c r="H1500" s="297" t="s">
        <v>502</v>
      </c>
      <c r="I1500" s="297" t="s">
        <v>502</v>
      </c>
      <c r="J1500" s="297" t="s">
        <v>502</v>
      </c>
      <c r="K1500" s="297" t="s">
        <v>502</v>
      </c>
      <c r="L1500" s="297" t="s">
        <v>502</v>
      </c>
      <c r="M1500" s="297" t="s">
        <v>502</v>
      </c>
      <c r="N1500" s="297" t="s">
        <v>502</v>
      </c>
      <c r="O1500" s="297" t="s">
        <v>502</v>
      </c>
      <c r="P1500" s="297" t="s">
        <v>804</v>
      </c>
      <c r="Q1500" s="299">
        <v>-1.2736000000000001</v>
      </c>
      <c r="R1500" s="297">
        <v>34</v>
      </c>
      <c r="S1500" s="328">
        <v>-2.4176409463308799</v>
      </c>
      <c r="T1500" s="300">
        <v>4.88350140125459E-5</v>
      </c>
    </row>
    <row r="1501" spans="1:20" x14ac:dyDescent="0.2">
      <c r="A1501" s="286" t="s">
        <v>289</v>
      </c>
      <c r="B1501" s="287">
        <v>4</v>
      </c>
      <c r="C1501" s="287" t="s">
        <v>494</v>
      </c>
      <c r="D1501" s="287">
        <v>1806642</v>
      </c>
      <c r="E1501" s="287" t="s">
        <v>495</v>
      </c>
      <c r="F1501" s="287" t="s">
        <v>509</v>
      </c>
      <c r="G1501" s="287" t="s">
        <v>714</v>
      </c>
      <c r="H1501" s="287" t="s">
        <v>560</v>
      </c>
      <c r="I1501" s="287" t="s">
        <v>1551</v>
      </c>
      <c r="J1501" s="287" t="s">
        <v>2265</v>
      </c>
      <c r="K1501" s="287" t="s">
        <v>2266</v>
      </c>
      <c r="L1501" s="287">
        <v>3048</v>
      </c>
      <c r="M1501" s="287">
        <v>1744</v>
      </c>
      <c r="N1501" s="287">
        <v>1304</v>
      </c>
      <c r="O1501" s="288">
        <v>0.42781999999999998</v>
      </c>
      <c r="P1501" s="289" t="s">
        <v>502</v>
      </c>
      <c r="Q1501" s="289" t="s">
        <v>502</v>
      </c>
      <c r="R1501" s="289" t="s">
        <v>502</v>
      </c>
      <c r="S1501" s="289" t="s">
        <v>502</v>
      </c>
      <c r="T1501" s="306" t="s">
        <v>502</v>
      </c>
    </row>
    <row r="1502" spans="1:20" x14ac:dyDescent="0.2">
      <c r="A1502" s="292" t="s">
        <v>289</v>
      </c>
      <c r="B1502" s="31">
        <v>4</v>
      </c>
      <c r="C1502" s="31" t="s">
        <v>494</v>
      </c>
      <c r="D1502" s="31">
        <v>55131118</v>
      </c>
      <c r="E1502" s="31" t="s">
        <v>496</v>
      </c>
      <c r="F1502" s="31" t="s">
        <v>503</v>
      </c>
      <c r="G1502" s="31" t="s">
        <v>980</v>
      </c>
      <c r="H1502" s="31" t="s">
        <v>862</v>
      </c>
      <c r="I1502" s="31" t="s">
        <v>981</v>
      </c>
      <c r="J1502" s="31" t="s">
        <v>1436</v>
      </c>
      <c r="K1502" s="31" t="s">
        <v>1437</v>
      </c>
      <c r="L1502" s="31">
        <v>328</v>
      </c>
      <c r="M1502" s="31">
        <v>123</v>
      </c>
      <c r="N1502" s="31">
        <v>205</v>
      </c>
      <c r="O1502" s="198">
        <v>0.625</v>
      </c>
      <c r="P1502" s="293" t="s">
        <v>502</v>
      </c>
      <c r="Q1502" s="293" t="s">
        <v>502</v>
      </c>
      <c r="R1502" s="293" t="s">
        <v>502</v>
      </c>
      <c r="S1502" s="293" t="s">
        <v>502</v>
      </c>
      <c r="T1502" s="307" t="s">
        <v>502</v>
      </c>
    </row>
    <row r="1503" spans="1:20" x14ac:dyDescent="0.2">
      <c r="A1503" s="292" t="s">
        <v>289</v>
      </c>
      <c r="B1503" s="31">
        <v>5</v>
      </c>
      <c r="C1503" s="31" t="s">
        <v>494</v>
      </c>
      <c r="D1503" s="31">
        <v>86564332</v>
      </c>
      <c r="E1503" s="31" t="s">
        <v>509</v>
      </c>
      <c r="F1503" s="31" t="s">
        <v>503</v>
      </c>
      <c r="G1503" s="31" t="s">
        <v>1089</v>
      </c>
      <c r="H1503" s="31" t="s">
        <v>516</v>
      </c>
      <c r="I1503" s="31" t="s">
        <v>1090</v>
      </c>
      <c r="J1503" s="31" t="s">
        <v>2267</v>
      </c>
      <c r="K1503" s="31" t="s">
        <v>2268</v>
      </c>
      <c r="L1503" s="31">
        <v>472</v>
      </c>
      <c r="M1503" s="31">
        <v>165</v>
      </c>
      <c r="N1503" s="31">
        <v>307</v>
      </c>
      <c r="O1503" s="198">
        <v>0.65042</v>
      </c>
      <c r="P1503" s="293" t="s">
        <v>502</v>
      </c>
      <c r="Q1503" s="293" t="s">
        <v>502</v>
      </c>
      <c r="R1503" s="293" t="s">
        <v>502</v>
      </c>
      <c r="S1503" s="293" t="s">
        <v>502</v>
      </c>
      <c r="T1503" s="307" t="s">
        <v>502</v>
      </c>
    </row>
    <row r="1504" spans="1:20" x14ac:dyDescent="0.2">
      <c r="A1504" s="292" t="s">
        <v>289</v>
      </c>
      <c r="B1504" s="31">
        <v>5</v>
      </c>
      <c r="C1504" s="31" t="s">
        <v>494</v>
      </c>
      <c r="D1504" s="31">
        <v>112177737</v>
      </c>
      <c r="E1504" s="31" t="s">
        <v>495</v>
      </c>
      <c r="F1504" s="31" t="s">
        <v>496</v>
      </c>
      <c r="G1504" s="31" t="s">
        <v>525</v>
      </c>
      <c r="H1504" s="31" t="s">
        <v>526</v>
      </c>
      <c r="I1504" s="31" t="s">
        <v>527</v>
      </c>
      <c r="J1504" s="31" t="s">
        <v>2269</v>
      </c>
      <c r="K1504" s="31" t="s">
        <v>2270</v>
      </c>
      <c r="L1504" s="31">
        <v>166</v>
      </c>
      <c r="M1504" s="31">
        <v>109</v>
      </c>
      <c r="N1504" s="31">
        <v>57</v>
      </c>
      <c r="O1504" s="198">
        <v>0.34337000000000001</v>
      </c>
      <c r="P1504" s="293" t="s">
        <v>502</v>
      </c>
      <c r="Q1504" s="293" t="s">
        <v>502</v>
      </c>
      <c r="R1504" s="293" t="s">
        <v>502</v>
      </c>
      <c r="S1504" s="293" t="s">
        <v>502</v>
      </c>
      <c r="T1504" s="307" t="s">
        <v>502</v>
      </c>
    </row>
    <row r="1505" spans="1:20" x14ac:dyDescent="0.2">
      <c r="A1505" s="292" t="s">
        <v>289</v>
      </c>
      <c r="B1505" s="31">
        <v>5</v>
      </c>
      <c r="C1505" s="31" t="s">
        <v>494</v>
      </c>
      <c r="D1505" s="31">
        <v>112178919</v>
      </c>
      <c r="E1505" s="31" t="s">
        <v>509</v>
      </c>
      <c r="F1505" s="31" t="s">
        <v>503</v>
      </c>
      <c r="G1505" s="31" t="s">
        <v>525</v>
      </c>
      <c r="H1505" s="31" t="s">
        <v>526</v>
      </c>
      <c r="I1505" s="31" t="s">
        <v>527</v>
      </c>
      <c r="J1505" s="31" t="s">
        <v>2271</v>
      </c>
      <c r="K1505" s="31" t="s">
        <v>2272</v>
      </c>
      <c r="L1505" s="31">
        <v>181</v>
      </c>
      <c r="M1505" s="31">
        <v>115</v>
      </c>
      <c r="N1505" s="31">
        <v>66</v>
      </c>
      <c r="O1505" s="198">
        <v>0.36464000000000002</v>
      </c>
      <c r="P1505" s="293" t="s">
        <v>502</v>
      </c>
      <c r="Q1505" s="293" t="s">
        <v>502</v>
      </c>
      <c r="R1505" s="293" t="s">
        <v>502</v>
      </c>
      <c r="S1505" s="293" t="s">
        <v>502</v>
      </c>
      <c r="T1505" s="307" t="s">
        <v>502</v>
      </c>
    </row>
    <row r="1506" spans="1:20" x14ac:dyDescent="0.2">
      <c r="A1506" s="292" t="s">
        <v>289</v>
      </c>
      <c r="B1506" s="31">
        <v>6</v>
      </c>
      <c r="C1506" s="31" t="s">
        <v>494</v>
      </c>
      <c r="D1506" s="31">
        <v>117650507</v>
      </c>
      <c r="E1506" s="31" t="s">
        <v>503</v>
      </c>
      <c r="F1506" s="31" t="s">
        <v>496</v>
      </c>
      <c r="G1506" s="31" t="s">
        <v>990</v>
      </c>
      <c r="H1506" s="31" t="s">
        <v>925</v>
      </c>
      <c r="I1506" s="31" t="s">
        <v>991</v>
      </c>
      <c r="J1506" s="31" t="s">
        <v>2273</v>
      </c>
      <c r="K1506" s="31" t="s">
        <v>2274</v>
      </c>
      <c r="L1506" s="31">
        <v>132</v>
      </c>
      <c r="M1506" s="31">
        <v>0</v>
      </c>
      <c r="N1506" s="31">
        <v>132</v>
      </c>
      <c r="O1506" s="198">
        <v>1</v>
      </c>
      <c r="P1506" s="293" t="s">
        <v>502</v>
      </c>
      <c r="Q1506" s="293" t="s">
        <v>502</v>
      </c>
      <c r="R1506" s="293" t="s">
        <v>502</v>
      </c>
      <c r="S1506" s="293" t="s">
        <v>502</v>
      </c>
      <c r="T1506" s="307" t="s">
        <v>502</v>
      </c>
    </row>
    <row r="1507" spans="1:20" x14ac:dyDescent="0.2">
      <c r="A1507" s="292" t="s">
        <v>289</v>
      </c>
      <c r="B1507" s="31">
        <v>7</v>
      </c>
      <c r="C1507" s="31" t="s">
        <v>494</v>
      </c>
      <c r="D1507" s="31">
        <v>50367284</v>
      </c>
      <c r="E1507" s="31" t="s">
        <v>495</v>
      </c>
      <c r="F1507" s="31" t="s">
        <v>503</v>
      </c>
      <c r="G1507" s="31" t="s">
        <v>890</v>
      </c>
      <c r="H1507" s="31" t="s">
        <v>546</v>
      </c>
      <c r="I1507" s="31" t="s">
        <v>2275</v>
      </c>
      <c r="J1507" s="31" t="s">
        <v>2276</v>
      </c>
      <c r="K1507" s="31" t="s">
        <v>2277</v>
      </c>
      <c r="L1507" s="31">
        <v>605</v>
      </c>
      <c r="M1507" s="31">
        <v>441</v>
      </c>
      <c r="N1507" s="31">
        <v>164</v>
      </c>
      <c r="O1507" s="198">
        <v>0.27106999999999998</v>
      </c>
      <c r="P1507" s="293" t="s">
        <v>502</v>
      </c>
      <c r="Q1507" s="293" t="s">
        <v>502</v>
      </c>
      <c r="R1507" s="293" t="s">
        <v>502</v>
      </c>
      <c r="S1507" s="293" t="s">
        <v>502</v>
      </c>
      <c r="T1507" s="307" t="s">
        <v>502</v>
      </c>
    </row>
    <row r="1508" spans="1:20" x14ac:dyDescent="0.2">
      <c r="A1508" s="292" t="s">
        <v>289</v>
      </c>
      <c r="B1508" s="31">
        <v>9</v>
      </c>
      <c r="C1508" s="31" t="s">
        <v>494</v>
      </c>
      <c r="D1508" s="31">
        <v>8375964</v>
      </c>
      <c r="E1508" s="31" t="s">
        <v>496</v>
      </c>
      <c r="F1508" s="31" t="s">
        <v>503</v>
      </c>
      <c r="G1508" s="31" t="s">
        <v>2278</v>
      </c>
      <c r="H1508" s="31" t="s">
        <v>961</v>
      </c>
      <c r="I1508" s="31" t="s">
        <v>2279</v>
      </c>
      <c r="J1508" s="31" t="s">
        <v>2280</v>
      </c>
      <c r="K1508" s="31" t="s">
        <v>2281</v>
      </c>
      <c r="L1508" s="31">
        <v>130</v>
      </c>
      <c r="M1508" s="31">
        <v>75</v>
      </c>
      <c r="N1508" s="31">
        <v>55</v>
      </c>
      <c r="O1508" s="198">
        <v>0.42308000000000001</v>
      </c>
      <c r="P1508" s="293" t="s">
        <v>502</v>
      </c>
      <c r="Q1508" s="293" t="s">
        <v>502</v>
      </c>
      <c r="R1508" s="293" t="s">
        <v>502</v>
      </c>
      <c r="S1508" s="293" t="s">
        <v>502</v>
      </c>
      <c r="T1508" s="307" t="s">
        <v>502</v>
      </c>
    </row>
    <row r="1509" spans="1:20" x14ac:dyDescent="0.2">
      <c r="A1509" s="292" t="s">
        <v>289</v>
      </c>
      <c r="B1509" s="31">
        <v>11</v>
      </c>
      <c r="C1509" s="31" t="s">
        <v>494</v>
      </c>
      <c r="D1509" s="31">
        <v>71948548</v>
      </c>
      <c r="E1509" s="31" t="s">
        <v>509</v>
      </c>
      <c r="F1509" s="31" t="s">
        <v>495</v>
      </c>
      <c r="G1509" s="31" t="s">
        <v>2121</v>
      </c>
      <c r="H1509" s="31" t="s">
        <v>576</v>
      </c>
      <c r="I1509" s="31" t="s">
        <v>2282</v>
      </c>
      <c r="J1509" s="31" t="s">
        <v>2283</v>
      </c>
      <c r="K1509" s="31" t="s">
        <v>2284</v>
      </c>
      <c r="L1509" s="31">
        <v>2459</v>
      </c>
      <c r="M1509" s="31">
        <v>847</v>
      </c>
      <c r="N1509" s="31">
        <v>1610</v>
      </c>
      <c r="O1509" s="198">
        <v>0.65473999999999999</v>
      </c>
      <c r="P1509" s="293" t="s">
        <v>502</v>
      </c>
      <c r="Q1509" s="293" t="s">
        <v>502</v>
      </c>
      <c r="R1509" s="293" t="s">
        <v>502</v>
      </c>
      <c r="S1509" s="293" t="s">
        <v>502</v>
      </c>
      <c r="T1509" s="307" t="s">
        <v>502</v>
      </c>
    </row>
    <row r="1510" spans="1:20" x14ac:dyDescent="0.2">
      <c r="A1510" s="292" t="s">
        <v>289</v>
      </c>
      <c r="B1510" s="31">
        <v>17</v>
      </c>
      <c r="C1510" s="31" t="s">
        <v>494</v>
      </c>
      <c r="D1510" s="31">
        <v>37871606</v>
      </c>
      <c r="E1510" s="31" t="s">
        <v>495</v>
      </c>
      <c r="F1510" s="31" t="s">
        <v>509</v>
      </c>
      <c r="G1510" s="31" t="s">
        <v>717</v>
      </c>
      <c r="H1510" s="31" t="s">
        <v>560</v>
      </c>
      <c r="I1510" s="31" t="s">
        <v>1831</v>
      </c>
      <c r="J1510" s="31" t="s">
        <v>2285</v>
      </c>
      <c r="K1510" s="31" t="s">
        <v>2286</v>
      </c>
      <c r="L1510" s="31">
        <v>1796</v>
      </c>
      <c r="M1510" s="31">
        <v>1521</v>
      </c>
      <c r="N1510" s="31">
        <v>275</v>
      </c>
      <c r="O1510" s="198">
        <v>0.15312000000000001</v>
      </c>
      <c r="P1510" s="293" t="s">
        <v>502</v>
      </c>
      <c r="Q1510" s="293" t="s">
        <v>502</v>
      </c>
      <c r="R1510" s="293" t="s">
        <v>502</v>
      </c>
      <c r="S1510" s="293" t="s">
        <v>502</v>
      </c>
      <c r="T1510" s="307" t="s">
        <v>502</v>
      </c>
    </row>
    <row r="1511" spans="1:20" x14ac:dyDescent="0.2">
      <c r="A1511" s="292" t="s">
        <v>289</v>
      </c>
      <c r="B1511" s="31">
        <v>17</v>
      </c>
      <c r="C1511" s="31" t="s">
        <v>494</v>
      </c>
      <c r="D1511" s="31">
        <v>56435806</v>
      </c>
      <c r="E1511" s="31" t="s">
        <v>496</v>
      </c>
      <c r="F1511" s="31" t="s">
        <v>495</v>
      </c>
      <c r="G1511" s="31" t="s">
        <v>1135</v>
      </c>
      <c r="H1511" s="31" t="s">
        <v>551</v>
      </c>
      <c r="I1511" s="31" t="s">
        <v>2245</v>
      </c>
      <c r="J1511" s="31" t="s">
        <v>2287</v>
      </c>
      <c r="K1511" s="31" t="s">
        <v>2288</v>
      </c>
      <c r="L1511" s="31">
        <v>937</v>
      </c>
      <c r="M1511" s="31">
        <v>761</v>
      </c>
      <c r="N1511" s="31">
        <v>175</v>
      </c>
      <c r="O1511" s="198">
        <v>0.18676999999999999</v>
      </c>
      <c r="P1511" s="293" t="s">
        <v>502</v>
      </c>
      <c r="Q1511" s="293" t="s">
        <v>502</v>
      </c>
      <c r="R1511" s="293" t="s">
        <v>502</v>
      </c>
      <c r="S1511" s="293" t="s">
        <v>502</v>
      </c>
      <c r="T1511" s="307" t="s">
        <v>502</v>
      </c>
    </row>
    <row r="1512" spans="1:20" x14ac:dyDescent="0.2">
      <c r="A1512" s="292" t="s">
        <v>289</v>
      </c>
      <c r="B1512" s="31">
        <v>19</v>
      </c>
      <c r="C1512" s="31" t="s">
        <v>494</v>
      </c>
      <c r="D1512" s="31">
        <v>42753668</v>
      </c>
      <c r="E1512" s="31" t="s">
        <v>509</v>
      </c>
      <c r="F1512" s="31" t="s">
        <v>495</v>
      </c>
      <c r="G1512" s="31" t="s">
        <v>2289</v>
      </c>
      <c r="H1512" s="31" t="s">
        <v>531</v>
      </c>
      <c r="I1512" s="31" t="s">
        <v>2290</v>
      </c>
      <c r="J1512" s="31" t="s">
        <v>2291</v>
      </c>
      <c r="K1512" s="31" t="s">
        <v>2292</v>
      </c>
      <c r="L1512" s="31">
        <v>1374</v>
      </c>
      <c r="M1512" s="31">
        <v>712</v>
      </c>
      <c r="N1512" s="31">
        <v>662</v>
      </c>
      <c r="O1512" s="198">
        <v>0.48180000000000001</v>
      </c>
      <c r="P1512" s="293" t="s">
        <v>502</v>
      </c>
      <c r="Q1512" s="293" t="s">
        <v>502</v>
      </c>
      <c r="R1512" s="293" t="s">
        <v>502</v>
      </c>
      <c r="S1512" s="293" t="s">
        <v>502</v>
      </c>
      <c r="T1512" s="307" t="s">
        <v>502</v>
      </c>
    </row>
    <row r="1513" spans="1:20" x14ac:dyDescent="0.2">
      <c r="A1513" s="292" t="s">
        <v>289</v>
      </c>
      <c r="B1513" s="31">
        <v>19</v>
      </c>
      <c r="C1513" s="31" t="s">
        <v>494</v>
      </c>
      <c r="D1513" s="31">
        <v>42791822</v>
      </c>
      <c r="E1513" s="31" t="s">
        <v>509</v>
      </c>
      <c r="F1513" s="31" t="s">
        <v>496</v>
      </c>
      <c r="G1513" s="31" t="s">
        <v>1141</v>
      </c>
      <c r="H1513" s="31" t="s">
        <v>862</v>
      </c>
      <c r="I1513" s="31" t="s">
        <v>1639</v>
      </c>
      <c r="J1513" s="31" t="s">
        <v>2293</v>
      </c>
      <c r="K1513" s="31" t="s">
        <v>2294</v>
      </c>
      <c r="L1513" s="31">
        <v>1015</v>
      </c>
      <c r="M1513" s="31">
        <v>773</v>
      </c>
      <c r="N1513" s="31">
        <v>240</v>
      </c>
      <c r="O1513" s="198">
        <v>0.23644999999999999</v>
      </c>
      <c r="P1513" s="293" t="s">
        <v>502</v>
      </c>
      <c r="Q1513" s="293" t="s">
        <v>502</v>
      </c>
      <c r="R1513" s="293" t="s">
        <v>502</v>
      </c>
      <c r="S1513" s="293" t="s">
        <v>502</v>
      </c>
      <c r="T1513" s="307" t="s">
        <v>502</v>
      </c>
    </row>
    <row r="1514" spans="1:20" x14ac:dyDescent="0.2">
      <c r="A1514" s="292" t="s">
        <v>289</v>
      </c>
      <c r="B1514" s="31">
        <v>22</v>
      </c>
      <c r="C1514" s="31" t="s">
        <v>494</v>
      </c>
      <c r="D1514" s="31">
        <v>29099530</v>
      </c>
      <c r="E1514" s="31" t="s">
        <v>495</v>
      </c>
      <c r="F1514" s="31" t="s">
        <v>496</v>
      </c>
      <c r="G1514" s="31" t="s">
        <v>1466</v>
      </c>
      <c r="H1514" s="31" t="s">
        <v>541</v>
      </c>
      <c r="I1514" s="31" t="s">
        <v>1467</v>
      </c>
      <c r="J1514" s="31" t="s">
        <v>2295</v>
      </c>
      <c r="K1514" s="31" t="s">
        <v>2296</v>
      </c>
      <c r="L1514" s="31">
        <v>99</v>
      </c>
      <c r="M1514" s="31">
        <v>55</v>
      </c>
      <c r="N1514" s="31">
        <v>44</v>
      </c>
      <c r="O1514" s="198">
        <v>0.44444</v>
      </c>
      <c r="P1514" s="293" t="s">
        <v>502</v>
      </c>
      <c r="Q1514" s="293" t="s">
        <v>502</v>
      </c>
      <c r="R1514" s="293" t="s">
        <v>502</v>
      </c>
      <c r="S1514" s="293" t="s">
        <v>502</v>
      </c>
      <c r="T1514" s="307" t="s">
        <v>502</v>
      </c>
    </row>
    <row r="1515" spans="1:20" x14ac:dyDescent="0.2">
      <c r="A1515" s="292" t="s">
        <v>289</v>
      </c>
      <c r="B1515" s="31" t="s">
        <v>602</v>
      </c>
      <c r="C1515" s="31" t="s">
        <v>494</v>
      </c>
      <c r="D1515" s="31">
        <v>53223766</v>
      </c>
      <c r="E1515" s="31" t="s">
        <v>496</v>
      </c>
      <c r="F1515" s="31" t="s">
        <v>503</v>
      </c>
      <c r="G1515" s="31" t="s">
        <v>1227</v>
      </c>
      <c r="H1515" s="31" t="s">
        <v>536</v>
      </c>
      <c r="I1515" s="31" t="s">
        <v>1901</v>
      </c>
      <c r="J1515" s="31" t="s">
        <v>2297</v>
      </c>
      <c r="K1515" s="31" t="s">
        <v>2298</v>
      </c>
      <c r="L1515" s="31">
        <v>920</v>
      </c>
      <c r="M1515" s="31">
        <v>675</v>
      </c>
      <c r="N1515" s="31">
        <v>245</v>
      </c>
      <c r="O1515" s="198">
        <v>0.26629999999999998</v>
      </c>
      <c r="P1515" s="293" t="s">
        <v>502</v>
      </c>
      <c r="Q1515" s="293" t="s">
        <v>502</v>
      </c>
      <c r="R1515" s="293" t="s">
        <v>502</v>
      </c>
      <c r="S1515" s="293" t="s">
        <v>502</v>
      </c>
      <c r="T1515" s="307" t="s">
        <v>502</v>
      </c>
    </row>
    <row r="1516" spans="1:20" x14ac:dyDescent="0.2">
      <c r="A1516" s="292" t="s">
        <v>289</v>
      </c>
      <c r="B1516" s="31">
        <v>4</v>
      </c>
      <c r="C1516" s="31" t="s">
        <v>682</v>
      </c>
      <c r="D1516" s="31">
        <v>187539115</v>
      </c>
      <c r="E1516" s="31" t="s">
        <v>2299</v>
      </c>
      <c r="F1516" s="31" t="s">
        <v>495</v>
      </c>
      <c r="G1516" s="31" t="s">
        <v>1364</v>
      </c>
      <c r="H1516" s="31" t="s">
        <v>560</v>
      </c>
      <c r="I1516" s="31" t="s">
        <v>1366</v>
      </c>
      <c r="J1516" s="31" t="s">
        <v>2300</v>
      </c>
      <c r="K1516" s="31" t="s">
        <v>2301</v>
      </c>
      <c r="L1516" s="31">
        <v>383</v>
      </c>
      <c r="M1516" s="31">
        <v>298</v>
      </c>
      <c r="N1516" s="31">
        <v>82</v>
      </c>
      <c r="O1516" s="198">
        <v>0.21410000000000001</v>
      </c>
      <c r="P1516" s="293" t="s">
        <v>502</v>
      </c>
      <c r="Q1516" s="293" t="s">
        <v>502</v>
      </c>
      <c r="R1516" s="293" t="s">
        <v>502</v>
      </c>
      <c r="S1516" s="293" t="s">
        <v>502</v>
      </c>
      <c r="T1516" s="307" t="s">
        <v>502</v>
      </c>
    </row>
    <row r="1517" spans="1:20" x14ac:dyDescent="0.2">
      <c r="A1517" s="292" t="s">
        <v>289</v>
      </c>
      <c r="B1517" s="31">
        <v>6</v>
      </c>
      <c r="C1517" s="31" t="s">
        <v>682</v>
      </c>
      <c r="D1517" s="31">
        <v>29911318</v>
      </c>
      <c r="E1517" s="31" t="s">
        <v>689</v>
      </c>
      <c r="F1517" s="31" t="s">
        <v>496</v>
      </c>
      <c r="G1517" s="31" t="s">
        <v>690</v>
      </c>
      <c r="H1517" s="31" t="s">
        <v>546</v>
      </c>
      <c r="I1517" s="31" t="s">
        <v>691</v>
      </c>
      <c r="J1517" s="31" t="s">
        <v>692</v>
      </c>
      <c r="K1517" s="31" t="s">
        <v>1648</v>
      </c>
      <c r="L1517" s="31">
        <v>723</v>
      </c>
      <c r="M1517" s="31">
        <v>386</v>
      </c>
      <c r="N1517" s="31">
        <v>196</v>
      </c>
      <c r="O1517" s="198">
        <v>0.27109</v>
      </c>
      <c r="P1517" s="293" t="s">
        <v>502</v>
      </c>
      <c r="Q1517" s="293" t="s">
        <v>502</v>
      </c>
      <c r="R1517" s="293" t="s">
        <v>502</v>
      </c>
      <c r="S1517" s="293" t="s">
        <v>502</v>
      </c>
      <c r="T1517" s="307" t="s">
        <v>502</v>
      </c>
    </row>
    <row r="1518" spans="1:20" x14ac:dyDescent="0.2">
      <c r="A1518" s="292" t="s">
        <v>289</v>
      </c>
      <c r="B1518" s="31">
        <v>5</v>
      </c>
      <c r="C1518" s="31" t="s">
        <v>787</v>
      </c>
      <c r="D1518" s="31">
        <v>79950708</v>
      </c>
      <c r="E1518" s="31" t="s">
        <v>2302</v>
      </c>
      <c r="F1518" s="31" t="s">
        <v>503</v>
      </c>
      <c r="G1518" s="31" t="s">
        <v>1871</v>
      </c>
      <c r="H1518" s="31" t="s">
        <v>516</v>
      </c>
      <c r="I1518" s="31" t="s">
        <v>1872</v>
      </c>
      <c r="J1518" s="31" t="s">
        <v>2303</v>
      </c>
      <c r="K1518" s="31" t="s">
        <v>2304</v>
      </c>
      <c r="L1518" s="31">
        <v>955</v>
      </c>
      <c r="M1518" s="31">
        <v>375</v>
      </c>
      <c r="N1518" s="31">
        <v>307</v>
      </c>
      <c r="O1518" s="198">
        <v>0.32146999999999998</v>
      </c>
      <c r="P1518" s="293" t="s">
        <v>502</v>
      </c>
      <c r="Q1518" s="293" t="s">
        <v>502</v>
      </c>
      <c r="R1518" s="293" t="s">
        <v>502</v>
      </c>
      <c r="S1518" s="293" t="s">
        <v>502</v>
      </c>
      <c r="T1518" s="307" t="s">
        <v>502</v>
      </c>
    </row>
    <row r="1519" spans="1:20" x14ac:dyDescent="0.2">
      <c r="A1519" s="292" t="s">
        <v>289</v>
      </c>
      <c r="B1519" s="31">
        <v>13</v>
      </c>
      <c r="C1519" s="31" t="s">
        <v>682</v>
      </c>
      <c r="D1519" s="31">
        <v>21619942</v>
      </c>
      <c r="E1519" s="31" t="s">
        <v>2305</v>
      </c>
      <c r="F1519" s="31" t="s">
        <v>503</v>
      </c>
      <c r="G1519" s="31" t="s">
        <v>1479</v>
      </c>
      <c r="H1519" s="31" t="s">
        <v>644</v>
      </c>
      <c r="I1519" s="31" t="s">
        <v>1894</v>
      </c>
      <c r="J1519" s="31" t="s">
        <v>2306</v>
      </c>
      <c r="K1519" s="31" t="s">
        <v>2307</v>
      </c>
      <c r="L1519" s="31">
        <v>970</v>
      </c>
      <c r="M1519" s="31">
        <v>858</v>
      </c>
      <c r="N1519" s="31">
        <v>110</v>
      </c>
      <c r="O1519" s="198">
        <v>0.1134</v>
      </c>
      <c r="P1519" s="293" t="s">
        <v>502</v>
      </c>
      <c r="Q1519" s="293" t="s">
        <v>502</v>
      </c>
      <c r="R1519" s="293" t="s">
        <v>502</v>
      </c>
      <c r="S1519" s="293" t="s">
        <v>502</v>
      </c>
      <c r="T1519" s="307" t="s">
        <v>502</v>
      </c>
    </row>
    <row r="1520" spans="1:20" x14ac:dyDescent="0.2">
      <c r="A1520" s="292" t="s">
        <v>289</v>
      </c>
      <c r="B1520" s="31">
        <v>13</v>
      </c>
      <c r="C1520" s="31" t="s">
        <v>555</v>
      </c>
      <c r="D1520" s="31">
        <v>32936831</v>
      </c>
      <c r="E1520" s="31" t="s">
        <v>509</v>
      </c>
      <c r="F1520" s="31" t="s">
        <v>2308</v>
      </c>
      <c r="G1520" s="31" t="s">
        <v>1252</v>
      </c>
      <c r="H1520" s="31" t="s">
        <v>511</v>
      </c>
      <c r="I1520" s="31" t="s">
        <v>1253</v>
      </c>
      <c r="J1520" s="31" t="s">
        <v>2309</v>
      </c>
      <c r="L1520" s="31">
        <v>210</v>
      </c>
      <c r="M1520" s="31">
        <v>10</v>
      </c>
      <c r="N1520" s="31">
        <v>200</v>
      </c>
      <c r="O1520" s="198">
        <v>0.95238</v>
      </c>
      <c r="P1520" s="293" t="s">
        <v>502</v>
      </c>
      <c r="Q1520" s="293" t="s">
        <v>502</v>
      </c>
      <c r="R1520" s="293" t="s">
        <v>502</v>
      </c>
      <c r="S1520" s="293" t="s">
        <v>502</v>
      </c>
      <c r="T1520" s="307" t="s">
        <v>502</v>
      </c>
    </row>
    <row r="1521" spans="1:20" x14ac:dyDescent="0.2">
      <c r="A1521" s="292" t="s">
        <v>289</v>
      </c>
      <c r="B1521" s="31">
        <v>1</v>
      </c>
      <c r="C1521" s="31" t="s">
        <v>585</v>
      </c>
      <c r="D1521" s="31" t="s">
        <v>502</v>
      </c>
      <c r="E1521" s="31" t="s">
        <v>502</v>
      </c>
      <c r="F1521" s="31" t="s">
        <v>502</v>
      </c>
      <c r="G1521" s="31" t="s">
        <v>913</v>
      </c>
      <c r="H1521" s="31" t="s">
        <v>502</v>
      </c>
      <c r="I1521" s="31" t="s">
        <v>502</v>
      </c>
      <c r="J1521" s="31" t="s">
        <v>502</v>
      </c>
      <c r="K1521" s="31" t="s">
        <v>502</v>
      </c>
      <c r="L1521" s="31" t="s">
        <v>502</v>
      </c>
      <c r="M1521" s="31" t="s">
        <v>502</v>
      </c>
      <c r="N1521" s="31" t="s">
        <v>502</v>
      </c>
      <c r="O1521" s="31" t="s">
        <v>502</v>
      </c>
      <c r="P1521" s="31" t="s">
        <v>914</v>
      </c>
      <c r="Q1521" s="198">
        <v>-3.5501999999999998</v>
      </c>
      <c r="R1521" s="31">
        <v>8</v>
      </c>
      <c r="S1521" s="198">
        <v>-11.714309403113701</v>
      </c>
      <c r="T1521" s="296">
        <v>4.5244227946311902E-32</v>
      </c>
    </row>
    <row r="1522" spans="1:20" x14ac:dyDescent="0.2">
      <c r="A1522" s="292" t="s">
        <v>289</v>
      </c>
      <c r="B1522" s="31">
        <v>1</v>
      </c>
      <c r="C1522" s="31" t="s">
        <v>585</v>
      </c>
      <c r="D1522" s="31" t="s">
        <v>502</v>
      </c>
      <c r="E1522" s="31" t="s">
        <v>502</v>
      </c>
      <c r="F1522" s="31" t="s">
        <v>502</v>
      </c>
      <c r="G1522" s="31" t="s">
        <v>2067</v>
      </c>
      <c r="H1522" s="31" t="s">
        <v>502</v>
      </c>
      <c r="I1522" s="31" t="s">
        <v>502</v>
      </c>
      <c r="J1522" s="31" t="s">
        <v>502</v>
      </c>
      <c r="K1522" s="31" t="s">
        <v>502</v>
      </c>
      <c r="L1522" s="31" t="s">
        <v>502</v>
      </c>
      <c r="M1522" s="31" t="s">
        <v>502</v>
      </c>
      <c r="N1522" s="31" t="s">
        <v>502</v>
      </c>
      <c r="O1522" s="31" t="s">
        <v>502</v>
      </c>
      <c r="P1522" s="31" t="s">
        <v>1012</v>
      </c>
      <c r="Q1522" s="198">
        <v>1.3245</v>
      </c>
      <c r="R1522" s="31">
        <v>8</v>
      </c>
      <c r="S1522" s="198">
        <v>2.5044607468686602</v>
      </c>
      <c r="T1522" s="296">
        <v>4.1038805956691498E-7</v>
      </c>
    </row>
    <row r="1523" spans="1:20" x14ac:dyDescent="0.2">
      <c r="A1523" s="292" t="s">
        <v>289</v>
      </c>
      <c r="B1523" s="31">
        <v>3</v>
      </c>
      <c r="C1523" s="31" t="s">
        <v>585</v>
      </c>
      <c r="D1523" s="31" t="s">
        <v>502</v>
      </c>
      <c r="E1523" s="31" t="s">
        <v>502</v>
      </c>
      <c r="F1523" s="31" t="s">
        <v>502</v>
      </c>
      <c r="G1523" s="31" t="s">
        <v>899</v>
      </c>
      <c r="H1523" s="31" t="s">
        <v>502</v>
      </c>
      <c r="I1523" s="31" t="s">
        <v>502</v>
      </c>
      <c r="J1523" s="31" t="s">
        <v>502</v>
      </c>
      <c r="K1523" s="31" t="s">
        <v>502</v>
      </c>
      <c r="L1523" s="31" t="s">
        <v>502</v>
      </c>
      <c r="M1523" s="31" t="s">
        <v>502</v>
      </c>
      <c r="N1523" s="31" t="s">
        <v>502</v>
      </c>
      <c r="O1523" s="31" t="s">
        <v>502</v>
      </c>
      <c r="P1523" s="31" t="s">
        <v>897</v>
      </c>
      <c r="Q1523" s="198">
        <v>-1.0096000000000001</v>
      </c>
      <c r="R1523" s="31">
        <v>20</v>
      </c>
      <c r="S1523" s="198">
        <v>-2.0133528027930798</v>
      </c>
      <c r="T1523" s="296">
        <v>1.6929370511688E-2</v>
      </c>
    </row>
    <row r="1524" spans="1:20" x14ac:dyDescent="0.2">
      <c r="A1524" s="292" t="s">
        <v>289</v>
      </c>
      <c r="B1524" s="31">
        <v>3</v>
      </c>
      <c r="C1524" s="31" t="s">
        <v>585</v>
      </c>
      <c r="D1524" s="31" t="s">
        <v>502</v>
      </c>
      <c r="E1524" s="31" t="s">
        <v>502</v>
      </c>
      <c r="F1524" s="31" t="s">
        <v>502</v>
      </c>
      <c r="G1524" s="31" t="s">
        <v>912</v>
      </c>
      <c r="H1524" s="31" t="s">
        <v>502</v>
      </c>
      <c r="I1524" s="31" t="s">
        <v>502</v>
      </c>
      <c r="J1524" s="31" t="s">
        <v>502</v>
      </c>
      <c r="K1524" s="31" t="s">
        <v>502</v>
      </c>
      <c r="L1524" s="31" t="s">
        <v>502</v>
      </c>
      <c r="M1524" s="31" t="s">
        <v>502</v>
      </c>
      <c r="N1524" s="31" t="s">
        <v>502</v>
      </c>
      <c r="O1524" s="31" t="s">
        <v>502</v>
      </c>
      <c r="P1524" s="31" t="s">
        <v>897</v>
      </c>
      <c r="Q1524" s="198">
        <v>-1.1748000000000001</v>
      </c>
      <c r="R1524" s="31">
        <v>17</v>
      </c>
      <c r="S1524" s="198">
        <v>-2.2576158159101798</v>
      </c>
      <c r="T1524" s="296">
        <v>4.1633590295088001E-3</v>
      </c>
    </row>
    <row r="1525" spans="1:20" x14ac:dyDescent="0.2">
      <c r="A1525" s="292" t="s">
        <v>289</v>
      </c>
      <c r="B1525" s="31">
        <v>3</v>
      </c>
      <c r="C1525" s="31" t="s">
        <v>585</v>
      </c>
      <c r="D1525" s="31" t="s">
        <v>502</v>
      </c>
      <c r="E1525" s="31" t="s">
        <v>502</v>
      </c>
      <c r="F1525" s="31" t="s">
        <v>502</v>
      </c>
      <c r="G1525" s="31" t="s">
        <v>903</v>
      </c>
      <c r="H1525" s="31" t="s">
        <v>502</v>
      </c>
      <c r="I1525" s="31" t="s">
        <v>502</v>
      </c>
      <c r="J1525" s="31" t="s">
        <v>502</v>
      </c>
      <c r="K1525" s="31" t="s">
        <v>502</v>
      </c>
      <c r="L1525" s="31" t="s">
        <v>502</v>
      </c>
      <c r="M1525" s="31" t="s">
        <v>502</v>
      </c>
      <c r="N1525" s="31" t="s">
        <v>502</v>
      </c>
      <c r="O1525" s="31" t="s">
        <v>502</v>
      </c>
      <c r="P1525" s="31" t="s">
        <v>904</v>
      </c>
      <c r="Q1525" s="198">
        <v>-1.5933999999999999</v>
      </c>
      <c r="R1525" s="31">
        <v>10</v>
      </c>
      <c r="S1525" s="198">
        <v>-3.0175966928546898</v>
      </c>
      <c r="T1525" s="296">
        <v>1.5812453960882201E-5</v>
      </c>
    </row>
    <row r="1526" spans="1:20" x14ac:dyDescent="0.2">
      <c r="A1526" s="292" t="s">
        <v>289</v>
      </c>
      <c r="B1526" s="31">
        <v>3</v>
      </c>
      <c r="C1526" s="31" t="s">
        <v>585</v>
      </c>
      <c r="D1526" s="31" t="s">
        <v>502</v>
      </c>
      <c r="E1526" s="31" t="s">
        <v>502</v>
      </c>
      <c r="F1526" s="31" t="s">
        <v>502</v>
      </c>
      <c r="G1526" s="31" t="s">
        <v>905</v>
      </c>
      <c r="H1526" s="31" t="s">
        <v>502</v>
      </c>
      <c r="I1526" s="31" t="s">
        <v>502</v>
      </c>
      <c r="J1526" s="31" t="s">
        <v>502</v>
      </c>
      <c r="K1526" s="31" t="s">
        <v>502</v>
      </c>
      <c r="L1526" s="31" t="s">
        <v>502</v>
      </c>
      <c r="M1526" s="31" t="s">
        <v>502</v>
      </c>
      <c r="N1526" s="31" t="s">
        <v>502</v>
      </c>
      <c r="O1526" s="31" t="s">
        <v>502</v>
      </c>
      <c r="P1526" s="31" t="s">
        <v>904</v>
      </c>
      <c r="Q1526" s="198">
        <v>-1.5933999999999999</v>
      </c>
      <c r="R1526" s="31">
        <v>16</v>
      </c>
      <c r="S1526" s="198">
        <v>-3.0175966928546898</v>
      </c>
      <c r="T1526" s="296">
        <v>1.5812453960882201E-5</v>
      </c>
    </row>
    <row r="1527" spans="1:20" x14ac:dyDescent="0.2">
      <c r="A1527" s="292" t="s">
        <v>289</v>
      </c>
      <c r="B1527" s="31">
        <v>3</v>
      </c>
      <c r="C1527" s="31" t="s">
        <v>585</v>
      </c>
      <c r="D1527" s="31" t="s">
        <v>502</v>
      </c>
      <c r="E1527" s="31" t="s">
        <v>502</v>
      </c>
      <c r="F1527" s="31" t="s">
        <v>502</v>
      </c>
      <c r="G1527" s="31" t="s">
        <v>906</v>
      </c>
      <c r="H1527" s="31" t="s">
        <v>502</v>
      </c>
      <c r="I1527" s="31" t="s">
        <v>502</v>
      </c>
      <c r="J1527" s="31" t="s">
        <v>502</v>
      </c>
      <c r="K1527" s="31" t="s">
        <v>502</v>
      </c>
      <c r="L1527" s="31" t="s">
        <v>502</v>
      </c>
      <c r="M1527" s="31" t="s">
        <v>502</v>
      </c>
      <c r="N1527" s="31" t="s">
        <v>502</v>
      </c>
      <c r="O1527" s="31" t="s">
        <v>502</v>
      </c>
      <c r="P1527" s="31" t="s">
        <v>904</v>
      </c>
      <c r="Q1527" s="198">
        <v>-1.5933999999999999</v>
      </c>
      <c r="R1527" s="31">
        <v>4</v>
      </c>
      <c r="S1527" s="198">
        <v>-3.0175966928546898</v>
      </c>
      <c r="T1527" s="296">
        <v>1.5812453960882201E-5</v>
      </c>
    </row>
    <row r="1528" spans="1:20" x14ac:dyDescent="0.2">
      <c r="A1528" s="292" t="s">
        <v>289</v>
      </c>
      <c r="B1528" s="31">
        <v>3</v>
      </c>
      <c r="C1528" s="31" t="s">
        <v>585</v>
      </c>
      <c r="D1528" s="31" t="s">
        <v>502</v>
      </c>
      <c r="E1528" s="31" t="s">
        <v>502</v>
      </c>
      <c r="F1528" s="31" t="s">
        <v>502</v>
      </c>
      <c r="G1528" s="31" t="s">
        <v>907</v>
      </c>
      <c r="H1528" s="31" t="s">
        <v>502</v>
      </c>
      <c r="I1528" s="31" t="s">
        <v>502</v>
      </c>
      <c r="J1528" s="31" t="s">
        <v>502</v>
      </c>
      <c r="K1528" s="31" t="s">
        <v>502</v>
      </c>
      <c r="L1528" s="31" t="s">
        <v>502</v>
      </c>
      <c r="M1528" s="31" t="s">
        <v>502</v>
      </c>
      <c r="N1528" s="31" t="s">
        <v>502</v>
      </c>
      <c r="O1528" s="31" t="s">
        <v>502</v>
      </c>
      <c r="P1528" s="31" t="s">
        <v>904</v>
      </c>
      <c r="Q1528" s="198">
        <v>-1.5933999999999999</v>
      </c>
      <c r="R1528" s="31">
        <v>11</v>
      </c>
      <c r="S1528" s="198">
        <v>-3.0175966928546898</v>
      </c>
      <c r="T1528" s="296">
        <v>1.5812453960882201E-5</v>
      </c>
    </row>
    <row r="1529" spans="1:20" x14ac:dyDescent="0.2">
      <c r="A1529" s="292" t="s">
        <v>289</v>
      </c>
      <c r="B1529" s="31">
        <v>3</v>
      </c>
      <c r="C1529" s="31" t="s">
        <v>585</v>
      </c>
      <c r="D1529" s="31" t="s">
        <v>502</v>
      </c>
      <c r="E1529" s="31" t="s">
        <v>502</v>
      </c>
      <c r="F1529" s="31" t="s">
        <v>502</v>
      </c>
      <c r="G1529" s="31" t="s">
        <v>2202</v>
      </c>
      <c r="H1529" s="31" t="s">
        <v>502</v>
      </c>
      <c r="I1529" s="31" t="s">
        <v>502</v>
      </c>
      <c r="J1529" s="31" t="s">
        <v>502</v>
      </c>
      <c r="K1529" s="31" t="s">
        <v>502</v>
      </c>
      <c r="L1529" s="31" t="s">
        <v>502</v>
      </c>
      <c r="M1529" s="31" t="s">
        <v>502</v>
      </c>
      <c r="N1529" s="31" t="s">
        <v>502</v>
      </c>
      <c r="O1529" s="31" t="s">
        <v>502</v>
      </c>
      <c r="P1529" s="31" t="s">
        <v>904</v>
      </c>
      <c r="Q1529" s="198">
        <v>-1.5933999999999999</v>
      </c>
      <c r="R1529" s="31">
        <v>9</v>
      </c>
      <c r="S1529" s="198">
        <v>-3.0175966928546898</v>
      </c>
      <c r="T1529" s="296">
        <v>1.5812453960882201E-5</v>
      </c>
    </row>
    <row r="1530" spans="1:20" x14ac:dyDescent="0.2">
      <c r="A1530" s="292" t="s">
        <v>289</v>
      </c>
      <c r="B1530" s="31">
        <v>4</v>
      </c>
      <c r="C1530" s="31" t="s">
        <v>585</v>
      </c>
      <c r="D1530" s="31" t="s">
        <v>502</v>
      </c>
      <c r="E1530" s="31" t="s">
        <v>502</v>
      </c>
      <c r="F1530" s="31" t="s">
        <v>502</v>
      </c>
      <c r="G1530" s="31" t="s">
        <v>714</v>
      </c>
      <c r="H1530" s="31" t="s">
        <v>502</v>
      </c>
      <c r="I1530" s="31" t="s">
        <v>502</v>
      </c>
      <c r="J1530" s="31" t="s">
        <v>502</v>
      </c>
      <c r="K1530" s="31" t="s">
        <v>502</v>
      </c>
      <c r="L1530" s="31" t="s">
        <v>502</v>
      </c>
      <c r="M1530" s="31" t="s">
        <v>502</v>
      </c>
      <c r="N1530" s="31" t="s">
        <v>502</v>
      </c>
      <c r="O1530" s="31" t="s">
        <v>502</v>
      </c>
      <c r="P1530" s="31" t="s">
        <v>715</v>
      </c>
      <c r="Q1530" s="198">
        <v>1.456</v>
      </c>
      <c r="R1530" s="31">
        <v>15</v>
      </c>
      <c r="S1530" s="198">
        <v>2.7434665771811901</v>
      </c>
      <c r="T1530" s="296">
        <v>3.4462016573755197E-8</v>
      </c>
    </row>
    <row r="1531" spans="1:20" x14ac:dyDescent="0.2">
      <c r="A1531" s="292" t="s">
        <v>289</v>
      </c>
      <c r="B1531" s="31">
        <v>5</v>
      </c>
      <c r="C1531" s="31" t="s">
        <v>585</v>
      </c>
      <c r="D1531" s="31" t="s">
        <v>502</v>
      </c>
      <c r="E1531" s="31" t="s">
        <v>502</v>
      </c>
      <c r="F1531" s="31" t="s">
        <v>502</v>
      </c>
      <c r="G1531" s="31" t="s">
        <v>1746</v>
      </c>
      <c r="H1531" s="31" t="s">
        <v>502</v>
      </c>
      <c r="I1531" s="31" t="s">
        <v>502</v>
      </c>
      <c r="J1531" s="31" t="s">
        <v>502</v>
      </c>
      <c r="K1531" s="31" t="s">
        <v>502</v>
      </c>
      <c r="L1531" s="31" t="s">
        <v>502</v>
      </c>
      <c r="M1531" s="31" t="s">
        <v>502</v>
      </c>
      <c r="N1531" s="31" t="s">
        <v>502</v>
      </c>
      <c r="O1531" s="31" t="s">
        <v>502</v>
      </c>
      <c r="P1531" s="31" t="s">
        <v>1747</v>
      </c>
      <c r="Q1531" s="198">
        <v>-1.1036999999999999</v>
      </c>
      <c r="R1531" s="31">
        <v>21</v>
      </c>
      <c r="S1531" s="198">
        <v>-2.14905141656538</v>
      </c>
      <c r="T1531" s="296">
        <v>7.56734211474119E-3</v>
      </c>
    </row>
    <row r="1532" spans="1:20" x14ac:dyDescent="0.2">
      <c r="A1532" s="292" t="s">
        <v>289</v>
      </c>
      <c r="B1532" s="31">
        <v>5</v>
      </c>
      <c r="C1532" s="31" t="s">
        <v>585</v>
      </c>
      <c r="D1532" s="31" t="s">
        <v>502</v>
      </c>
      <c r="E1532" s="31" t="s">
        <v>502</v>
      </c>
      <c r="F1532" s="31" t="s">
        <v>502</v>
      </c>
      <c r="G1532" s="31" t="s">
        <v>1369</v>
      </c>
      <c r="H1532" s="31" t="s">
        <v>502</v>
      </c>
      <c r="I1532" s="31" t="s">
        <v>502</v>
      </c>
      <c r="J1532" s="31" t="s">
        <v>502</v>
      </c>
      <c r="K1532" s="31" t="s">
        <v>502</v>
      </c>
      <c r="L1532" s="31" t="s">
        <v>502</v>
      </c>
      <c r="M1532" s="31" t="s">
        <v>502</v>
      </c>
      <c r="N1532" s="31" t="s">
        <v>502</v>
      </c>
      <c r="O1532" s="31" t="s">
        <v>502</v>
      </c>
      <c r="P1532" s="31" t="s">
        <v>1747</v>
      </c>
      <c r="Q1532" s="198">
        <v>-1.1036999999999999</v>
      </c>
      <c r="R1532" s="31">
        <v>22</v>
      </c>
      <c r="S1532" s="198">
        <v>-2.14905141656538</v>
      </c>
      <c r="T1532" s="296">
        <v>7.56734211474119E-3</v>
      </c>
    </row>
    <row r="1533" spans="1:20" x14ac:dyDescent="0.2">
      <c r="A1533" s="292" t="s">
        <v>289</v>
      </c>
      <c r="B1533" s="31">
        <v>5</v>
      </c>
      <c r="C1533" s="31" t="s">
        <v>585</v>
      </c>
      <c r="D1533" s="31" t="s">
        <v>502</v>
      </c>
      <c r="E1533" s="31" t="s">
        <v>502</v>
      </c>
      <c r="F1533" s="31" t="s">
        <v>502</v>
      </c>
      <c r="G1533" s="31" t="s">
        <v>721</v>
      </c>
      <c r="H1533" s="31" t="s">
        <v>502</v>
      </c>
      <c r="I1533" s="31" t="s">
        <v>502</v>
      </c>
      <c r="J1533" s="31" t="s">
        <v>502</v>
      </c>
      <c r="K1533" s="31" t="s">
        <v>502</v>
      </c>
      <c r="L1533" s="31" t="s">
        <v>502</v>
      </c>
      <c r="M1533" s="31" t="s">
        <v>502</v>
      </c>
      <c r="N1533" s="31" t="s">
        <v>502</v>
      </c>
      <c r="O1533" s="31" t="s">
        <v>502</v>
      </c>
      <c r="P1533" s="31" t="s">
        <v>713</v>
      </c>
      <c r="Q1533" s="198">
        <v>-1.3863000000000001</v>
      </c>
      <c r="R1533" s="31">
        <v>16</v>
      </c>
      <c r="S1533" s="198">
        <v>-2.6140740326866401</v>
      </c>
      <c r="T1533" s="296">
        <v>2.2337996789925299E-4</v>
      </c>
    </row>
    <row r="1534" spans="1:20" x14ac:dyDescent="0.2">
      <c r="A1534" s="292" t="s">
        <v>289</v>
      </c>
      <c r="B1534" s="31">
        <v>5</v>
      </c>
      <c r="C1534" s="31" t="s">
        <v>585</v>
      </c>
      <c r="D1534" s="31" t="s">
        <v>502</v>
      </c>
      <c r="E1534" s="31" t="s">
        <v>502</v>
      </c>
      <c r="F1534" s="31" t="s">
        <v>502</v>
      </c>
      <c r="G1534" s="31" t="s">
        <v>712</v>
      </c>
      <c r="H1534" s="31" t="s">
        <v>502</v>
      </c>
      <c r="I1534" s="31" t="s">
        <v>502</v>
      </c>
      <c r="J1534" s="31" t="s">
        <v>502</v>
      </c>
      <c r="K1534" s="31" t="s">
        <v>502</v>
      </c>
      <c r="L1534" s="31" t="s">
        <v>502</v>
      </c>
      <c r="M1534" s="31" t="s">
        <v>502</v>
      </c>
      <c r="N1534" s="31" t="s">
        <v>502</v>
      </c>
      <c r="O1534" s="31" t="s">
        <v>502</v>
      </c>
      <c r="P1534" s="31" t="s">
        <v>713</v>
      </c>
      <c r="Q1534" s="198">
        <v>-1.1751199999999999</v>
      </c>
      <c r="R1534" s="31">
        <v>30</v>
      </c>
      <c r="S1534" s="198">
        <v>-2.25811662666184</v>
      </c>
      <c r="T1534" s="296">
        <v>4.1633590295088001E-3</v>
      </c>
    </row>
    <row r="1535" spans="1:20" x14ac:dyDescent="0.2">
      <c r="A1535" s="292" t="s">
        <v>289</v>
      </c>
      <c r="B1535" s="31">
        <v>6</v>
      </c>
      <c r="C1535" s="31" t="s">
        <v>585</v>
      </c>
      <c r="D1535" s="31" t="s">
        <v>502</v>
      </c>
      <c r="E1535" s="31" t="s">
        <v>502</v>
      </c>
      <c r="F1535" s="31" t="s">
        <v>502</v>
      </c>
      <c r="G1535" s="31" t="s">
        <v>1741</v>
      </c>
      <c r="H1535" s="31" t="s">
        <v>502</v>
      </c>
      <c r="I1535" s="31" t="s">
        <v>502</v>
      </c>
      <c r="J1535" s="31" t="s">
        <v>502</v>
      </c>
      <c r="K1535" s="31" t="s">
        <v>502</v>
      </c>
      <c r="L1535" s="31" t="s">
        <v>502</v>
      </c>
      <c r="M1535" s="31" t="s">
        <v>502</v>
      </c>
      <c r="N1535" s="31" t="s">
        <v>502</v>
      </c>
      <c r="O1535" s="31" t="s">
        <v>502</v>
      </c>
      <c r="P1535" s="31" t="s">
        <v>1215</v>
      </c>
      <c r="Q1535" s="198">
        <v>-1.4417</v>
      </c>
      <c r="R1535" s="31">
        <v>7</v>
      </c>
      <c r="S1535" s="198">
        <v>-2.7164076492730298</v>
      </c>
      <c r="T1535" s="296">
        <v>1.2647763299839101E-4</v>
      </c>
    </row>
    <row r="1536" spans="1:20" x14ac:dyDescent="0.2">
      <c r="A1536" s="292" t="s">
        <v>289</v>
      </c>
      <c r="B1536" s="31">
        <v>6</v>
      </c>
      <c r="C1536" s="31" t="s">
        <v>585</v>
      </c>
      <c r="D1536" s="31" t="s">
        <v>502</v>
      </c>
      <c r="E1536" s="31" t="s">
        <v>502</v>
      </c>
      <c r="F1536" s="31" t="s">
        <v>502</v>
      </c>
      <c r="G1536" s="31" t="s">
        <v>2310</v>
      </c>
      <c r="H1536" s="31" t="s">
        <v>502</v>
      </c>
      <c r="I1536" s="31" t="s">
        <v>502</v>
      </c>
      <c r="J1536" s="31" t="s">
        <v>502</v>
      </c>
      <c r="K1536" s="31" t="s">
        <v>502</v>
      </c>
      <c r="L1536" s="31" t="s">
        <v>502</v>
      </c>
      <c r="M1536" s="31" t="s">
        <v>502</v>
      </c>
      <c r="N1536" s="31" t="s">
        <v>502</v>
      </c>
      <c r="O1536" s="31" t="s">
        <v>502</v>
      </c>
      <c r="P1536" s="31" t="s">
        <v>1215</v>
      </c>
      <c r="Q1536" s="198">
        <v>-1.4417</v>
      </c>
      <c r="R1536" s="31">
        <v>10</v>
      </c>
      <c r="S1536" s="198">
        <v>-2.7164076492730298</v>
      </c>
      <c r="T1536" s="296">
        <v>1.2647763299839101E-4</v>
      </c>
    </row>
    <row r="1537" spans="1:20" x14ac:dyDescent="0.2">
      <c r="A1537" s="292" t="s">
        <v>289</v>
      </c>
      <c r="B1537" s="31">
        <v>6</v>
      </c>
      <c r="C1537" s="31" t="s">
        <v>585</v>
      </c>
      <c r="D1537" s="31" t="s">
        <v>502</v>
      </c>
      <c r="E1537" s="31" t="s">
        <v>502</v>
      </c>
      <c r="F1537" s="31" t="s">
        <v>502</v>
      </c>
      <c r="G1537" s="31" t="s">
        <v>1214</v>
      </c>
      <c r="H1537" s="31" t="s">
        <v>502</v>
      </c>
      <c r="I1537" s="31" t="s">
        <v>502</v>
      </c>
      <c r="J1537" s="31" t="s">
        <v>502</v>
      </c>
      <c r="K1537" s="31" t="s">
        <v>502</v>
      </c>
      <c r="L1537" s="31" t="s">
        <v>502</v>
      </c>
      <c r="M1537" s="31" t="s">
        <v>502</v>
      </c>
      <c r="N1537" s="31" t="s">
        <v>502</v>
      </c>
      <c r="O1537" s="31" t="s">
        <v>502</v>
      </c>
      <c r="P1537" s="31" t="s">
        <v>1215</v>
      </c>
      <c r="Q1537" s="198">
        <v>-1.4417</v>
      </c>
      <c r="R1537" s="31">
        <v>11</v>
      </c>
      <c r="S1537" s="198">
        <v>-2.7164076492730298</v>
      </c>
      <c r="T1537" s="296">
        <v>1.2647763299839101E-4</v>
      </c>
    </row>
    <row r="1538" spans="1:20" x14ac:dyDescent="0.2">
      <c r="A1538" s="292" t="s">
        <v>289</v>
      </c>
      <c r="B1538" s="31">
        <v>6</v>
      </c>
      <c r="C1538" s="31" t="s">
        <v>585</v>
      </c>
      <c r="D1538" s="31" t="s">
        <v>502</v>
      </c>
      <c r="E1538" s="31" t="s">
        <v>502</v>
      </c>
      <c r="F1538" s="31" t="s">
        <v>502</v>
      </c>
      <c r="G1538" s="31" t="s">
        <v>990</v>
      </c>
      <c r="H1538" s="31" t="s">
        <v>502</v>
      </c>
      <c r="I1538" s="31" t="s">
        <v>502</v>
      </c>
      <c r="J1538" s="31" t="s">
        <v>502</v>
      </c>
      <c r="K1538" s="31" t="s">
        <v>502</v>
      </c>
      <c r="L1538" s="31" t="s">
        <v>502</v>
      </c>
      <c r="M1538" s="31" t="s">
        <v>502</v>
      </c>
      <c r="N1538" s="31" t="s">
        <v>502</v>
      </c>
      <c r="O1538" s="31" t="s">
        <v>502</v>
      </c>
      <c r="P1538" s="31" t="s">
        <v>2311</v>
      </c>
      <c r="Q1538" s="198">
        <v>-1.4417</v>
      </c>
      <c r="R1538" s="31">
        <v>41</v>
      </c>
      <c r="S1538" s="198">
        <v>-2.7164076492730298</v>
      </c>
      <c r="T1538" s="296">
        <v>1.2647763299839101E-4</v>
      </c>
    </row>
    <row r="1539" spans="1:20" x14ac:dyDescent="0.2">
      <c r="A1539" s="292" t="s">
        <v>289</v>
      </c>
      <c r="B1539" s="31">
        <v>7</v>
      </c>
      <c r="C1539" s="31" t="s">
        <v>585</v>
      </c>
      <c r="D1539" s="31" t="s">
        <v>502</v>
      </c>
      <c r="E1539" s="31" t="s">
        <v>502</v>
      </c>
      <c r="F1539" s="31" t="s">
        <v>502</v>
      </c>
      <c r="G1539" s="31" t="s">
        <v>648</v>
      </c>
      <c r="H1539" s="31" t="s">
        <v>502</v>
      </c>
      <c r="I1539" s="31" t="s">
        <v>502</v>
      </c>
      <c r="J1539" s="31" t="s">
        <v>502</v>
      </c>
      <c r="K1539" s="31" t="s">
        <v>502</v>
      </c>
      <c r="L1539" s="31" t="s">
        <v>502</v>
      </c>
      <c r="M1539" s="31" t="s">
        <v>502</v>
      </c>
      <c r="N1539" s="31" t="s">
        <v>502</v>
      </c>
      <c r="O1539" s="31" t="s">
        <v>502</v>
      </c>
      <c r="P1539" s="31" t="s">
        <v>1216</v>
      </c>
      <c r="Q1539" s="198">
        <v>1.3260000000000001</v>
      </c>
      <c r="R1539" s="31">
        <v>24</v>
      </c>
      <c r="S1539" s="198">
        <v>2.5070660408813801</v>
      </c>
      <c r="T1539" s="296">
        <v>4.1038805956691498E-7</v>
      </c>
    </row>
    <row r="1540" spans="1:20" x14ac:dyDescent="0.2">
      <c r="A1540" s="292" t="s">
        <v>289</v>
      </c>
      <c r="B1540" s="31">
        <v>8</v>
      </c>
      <c r="C1540" s="31" t="s">
        <v>585</v>
      </c>
      <c r="D1540" s="31" t="s">
        <v>502</v>
      </c>
      <c r="E1540" s="31" t="s">
        <v>502</v>
      </c>
      <c r="F1540" s="31" t="s">
        <v>502</v>
      </c>
      <c r="G1540" s="31" t="s">
        <v>825</v>
      </c>
      <c r="H1540" s="31" t="s">
        <v>502</v>
      </c>
      <c r="I1540" s="31" t="s">
        <v>502</v>
      </c>
      <c r="J1540" s="31" t="s">
        <v>502</v>
      </c>
      <c r="K1540" s="31" t="s">
        <v>502</v>
      </c>
      <c r="L1540" s="31" t="s">
        <v>502</v>
      </c>
      <c r="M1540" s="31" t="s">
        <v>502</v>
      </c>
      <c r="N1540" s="31" t="s">
        <v>502</v>
      </c>
      <c r="O1540" s="31" t="s">
        <v>502</v>
      </c>
      <c r="P1540" s="31" t="s">
        <v>826</v>
      </c>
      <c r="Q1540" s="198">
        <v>-1.0446</v>
      </c>
      <c r="R1540" s="31">
        <v>2</v>
      </c>
      <c r="S1540" s="198">
        <v>-2.06279435127386</v>
      </c>
      <c r="T1540" s="296">
        <v>1.46498017900777E-2</v>
      </c>
    </row>
    <row r="1541" spans="1:20" x14ac:dyDescent="0.2">
      <c r="A1541" s="292" t="s">
        <v>289</v>
      </c>
      <c r="B1541" s="31">
        <v>8</v>
      </c>
      <c r="C1541" s="31" t="s">
        <v>585</v>
      </c>
      <c r="D1541" s="31" t="s">
        <v>502</v>
      </c>
      <c r="E1541" s="31" t="s">
        <v>502</v>
      </c>
      <c r="F1541" s="31" t="s">
        <v>502</v>
      </c>
      <c r="G1541" s="31" t="s">
        <v>1904</v>
      </c>
      <c r="H1541" s="31" t="s">
        <v>502</v>
      </c>
      <c r="I1541" s="31" t="s">
        <v>502</v>
      </c>
      <c r="J1541" s="31" t="s">
        <v>502</v>
      </c>
      <c r="K1541" s="31" t="s">
        <v>502</v>
      </c>
      <c r="L1541" s="31" t="s">
        <v>502</v>
      </c>
      <c r="M1541" s="31" t="s">
        <v>502</v>
      </c>
      <c r="N1541" s="31" t="s">
        <v>502</v>
      </c>
      <c r="O1541" s="31" t="s">
        <v>502</v>
      </c>
      <c r="P1541" s="31" t="s">
        <v>1905</v>
      </c>
      <c r="Q1541" s="198">
        <v>-1.0446</v>
      </c>
      <c r="R1541" s="31">
        <v>4</v>
      </c>
      <c r="S1541" s="198">
        <v>-2.06279435127386</v>
      </c>
      <c r="T1541" s="296">
        <v>1.46498017900777E-2</v>
      </c>
    </row>
    <row r="1542" spans="1:20" x14ac:dyDescent="0.2">
      <c r="A1542" s="292" t="s">
        <v>289</v>
      </c>
      <c r="B1542" s="31">
        <v>8</v>
      </c>
      <c r="C1542" s="31" t="s">
        <v>585</v>
      </c>
      <c r="D1542" s="31" t="s">
        <v>502</v>
      </c>
      <c r="E1542" s="31" t="s">
        <v>502</v>
      </c>
      <c r="F1542" s="31" t="s">
        <v>502</v>
      </c>
      <c r="G1542" s="31" t="s">
        <v>967</v>
      </c>
      <c r="H1542" s="31" t="s">
        <v>502</v>
      </c>
      <c r="I1542" s="31" t="s">
        <v>502</v>
      </c>
      <c r="J1542" s="31" t="s">
        <v>502</v>
      </c>
      <c r="K1542" s="31" t="s">
        <v>502</v>
      </c>
      <c r="L1542" s="31" t="s">
        <v>502</v>
      </c>
      <c r="M1542" s="31" t="s">
        <v>502</v>
      </c>
      <c r="N1542" s="31" t="s">
        <v>502</v>
      </c>
      <c r="O1542" s="31" t="s">
        <v>502</v>
      </c>
      <c r="P1542" s="31" t="s">
        <v>968</v>
      </c>
      <c r="Q1542" s="198">
        <v>1.3493999999999999</v>
      </c>
      <c r="R1542" s="31">
        <v>2</v>
      </c>
      <c r="S1542" s="198">
        <v>2.54806132533357</v>
      </c>
      <c r="T1542" s="296">
        <v>3.2911736784768702E-7</v>
      </c>
    </row>
    <row r="1543" spans="1:20" x14ac:dyDescent="0.2">
      <c r="A1543" s="292" t="s">
        <v>289</v>
      </c>
      <c r="B1543" s="31">
        <v>8</v>
      </c>
      <c r="C1543" s="31" t="s">
        <v>585</v>
      </c>
      <c r="D1543" s="31" t="s">
        <v>502</v>
      </c>
      <c r="E1543" s="31" t="s">
        <v>502</v>
      </c>
      <c r="F1543" s="31" t="s">
        <v>502</v>
      </c>
      <c r="G1543" s="31" t="s">
        <v>2312</v>
      </c>
      <c r="H1543" s="31" t="s">
        <v>502</v>
      </c>
      <c r="I1543" s="31" t="s">
        <v>502</v>
      </c>
      <c r="J1543" s="31" t="s">
        <v>502</v>
      </c>
      <c r="K1543" s="31" t="s">
        <v>502</v>
      </c>
      <c r="L1543" s="31" t="s">
        <v>502</v>
      </c>
      <c r="M1543" s="31" t="s">
        <v>502</v>
      </c>
      <c r="N1543" s="31" t="s">
        <v>502</v>
      </c>
      <c r="O1543" s="31" t="s">
        <v>502</v>
      </c>
      <c r="P1543" s="31" t="s">
        <v>2313</v>
      </c>
      <c r="Q1543" s="198">
        <v>1.0696000000000001</v>
      </c>
      <c r="R1543" s="31">
        <v>12</v>
      </c>
      <c r="S1543" s="198">
        <v>2.0988513614052899</v>
      </c>
      <c r="T1543" s="296">
        <v>2.6698073591324699E-5</v>
      </c>
    </row>
    <row r="1544" spans="1:20" x14ac:dyDescent="0.2">
      <c r="A1544" s="292" t="s">
        <v>289</v>
      </c>
      <c r="B1544" s="31">
        <v>8</v>
      </c>
      <c r="C1544" s="31" t="s">
        <v>585</v>
      </c>
      <c r="D1544" s="31" t="s">
        <v>502</v>
      </c>
      <c r="E1544" s="31" t="s">
        <v>502</v>
      </c>
      <c r="F1544" s="31" t="s">
        <v>502</v>
      </c>
      <c r="G1544" s="31" t="s">
        <v>2314</v>
      </c>
      <c r="H1544" s="31" t="s">
        <v>502</v>
      </c>
      <c r="I1544" s="31" t="s">
        <v>502</v>
      </c>
      <c r="J1544" s="31" t="s">
        <v>502</v>
      </c>
      <c r="K1544" s="31" t="s">
        <v>502</v>
      </c>
      <c r="L1544" s="31" t="s">
        <v>502</v>
      </c>
      <c r="M1544" s="31" t="s">
        <v>502</v>
      </c>
      <c r="N1544" s="31" t="s">
        <v>502</v>
      </c>
      <c r="O1544" s="31" t="s">
        <v>502</v>
      </c>
      <c r="P1544" s="31" t="s">
        <v>2315</v>
      </c>
      <c r="Q1544" s="198">
        <v>1.0696000000000001</v>
      </c>
      <c r="R1544" s="31">
        <v>40</v>
      </c>
      <c r="S1544" s="198">
        <v>2.0988513614052899</v>
      </c>
      <c r="T1544" s="296">
        <v>2.6698073591324699E-5</v>
      </c>
    </row>
    <row r="1545" spans="1:20" x14ac:dyDescent="0.2">
      <c r="A1545" s="292" t="s">
        <v>289</v>
      </c>
      <c r="B1545" s="31">
        <v>8</v>
      </c>
      <c r="C1545" s="31" t="s">
        <v>585</v>
      </c>
      <c r="D1545" s="31" t="s">
        <v>502</v>
      </c>
      <c r="E1545" s="31" t="s">
        <v>502</v>
      </c>
      <c r="F1545" s="31" t="s">
        <v>502</v>
      </c>
      <c r="G1545" s="31" t="s">
        <v>2316</v>
      </c>
      <c r="H1545" s="31" t="s">
        <v>502</v>
      </c>
      <c r="I1545" s="31" t="s">
        <v>502</v>
      </c>
      <c r="J1545" s="31" t="s">
        <v>502</v>
      </c>
      <c r="K1545" s="31" t="s">
        <v>502</v>
      </c>
      <c r="L1545" s="31" t="s">
        <v>502</v>
      </c>
      <c r="M1545" s="31" t="s">
        <v>502</v>
      </c>
      <c r="N1545" s="31" t="s">
        <v>502</v>
      </c>
      <c r="O1545" s="31" t="s">
        <v>502</v>
      </c>
      <c r="P1545" s="31" t="s">
        <v>2315</v>
      </c>
      <c r="Q1545" s="198">
        <v>1.0696000000000001</v>
      </c>
      <c r="R1545" s="31">
        <v>7</v>
      </c>
      <c r="S1545" s="198">
        <v>2.0988513614052899</v>
      </c>
      <c r="T1545" s="296">
        <v>2.6698073591324699E-5</v>
      </c>
    </row>
    <row r="1546" spans="1:20" x14ac:dyDescent="0.2">
      <c r="A1546" s="292" t="s">
        <v>289</v>
      </c>
      <c r="B1546" s="31">
        <v>8</v>
      </c>
      <c r="C1546" s="31" t="s">
        <v>585</v>
      </c>
      <c r="D1546" s="31" t="s">
        <v>502</v>
      </c>
      <c r="E1546" s="31" t="s">
        <v>502</v>
      </c>
      <c r="F1546" s="31" t="s">
        <v>502</v>
      </c>
      <c r="G1546" s="31" t="s">
        <v>969</v>
      </c>
      <c r="H1546" s="31" t="s">
        <v>502</v>
      </c>
      <c r="I1546" s="31" t="s">
        <v>502</v>
      </c>
      <c r="J1546" s="31" t="s">
        <v>502</v>
      </c>
      <c r="K1546" s="31" t="s">
        <v>502</v>
      </c>
      <c r="L1546" s="31" t="s">
        <v>502</v>
      </c>
      <c r="M1546" s="31" t="s">
        <v>502</v>
      </c>
      <c r="N1546" s="31" t="s">
        <v>502</v>
      </c>
      <c r="O1546" s="31" t="s">
        <v>502</v>
      </c>
      <c r="P1546" s="31" t="s">
        <v>970</v>
      </c>
      <c r="Q1546" s="198">
        <v>1.0696000000000001</v>
      </c>
      <c r="R1546" s="31">
        <v>3</v>
      </c>
      <c r="S1546" s="198">
        <v>2.0988513614052899</v>
      </c>
      <c r="T1546" s="296">
        <v>2.6698073591324699E-5</v>
      </c>
    </row>
    <row r="1547" spans="1:20" x14ac:dyDescent="0.2">
      <c r="A1547" s="292" t="s">
        <v>289</v>
      </c>
      <c r="B1547" s="31">
        <v>8</v>
      </c>
      <c r="C1547" s="31" t="s">
        <v>585</v>
      </c>
      <c r="D1547" s="31" t="s">
        <v>502</v>
      </c>
      <c r="E1547" s="31" t="s">
        <v>502</v>
      </c>
      <c r="F1547" s="31" t="s">
        <v>502</v>
      </c>
      <c r="G1547" s="31" t="s">
        <v>971</v>
      </c>
      <c r="H1547" s="31" t="s">
        <v>502</v>
      </c>
      <c r="I1547" s="31" t="s">
        <v>502</v>
      </c>
      <c r="J1547" s="31" t="s">
        <v>502</v>
      </c>
      <c r="K1547" s="31" t="s">
        <v>502</v>
      </c>
      <c r="L1547" s="31" t="s">
        <v>502</v>
      </c>
      <c r="M1547" s="31" t="s">
        <v>502</v>
      </c>
      <c r="N1547" s="31" t="s">
        <v>502</v>
      </c>
      <c r="O1547" s="31" t="s">
        <v>502</v>
      </c>
      <c r="P1547" s="31" t="s">
        <v>970</v>
      </c>
      <c r="Q1547" s="198">
        <v>1.0861749999999999</v>
      </c>
      <c r="R1547" s="31">
        <v>16</v>
      </c>
      <c r="S1547" s="198">
        <v>2.1231039363945001</v>
      </c>
      <c r="T1547" s="296">
        <v>2.4395462965703899E-5</v>
      </c>
    </row>
    <row r="1548" spans="1:20" x14ac:dyDescent="0.2">
      <c r="A1548" s="292" t="s">
        <v>289</v>
      </c>
      <c r="B1548" s="31">
        <v>8</v>
      </c>
      <c r="C1548" s="31" t="s">
        <v>585</v>
      </c>
      <c r="D1548" s="31" t="s">
        <v>502</v>
      </c>
      <c r="E1548" s="31" t="s">
        <v>502</v>
      </c>
      <c r="F1548" s="31" t="s">
        <v>502</v>
      </c>
      <c r="G1548" s="31" t="s">
        <v>398</v>
      </c>
      <c r="H1548" s="31" t="s">
        <v>502</v>
      </c>
      <c r="I1548" s="31" t="s">
        <v>502</v>
      </c>
      <c r="J1548" s="31" t="s">
        <v>502</v>
      </c>
      <c r="K1548" s="31" t="s">
        <v>502</v>
      </c>
      <c r="L1548" s="31" t="s">
        <v>502</v>
      </c>
      <c r="M1548" s="31" t="s">
        <v>502</v>
      </c>
      <c r="N1548" s="31" t="s">
        <v>502</v>
      </c>
      <c r="O1548" s="31" t="s">
        <v>502</v>
      </c>
      <c r="P1548" s="31" t="s">
        <v>589</v>
      </c>
      <c r="Q1548" s="198">
        <v>1.5101</v>
      </c>
      <c r="R1548" s="31">
        <v>3</v>
      </c>
      <c r="S1548" s="198">
        <v>2.8482978133118002</v>
      </c>
      <c r="T1548" s="296">
        <v>1.23101911627307E-8</v>
      </c>
    </row>
    <row r="1549" spans="1:20" x14ac:dyDescent="0.2">
      <c r="A1549" s="292" t="s">
        <v>289</v>
      </c>
      <c r="B1549" s="31">
        <v>9</v>
      </c>
      <c r="C1549" s="31" t="s">
        <v>585</v>
      </c>
      <c r="D1549" s="31" t="s">
        <v>502</v>
      </c>
      <c r="E1549" s="31" t="s">
        <v>502</v>
      </c>
      <c r="F1549" s="31" t="s">
        <v>502</v>
      </c>
      <c r="G1549" s="31" t="s">
        <v>917</v>
      </c>
      <c r="H1549" s="31" t="s">
        <v>502</v>
      </c>
      <c r="I1549" s="31" t="s">
        <v>502</v>
      </c>
      <c r="J1549" s="31" t="s">
        <v>502</v>
      </c>
      <c r="K1549" s="31" t="s">
        <v>502</v>
      </c>
      <c r="L1549" s="31" t="s">
        <v>502</v>
      </c>
      <c r="M1549" s="31" t="s">
        <v>502</v>
      </c>
      <c r="N1549" s="31" t="s">
        <v>502</v>
      </c>
      <c r="O1549" s="31" t="s">
        <v>502</v>
      </c>
      <c r="P1549" s="31" t="s">
        <v>916</v>
      </c>
      <c r="Q1549" s="198">
        <v>-1.37106666666667</v>
      </c>
      <c r="R1549" s="31">
        <v>3</v>
      </c>
      <c r="S1549" s="198">
        <v>-2.5866173881166801</v>
      </c>
      <c r="T1549" s="296">
        <v>2.8086555603781197E-4</v>
      </c>
    </row>
    <row r="1550" spans="1:20" x14ac:dyDescent="0.2">
      <c r="A1550" s="292" t="s">
        <v>289</v>
      </c>
      <c r="B1550" s="31">
        <v>9</v>
      </c>
      <c r="C1550" s="31" t="s">
        <v>585</v>
      </c>
      <c r="D1550" s="31" t="s">
        <v>502</v>
      </c>
      <c r="E1550" s="31" t="s">
        <v>502</v>
      </c>
      <c r="F1550" s="31" t="s">
        <v>502</v>
      </c>
      <c r="G1550" s="31" t="s">
        <v>918</v>
      </c>
      <c r="H1550" s="31" t="s">
        <v>502</v>
      </c>
      <c r="I1550" s="31" t="s">
        <v>502</v>
      </c>
      <c r="J1550" s="31" t="s">
        <v>502</v>
      </c>
      <c r="K1550" s="31" t="s">
        <v>502</v>
      </c>
      <c r="L1550" s="31" t="s">
        <v>502</v>
      </c>
      <c r="M1550" s="31" t="s">
        <v>502</v>
      </c>
      <c r="N1550" s="31" t="s">
        <v>502</v>
      </c>
      <c r="O1550" s="31" t="s">
        <v>502</v>
      </c>
      <c r="P1550" s="31" t="s">
        <v>916</v>
      </c>
      <c r="Q1550" s="198">
        <v>-1.7457</v>
      </c>
      <c r="R1550" s="31">
        <v>1</v>
      </c>
      <c r="S1550" s="198">
        <v>-3.3535753088720699</v>
      </c>
      <c r="T1550" s="296">
        <v>1.0643334927427601E-6</v>
      </c>
    </row>
    <row r="1551" spans="1:20" x14ac:dyDescent="0.2">
      <c r="A1551" s="292" t="s">
        <v>289</v>
      </c>
      <c r="B1551" s="31">
        <v>9</v>
      </c>
      <c r="C1551" s="31" t="s">
        <v>585</v>
      </c>
      <c r="D1551" s="31" t="s">
        <v>502</v>
      </c>
      <c r="E1551" s="31" t="s">
        <v>502</v>
      </c>
      <c r="F1551" s="31" t="s">
        <v>502</v>
      </c>
      <c r="G1551" s="31" t="s">
        <v>1430</v>
      </c>
      <c r="H1551" s="31" t="s">
        <v>502</v>
      </c>
      <c r="I1551" s="31" t="s">
        <v>502</v>
      </c>
      <c r="J1551" s="31" t="s">
        <v>502</v>
      </c>
      <c r="K1551" s="31" t="s">
        <v>502</v>
      </c>
      <c r="L1551" s="31" t="s">
        <v>502</v>
      </c>
      <c r="M1551" s="31" t="s">
        <v>502</v>
      </c>
      <c r="N1551" s="31" t="s">
        <v>502</v>
      </c>
      <c r="O1551" s="31" t="s">
        <v>502</v>
      </c>
      <c r="P1551" s="31" t="s">
        <v>1431</v>
      </c>
      <c r="Q1551" s="198">
        <v>-1.1559999999999999</v>
      </c>
      <c r="R1551" s="31">
        <v>10</v>
      </c>
      <c r="S1551" s="198">
        <v>-2.2283873016386599</v>
      </c>
      <c r="T1551" s="296">
        <v>5.2978314884947302E-3</v>
      </c>
    </row>
    <row r="1552" spans="1:20" x14ac:dyDescent="0.2">
      <c r="A1552" s="292" t="s">
        <v>289</v>
      </c>
      <c r="B1552" s="31">
        <v>10</v>
      </c>
      <c r="C1552" s="31" t="s">
        <v>585</v>
      </c>
      <c r="D1552" s="31" t="s">
        <v>502</v>
      </c>
      <c r="E1552" s="31" t="s">
        <v>502</v>
      </c>
      <c r="F1552" s="31" t="s">
        <v>502</v>
      </c>
      <c r="G1552" s="31" t="s">
        <v>879</v>
      </c>
      <c r="H1552" s="31" t="s">
        <v>502</v>
      </c>
      <c r="I1552" s="31" t="s">
        <v>502</v>
      </c>
      <c r="J1552" s="31" t="s">
        <v>502</v>
      </c>
      <c r="K1552" s="31" t="s">
        <v>502</v>
      </c>
      <c r="L1552" s="31" t="s">
        <v>502</v>
      </c>
      <c r="M1552" s="31" t="s">
        <v>502</v>
      </c>
      <c r="N1552" s="31" t="s">
        <v>502</v>
      </c>
      <c r="O1552" s="31" t="s">
        <v>502</v>
      </c>
      <c r="P1552" s="31" t="s">
        <v>880</v>
      </c>
      <c r="Q1552" s="198">
        <v>-1.068235</v>
      </c>
      <c r="R1552" s="31">
        <v>20</v>
      </c>
      <c r="S1552" s="198">
        <v>-2.09686648093325</v>
      </c>
      <c r="T1552" s="296">
        <v>1.13265937470078E-2</v>
      </c>
    </row>
    <row r="1553" spans="1:26" x14ac:dyDescent="0.2">
      <c r="A1553" s="292" t="s">
        <v>289</v>
      </c>
      <c r="B1553" s="31">
        <v>11</v>
      </c>
      <c r="C1553" s="31" t="s">
        <v>585</v>
      </c>
      <c r="D1553" s="31" t="s">
        <v>502</v>
      </c>
      <c r="E1553" s="31" t="s">
        <v>502</v>
      </c>
      <c r="F1553" s="31" t="s">
        <v>502</v>
      </c>
      <c r="G1553" s="31" t="s">
        <v>2317</v>
      </c>
      <c r="H1553" s="31" t="s">
        <v>502</v>
      </c>
      <c r="I1553" s="31" t="s">
        <v>502</v>
      </c>
      <c r="J1553" s="31" t="s">
        <v>502</v>
      </c>
      <c r="K1553" s="31" t="s">
        <v>502</v>
      </c>
      <c r="L1553" s="31" t="s">
        <v>502</v>
      </c>
      <c r="M1553" s="31" t="s">
        <v>502</v>
      </c>
      <c r="N1553" s="31" t="s">
        <v>502</v>
      </c>
      <c r="O1553" s="31" t="s">
        <v>502</v>
      </c>
      <c r="P1553" s="31" t="s">
        <v>1579</v>
      </c>
      <c r="Q1553" s="198">
        <v>-1.4097999999999999</v>
      </c>
      <c r="R1553" s="31">
        <v>1</v>
      </c>
      <c r="S1553" s="198">
        <v>-2.6570032637963301</v>
      </c>
      <c r="T1553" s="296">
        <v>1.8895336642696199E-4</v>
      </c>
    </row>
    <row r="1554" spans="1:26" x14ac:dyDescent="0.2">
      <c r="A1554" s="292" t="s">
        <v>289</v>
      </c>
      <c r="B1554" s="31">
        <v>11</v>
      </c>
      <c r="C1554" s="31" t="s">
        <v>585</v>
      </c>
      <c r="D1554" s="31" t="s">
        <v>502</v>
      </c>
      <c r="E1554" s="31" t="s">
        <v>502</v>
      </c>
      <c r="F1554" s="31" t="s">
        <v>502</v>
      </c>
      <c r="G1554" s="31" t="s">
        <v>1578</v>
      </c>
      <c r="H1554" s="31" t="s">
        <v>502</v>
      </c>
      <c r="I1554" s="31" t="s">
        <v>502</v>
      </c>
      <c r="J1554" s="31" t="s">
        <v>502</v>
      </c>
      <c r="K1554" s="31" t="s">
        <v>502</v>
      </c>
      <c r="L1554" s="31" t="s">
        <v>502</v>
      </c>
      <c r="M1554" s="31" t="s">
        <v>502</v>
      </c>
      <c r="N1554" s="31" t="s">
        <v>502</v>
      </c>
      <c r="O1554" s="31" t="s">
        <v>502</v>
      </c>
      <c r="P1554" s="31" t="s">
        <v>1579</v>
      </c>
      <c r="Q1554" s="198">
        <v>-1.4097999999999999</v>
      </c>
      <c r="R1554" s="31">
        <v>4</v>
      </c>
      <c r="S1554" s="198">
        <v>-2.6570032637963301</v>
      </c>
      <c r="T1554" s="296">
        <v>1.8895336642696199E-4</v>
      </c>
    </row>
    <row r="1555" spans="1:26" x14ac:dyDescent="0.2">
      <c r="A1555" s="292" t="s">
        <v>289</v>
      </c>
      <c r="B1555" s="31">
        <v>14</v>
      </c>
      <c r="C1555" s="31" t="s">
        <v>585</v>
      </c>
      <c r="D1555" s="31" t="s">
        <v>502</v>
      </c>
      <c r="E1555" s="31" t="s">
        <v>502</v>
      </c>
      <c r="F1555" s="31" t="s">
        <v>502</v>
      </c>
      <c r="G1555" s="31" t="s">
        <v>545</v>
      </c>
      <c r="H1555" s="31" t="s">
        <v>502</v>
      </c>
      <c r="I1555" s="31" t="s">
        <v>502</v>
      </c>
      <c r="J1555" s="31" t="s">
        <v>502</v>
      </c>
      <c r="K1555" s="31" t="s">
        <v>502</v>
      </c>
      <c r="L1555" s="31" t="s">
        <v>502</v>
      </c>
      <c r="M1555" s="31" t="s">
        <v>502</v>
      </c>
      <c r="N1555" s="31" t="s">
        <v>502</v>
      </c>
      <c r="O1555" s="31" t="s">
        <v>502</v>
      </c>
      <c r="P1555" s="31" t="s">
        <v>716</v>
      </c>
      <c r="Q1555" s="198">
        <v>-1.1766000000000001</v>
      </c>
      <c r="R1555" s="31">
        <v>13</v>
      </c>
      <c r="S1555" s="198">
        <v>-2.2604343218877299</v>
      </c>
      <c r="T1555" s="296">
        <v>4.1633590295088001E-3</v>
      </c>
    </row>
    <row r="1556" spans="1:26" x14ac:dyDescent="0.2">
      <c r="A1556" s="292" t="s">
        <v>289</v>
      </c>
      <c r="B1556" s="31">
        <v>15</v>
      </c>
      <c r="C1556" s="31" t="s">
        <v>585</v>
      </c>
      <c r="D1556" s="31" t="s">
        <v>502</v>
      </c>
      <c r="E1556" s="31" t="s">
        <v>502</v>
      </c>
      <c r="F1556" s="31" t="s">
        <v>502</v>
      </c>
      <c r="G1556" s="31" t="s">
        <v>1705</v>
      </c>
      <c r="H1556" s="31" t="s">
        <v>502</v>
      </c>
      <c r="I1556" s="31" t="s">
        <v>502</v>
      </c>
      <c r="J1556" s="31" t="s">
        <v>502</v>
      </c>
      <c r="K1556" s="31" t="s">
        <v>502</v>
      </c>
      <c r="L1556" s="31" t="s">
        <v>502</v>
      </c>
      <c r="M1556" s="31" t="s">
        <v>502</v>
      </c>
      <c r="N1556" s="31" t="s">
        <v>502</v>
      </c>
      <c r="O1556" s="31" t="s">
        <v>502</v>
      </c>
      <c r="P1556" s="31" t="s">
        <v>1698</v>
      </c>
      <c r="Q1556" s="198">
        <v>1.8956999999999999</v>
      </c>
      <c r="R1556" s="31">
        <v>21</v>
      </c>
      <c r="S1556" s="198">
        <v>3.72102478500494</v>
      </c>
      <c r="T1556" s="296">
        <v>4.7262194158292904E-13</v>
      </c>
    </row>
    <row r="1557" spans="1:26" x14ac:dyDescent="0.2">
      <c r="A1557" s="292" t="s">
        <v>289</v>
      </c>
      <c r="B1557" s="31">
        <v>17</v>
      </c>
      <c r="C1557" s="31" t="s">
        <v>585</v>
      </c>
      <c r="D1557" s="31" t="s">
        <v>502</v>
      </c>
      <c r="E1557" s="31" t="s">
        <v>502</v>
      </c>
      <c r="F1557" s="31" t="s">
        <v>502</v>
      </c>
      <c r="G1557" s="31" t="s">
        <v>1152</v>
      </c>
      <c r="H1557" s="31" t="s">
        <v>502</v>
      </c>
      <c r="I1557" s="31" t="s">
        <v>502</v>
      </c>
      <c r="J1557" s="31" t="s">
        <v>502</v>
      </c>
      <c r="K1557" s="31" t="s">
        <v>502</v>
      </c>
      <c r="L1557" s="31" t="s">
        <v>502</v>
      </c>
      <c r="M1557" s="31" t="s">
        <v>502</v>
      </c>
      <c r="N1557" s="31" t="s">
        <v>502</v>
      </c>
      <c r="O1557" s="31" t="s">
        <v>502</v>
      </c>
      <c r="P1557" s="31" t="s">
        <v>1153</v>
      </c>
      <c r="Q1557" s="198">
        <v>-1.2297636363636399</v>
      </c>
      <c r="R1557" s="31">
        <v>11</v>
      </c>
      <c r="S1557" s="198">
        <v>-2.3452856276122498</v>
      </c>
      <c r="T1557" s="296">
        <v>2.0851213720241299E-3</v>
      </c>
    </row>
    <row r="1558" spans="1:26" x14ac:dyDescent="0.2">
      <c r="A1558" s="292" t="s">
        <v>289</v>
      </c>
      <c r="B1558" s="31">
        <v>20</v>
      </c>
      <c r="C1558" s="31" t="s">
        <v>585</v>
      </c>
      <c r="D1558" s="31" t="s">
        <v>502</v>
      </c>
      <c r="E1558" s="31" t="s">
        <v>502</v>
      </c>
      <c r="F1558" s="31" t="s">
        <v>502</v>
      </c>
      <c r="G1558" s="31" t="s">
        <v>2059</v>
      </c>
      <c r="H1558" s="31" t="s">
        <v>502</v>
      </c>
      <c r="I1558" s="31" t="s">
        <v>502</v>
      </c>
      <c r="J1558" s="31" t="s">
        <v>502</v>
      </c>
      <c r="K1558" s="31" t="s">
        <v>502</v>
      </c>
      <c r="L1558" s="31" t="s">
        <v>502</v>
      </c>
      <c r="M1558" s="31" t="s">
        <v>502</v>
      </c>
      <c r="N1558" s="31" t="s">
        <v>502</v>
      </c>
      <c r="O1558" s="31" t="s">
        <v>502</v>
      </c>
      <c r="P1558" s="31" t="s">
        <v>876</v>
      </c>
      <c r="Q1558" s="198">
        <v>1.0499000000000001</v>
      </c>
      <c r="R1558" s="31">
        <v>34</v>
      </c>
      <c r="S1558" s="198">
        <v>2.0703863344639801</v>
      </c>
      <c r="T1558" s="296">
        <v>3.6724783442129797E-5</v>
      </c>
    </row>
    <row r="1559" spans="1:26" x14ac:dyDescent="0.2">
      <c r="A1559" s="292" t="s">
        <v>289</v>
      </c>
      <c r="B1559" s="31" t="s">
        <v>602</v>
      </c>
      <c r="C1559" s="31" t="s">
        <v>585</v>
      </c>
      <c r="D1559" s="31" t="s">
        <v>502</v>
      </c>
      <c r="E1559" s="31" t="s">
        <v>502</v>
      </c>
      <c r="F1559" s="31" t="s">
        <v>502</v>
      </c>
      <c r="G1559" s="31" t="s">
        <v>720</v>
      </c>
      <c r="H1559" s="31" t="s">
        <v>502</v>
      </c>
      <c r="I1559" s="31" t="s">
        <v>502</v>
      </c>
      <c r="J1559" s="31" t="s">
        <v>502</v>
      </c>
      <c r="K1559" s="31" t="s">
        <v>502</v>
      </c>
      <c r="L1559" s="31" t="s">
        <v>502</v>
      </c>
      <c r="M1559" s="31" t="s">
        <v>502</v>
      </c>
      <c r="N1559" s="31" t="s">
        <v>502</v>
      </c>
      <c r="O1559" s="31" t="s">
        <v>502</v>
      </c>
      <c r="P1559" s="31" t="s">
        <v>604</v>
      </c>
      <c r="Q1559" s="198">
        <v>-1.7867</v>
      </c>
      <c r="R1559" s="31">
        <v>6</v>
      </c>
      <c r="S1559" s="198">
        <v>-3.45024784470003</v>
      </c>
      <c r="T1559" s="296">
        <v>4.8625246562448504E-7</v>
      </c>
    </row>
    <row r="1560" spans="1:26" x14ac:dyDescent="0.2">
      <c r="A1560" s="292" t="s">
        <v>289</v>
      </c>
      <c r="B1560" s="31" t="s">
        <v>602</v>
      </c>
      <c r="C1560" s="31" t="s">
        <v>585</v>
      </c>
      <c r="D1560" s="31" t="s">
        <v>502</v>
      </c>
      <c r="E1560" s="31" t="s">
        <v>502</v>
      </c>
      <c r="F1560" s="31" t="s">
        <v>502</v>
      </c>
      <c r="G1560" s="31" t="s">
        <v>603</v>
      </c>
      <c r="H1560" s="31" t="s">
        <v>502</v>
      </c>
      <c r="I1560" s="31" t="s">
        <v>502</v>
      </c>
      <c r="J1560" s="31" t="s">
        <v>502</v>
      </c>
      <c r="K1560" s="31" t="s">
        <v>502</v>
      </c>
      <c r="L1560" s="31" t="s">
        <v>502</v>
      </c>
      <c r="M1560" s="31" t="s">
        <v>502</v>
      </c>
      <c r="N1560" s="31" t="s">
        <v>502</v>
      </c>
      <c r="O1560" s="31" t="s">
        <v>502</v>
      </c>
      <c r="P1560" s="31" t="s">
        <v>604</v>
      </c>
      <c r="Q1560" s="198">
        <v>-1.7867</v>
      </c>
      <c r="R1560" s="31">
        <v>11</v>
      </c>
      <c r="S1560" s="198">
        <v>-3.45024784470003</v>
      </c>
      <c r="T1560" s="296">
        <v>4.8625246562448504E-7</v>
      </c>
    </row>
    <row r="1561" spans="1:26" x14ac:dyDescent="0.2">
      <c r="A1561" s="292" t="s">
        <v>289</v>
      </c>
      <c r="B1561" s="31" t="s">
        <v>602</v>
      </c>
      <c r="C1561" s="31" t="s">
        <v>585</v>
      </c>
      <c r="D1561" s="31" t="s">
        <v>502</v>
      </c>
      <c r="E1561" s="31" t="s">
        <v>502</v>
      </c>
      <c r="F1561" s="31" t="s">
        <v>502</v>
      </c>
      <c r="G1561" s="31" t="s">
        <v>828</v>
      </c>
      <c r="H1561" s="31" t="s">
        <v>502</v>
      </c>
      <c r="I1561" s="31" t="s">
        <v>502</v>
      </c>
      <c r="J1561" s="31" t="s">
        <v>502</v>
      </c>
      <c r="K1561" s="31" t="s">
        <v>502</v>
      </c>
      <c r="L1561" s="31" t="s">
        <v>502</v>
      </c>
      <c r="M1561" s="31" t="s">
        <v>502</v>
      </c>
      <c r="N1561" s="31" t="s">
        <v>502</v>
      </c>
      <c r="O1561" s="31" t="s">
        <v>502</v>
      </c>
      <c r="P1561" s="31" t="s">
        <v>821</v>
      </c>
      <c r="Q1561" s="198">
        <v>-1.2801</v>
      </c>
      <c r="R1561" s="31">
        <v>24</v>
      </c>
      <c r="S1561" s="198">
        <v>-2.4285580977760199</v>
      </c>
      <c r="T1561" s="296">
        <v>1.00451741347174E-3</v>
      </c>
    </row>
    <row r="1562" spans="1:26" x14ac:dyDescent="0.2">
      <c r="A1562" s="292" t="s">
        <v>289</v>
      </c>
      <c r="B1562" s="31" t="s">
        <v>602</v>
      </c>
      <c r="C1562" s="31" t="s">
        <v>585</v>
      </c>
      <c r="D1562" s="31" t="s">
        <v>502</v>
      </c>
      <c r="E1562" s="31" t="s">
        <v>502</v>
      </c>
      <c r="F1562" s="31" t="s">
        <v>502</v>
      </c>
      <c r="G1562" s="31" t="s">
        <v>822</v>
      </c>
      <c r="H1562" s="31" t="s">
        <v>502</v>
      </c>
      <c r="I1562" s="31" t="s">
        <v>502</v>
      </c>
      <c r="J1562" s="31" t="s">
        <v>502</v>
      </c>
      <c r="K1562" s="31" t="s">
        <v>502</v>
      </c>
      <c r="L1562" s="31" t="s">
        <v>502</v>
      </c>
      <c r="M1562" s="31" t="s">
        <v>502</v>
      </c>
      <c r="N1562" s="31" t="s">
        <v>502</v>
      </c>
      <c r="O1562" s="31" t="s">
        <v>502</v>
      </c>
      <c r="P1562" s="31" t="s">
        <v>821</v>
      </c>
      <c r="Q1562" s="198">
        <v>-1.2801</v>
      </c>
      <c r="R1562" s="31">
        <v>15</v>
      </c>
      <c r="S1562" s="198">
        <v>-2.4285580977760199</v>
      </c>
      <c r="T1562" s="296">
        <v>1.00451741347174E-3</v>
      </c>
    </row>
    <row r="1563" spans="1:26" x14ac:dyDescent="0.2">
      <c r="A1563" s="292" t="s">
        <v>289</v>
      </c>
      <c r="B1563" s="31" t="s">
        <v>602</v>
      </c>
      <c r="C1563" s="31" t="s">
        <v>585</v>
      </c>
      <c r="D1563" s="31" t="s">
        <v>502</v>
      </c>
      <c r="E1563" s="31" t="s">
        <v>502</v>
      </c>
      <c r="F1563" s="31" t="s">
        <v>502</v>
      </c>
      <c r="G1563" s="31" t="s">
        <v>820</v>
      </c>
      <c r="H1563" s="31" t="s">
        <v>502</v>
      </c>
      <c r="I1563" s="31" t="s">
        <v>502</v>
      </c>
      <c r="J1563" s="31" t="s">
        <v>502</v>
      </c>
      <c r="K1563" s="31" t="s">
        <v>502</v>
      </c>
      <c r="L1563" s="31" t="s">
        <v>502</v>
      </c>
      <c r="M1563" s="31" t="s">
        <v>502</v>
      </c>
      <c r="N1563" s="31" t="s">
        <v>502</v>
      </c>
      <c r="O1563" s="31" t="s">
        <v>502</v>
      </c>
      <c r="P1563" s="31" t="s">
        <v>821</v>
      </c>
      <c r="Q1563" s="198">
        <v>-1.2801</v>
      </c>
      <c r="R1563" s="31">
        <v>5</v>
      </c>
      <c r="S1563" s="198">
        <v>-2.4285580977760199</v>
      </c>
      <c r="T1563" s="296">
        <v>1.00451741347174E-3</v>
      </c>
    </row>
    <row r="1564" spans="1:26" x14ac:dyDescent="0.2">
      <c r="A1564" s="72" t="s">
        <v>289</v>
      </c>
      <c r="B1564" s="297" t="s">
        <v>602</v>
      </c>
      <c r="C1564" s="297" t="s">
        <v>585</v>
      </c>
      <c r="D1564" s="297" t="s">
        <v>502</v>
      </c>
      <c r="E1564" s="297" t="s">
        <v>502</v>
      </c>
      <c r="F1564" s="297" t="s">
        <v>502</v>
      </c>
      <c r="G1564" s="297" t="s">
        <v>2318</v>
      </c>
      <c r="H1564" s="297" t="s">
        <v>502</v>
      </c>
      <c r="I1564" s="297" t="s">
        <v>502</v>
      </c>
      <c r="J1564" s="297" t="s">
        <v>502</v>
      </c>
      <c r="K1564" s="297" t="s">
        <v>502</v>
      </c>
      <c r="L1564" s="297" t="s">
        <v>502</v>
      </c>
      <c r="M1564" s="297" t="s">
        <v>502</v>
      </c>
      <c r="N1564" s="297" t="s">
        <v>502</v>
      </c>
      <c r="O1564" s="297" t="s">
        <v>502</v>
      </c>
      <c r="P1564" s="297" t="s">
        <v>2319</v>
      </c>
      <c r="Q1564" s="299">
        <v>-1.4242999999999999</v>
      </c>
      <c r="R1564" s="297">
        <v>5</v>
      </c>
      <c r="S1564" s="299">
        <v>-2.6838424810974901</v>
      </c>
      <c r="T1564" s="300">
        <v>1.6184551654246999E-4</v>
      </c>
    </row>
    <row r="1565" spans="1:26" x14ac:dyDescent="0.2">
      <c r="A1565" s="286" t="s">
        <v>294</v>
      </c>
      <c r="B1565" s="287">
        <v>1</v>
      </c>
      <c r="C1565" s="287" t="s">
        <v>494</v>
      </c>
      <c r="D1565" s="287">
        <v>120612013</v>
      </c>
      <c r="E1565" s="287" t="s">
        <v>509</v>
      </c>
      <c r="F1565" s="287" t="s">
        <v>495</v>
      </c>
      <c r="G1565" s="287" t="s">
        <v>504</v>
      </c>
      <c r="H1565" s="287" t="s">
        <v>516</v>
      </c>
      <c r="I1565" s="287" t="s">
        <v>506</v>
      </c>
      <c r="J1565" s="287" t="s">
        <v>2320</v>
      </c>
      <c r="K1565" s="287" t="s">
        <v>2321</v>
      </c>
      <c r="L1565" s="287">
        <v>100</v>
      </c>
      <c r="M1565" s="287">
        <v>89</v>
      </c>
      <c r="N1565" s="287">
        <v>11</v>
      </c>
      <c r="O1565" s="288">
        <v>0.11</v>
      </c>
      <c r="P1565" s="289" t="s">
        <v>502</v>
      </c>
      <c r="Q1565" s="289" t="s">
        <v>502</v>
      </c>
      <c r="R1565" s="289" t="s">
        <v>502</v>
      </c>
      <c r="S1565" s="289" t="s">
        <v>502</v>
      </c>
      <c r="T1565" s="306" t="s">
        <v>502</v>
      </c>
      <c r="U1565"/>
      <c r="V1565"/>
      <c r="W1565"/>
      <c r="X1565"/>
      <c r="Y1565"/>
      <c r="Z1565"/>
    </row>
    <row r="1566" spans="1:26" x14ac:dyDescent="0.2">
      <c r="A1566" s="292" t="s">
        <v>294</v>
      </c>
      <c r="B1566" s="31">
        <v>1</v>
      </c>
      <c r="C1566" s="31" t="s">
        <v>494</v>
      </c>
      <c r="D1566" s="31">
        <v>120612014</v>
      </c>
      <c r="E1566" s="31" t="s">
        <v>496</v>
      </c>
      <c r="F1566" s="31" t="s">
        <v>495</v>
      </c>
      <c r="G1566" s="31" t="s">
        <v>504</v>
      </c>
      <c r="H1566" s="31" t="s">
        <v>516</v>
      </c>
      <c r="I1566" s="31" t="s">
        <v>506</v>
      </c>
      <c r="J1566" s="31" t="s">
        <v>2322</v>
      </c>
      <c r="K1566" s="31" t="s">
        <v>2323</v>
      </c>
      <c r="L1566" s="31">
        <v>99</v>
      </c>
      <c r="M1566" s="31">
        <v>88</v>
      </c>
      <c r="N1566" s="31">
        <v>11</v>
      </c>
      <c r="O1566" s="198">
        <v>0.11111</v>
      </c>
      <c r="P1566" s="293" t="s">
        <v>502</v>
      </c>
      <c r="Q1566" s="293" t="s">
        <v>502</v>
      </c>
      <c r="R1566" s="293" t="s">
        <v>502</v>
      </c>
      <c r="S1566" s="293" t="s">
        <v>502</v>
      </c>
      <c r="T1566" s="307" t="s">
        <v>502</v>
      </c>
      <c r="U1566"/>
      <c r="V1566"/>
      <c r="W1566"/>
      <c r="X1566"/>
      <c r="Y1566"/>
      <c r="Z1566"/>
    </row>
    <row r="1567" spans="1:26" x14ac:dyDescent="0.2">
      <c r="A1567" s="292" t="s">
        <v>294</v>
      </c>
      <c r="B1567" s="31">
        <v>2</v>
      </c>
      <c r="C1567" s="31" t="s">
        <v>494</v>
      </c>
      <c r="D1567" s="31">
        <v>29446353</v>
      </c>
      <c r="E1567" s="31" t="s">
        <v>496</v>
      </c>
      <c r="F1567" s="31" t="s">
        <v>509</v>
      </c>
      <c r="G1567" s="31" t="s">
        <v>520</v>
      </c>
      <c r="H1567" s="31" t="s">
        <v>521</v>
      </c>
      <c r="I1567" s="31" t="s">
        <v>522</v>
      </c>
      <c r="J1567" s="31" t="s">
        <v>2324</v>
      </c>
      <c r="K1567" s="31" t="s">
        <v>2325</v>
      </c>
      <c r="L1567" s="31">
        <v>1276</v>
      </c>
      <c r="M1567" s="31">
        <v>971</v>
      </c>
      <c r="N1567" s="31">
        <v>304</v>
      </c>
      <c r="O1567" s="198">
        <v>0.23824000000000001</v>
      </c>
      <c r="P1567" s="293" t="s">
        <v>502</v>
      </c>
      <c r="Q1567" s="293" t="s">
        <v>502</v>
      </c>
      <c r="R1567" s="293" t="s">
        <v>502</v>
      </c>
      <c r="S1567" s="293" t="s">
        <v>502</v>
      </c>
      <c r="T1567" s="307" t="s">
        <v>502</v>
      </c>
      <c r="U1567"/>
      <c r="V1567"/>
      <c r="W1567"/>
      <c r="X1567"/>
      <c r="Y1567"/>
      <c r="Z1567"/>
    </row>
    <row r="1568" spans="1:26" x14ac:dyDescent="0.2">
      <c r="A1568" s="292" t="s">
        <v>294</v>
      </c>
      <c r="B1568" s="31">
        <v>2</v>
      </c>
      <c r="C1568" s="31" t="s">
        <v>494</v>
      </c>
      <c r="D1568" s="31">
        <v>212812242</v>
      </c>
      <c r="E1568" s="31" t="s">
        <v>496</v>
      </c>
      <c r="F1568" s="31" t="s">
        <v>503</v>
      </c>
      <c r="G1568" s="31" t="s">
        <v>1078</v>
      </c>
      <c r="H1568" s="31" t="s">
        <v>546</v>
      </c>
      <c r="I1568" s="31" t="s">
        <v>1080</v>
      </c>
      <c r="J1568" s="31" t="s">
        <v>2326</v>
      </c>
      <c r="K1568" s="31" t="s">
        <v>2327</v>
      </c>
      <c r="L1568" s="31">
        <v>236</v>
      </c>
      <c r="M1568" s="31">
        <v>160</v>
      </c>
      <c r="N1568" s="31">
        <v>76</v>
      </c>
      <c r="O1568" s="198">
        <v>0.32202999999999998</v>
      </c>
      <c r="P1568" s="293" t="s">
        <v>502</v>
      </c>
      <c r="Q1568" s="293" t="s">
        <v>502</v>
      </c>
      <c r="R1568" s="293" t="s">
        <v>502</v>
      </c>
      <c r="S1568" s="293" t="s">
        <v>502</v>
      </c>
      <c r="T1568" s="307" t="s">
        <v>502</v>
      </c>
      <c r="U1568"/>
      <c r="V1568"/>
      <c r="W1568"/>
      <c r="X1568"/>
      <c r="Y1568"/>
      <c r="Z1568"/>
    </row>
    <row r="1569" spans="1:26" x14ac:dyDescent="0.2">
      <c r="A1569" s="292" t="s">
        <v>294</v>
      </c>
      <c r="B1569" s="31">
        <v>3</v>
      </c>
      <c r="C1569" s="31" t="s">
        <v>494</v>
      </c>
      <c r="D1569" s="31">
        <v>49412973</v>
      </c>
      <c r="E1569" s="31" t="s">
        <v>496</v>
      </c>
      <c r="F1569" s="31" t="s">
        <v>503</v>
      </c>
      <c r="G1569" s="31" t="s">
        <v>896</v>
      </c>
      <c r="H1569" s="31" t="s">
        <v>644</v>
      </c>
      <c r="I1569" s="31" t="s">
        <v>2328</v>
      </c>
      <c r="J1569" s="31" t="s">
        <v>2329</v>
      </c>
      <c r="K1569" s="31" t="s">
        <v>2330</v>
      </c>
      <c r="L1569" s="31">
        <v>297</v>
      </c>
      <c r="M1569" s="31">
        <v>136</v>
      </c>
      <c r="N1569" s="31">
        <v>161</v>
      </c>
      <c r="O1569" s="198">
        <v>0.54208999999999996</v>
      </c>
      <c r="P1569" s="293" t="s">
        <v>502</v>
      </c>
      <c r="Q1569" s="293" t="s">
        <v>502</v>
      </c>
      <c r="R1569" s="293" t="s">
        <v>502</v>
      </c>
      <c r="S1569" s="293" t="s">
        <v>502</v>
      </c>
      <c r="T1569" s="307" t="s">
        <v>502</v>
      </c>
      <c r="U1569"/>
      <c r="V1569"/>
      <c r="W1569"/>
      <c r="X1569"/>
      <c r="Y1569"/>
      <c r="Z1569"/>
    </row>
    <row r="1570" spans="1:26" x14ac:dyDescent="0.2">
      <c r="A1570" s="292" t="s">
        <v>294</v>
      </c>
      <c r="B1570" s="31">
        <v>3</v>
      </c>
      <c r="C1570" s="31" t="s">
        <v>494</v>
      </c>
      <c r="D1570" s="31">
        <v>52623229</v>
      </c>
      <c r="E1570" s="31" t="s">
        <v>509</v>
      </c>
      <c r="F1570" s="31" t="s">
        <v>495</v>
      </c>
      <c r="G1570" s="31" t="s">
        <v>902</v>
      </c>
      <c r="H1570" s="31" t="s">
        <v>1830</v>
      </c>
      <c r="I1570" s="31" t="s">
        <v>1606</v>
      </c>
      <c r="J1570" s="31" t="s">
        <v>2331</v>
      </c>
      <c r="K1570" s="31" t="s">
        <v>2332</v>
      </c>
      <c r="L1570" s="31">
        <v>158</v>
      </c>
      <c r="M1570" s="31">
        <v>73</v>
      </c>
      <c r="N1570" s="31">
        <v>85</v>
      </c>
      <c r="O1570" s="198">
        <v>0.53796999999999995</v>
      </c>
      <c r="P1570" s="293" t="s">
        <v>502</v>
      </c>
      <c r="Q1570" s="293" t="s">
        <v>502</v>
      </c>
      <c r="R1570" s="293" t="s">
        <v>502</v>
      </c>
      <c r="S1570" s="293" t="s">
        <v>502</v>
      </c>
      <c r="T1570" s="307" t="s">
        <v>502</v>
      </c>
      <c r="U1570"/>
      <c r="V1570"/>
      <c r="W1570"/>
      <c r="X1570"/>
      <c r="Y1570"/>
      <c r="Z1570"/>
    </row>
    <row r="1571" spans="1:26" x14ac:dyDescent="0.2">
      <c r="A1571" s="292" t="s">
        <v>294</v>
      </c>
      <c r="B1571" s="31">
        <v>3</v>
      </c>
      <c r="C1571" s="31" t="s">
        <v>494</v>
      </c>
      <c r="D1571" s="31">
        <v>89259536</v>
      </c>
      <c r="E1571" s="31" t="s">
        <v>509</v>
      </c>
      <c r="F1571" s="31" t="s">
        <v>496</v>
      </c>
      <c r="G1571" s="31" t="s">
        <v>1073</v>
      </c>
      <c r="H1571" s="31" t="s">
        <v>546</v>
      </c>
      <c r="I1571" s="31" t="s">
        <v>2333</v>
      </c>
      <c r="J1571" s="31" t="s">
        <v>2334</v>
      </c>
      <c r="K1571" s="31" t="s">
        <v>2335</v>
      </c>
      <c r="L1571" s="31">
        <v>401</v>
      </c>
      <c r="M1571" s="31">
        <v>290</v>
      </c>
      <c r="N1571" s="31">
        <v>110</v>
      </c>
      <c r="O1571" s="198">
        <v>0.27431</v>
      </c>
      <c r="P1571" s="293" t="s">
        <v>502</v>
      </c>
      <c r="Q1571" s="293" t="s">
        <v>502</v>
      </c>
      <c r="R1571" s="293" t="s">
        <v>502</v>
      </c>
      <c r="S1571" s="293" t="s">
        <v>502</v>
      </c>
      <c r="T1571" s="307" t="s">
        <v>502</v>
      </c>
      <c r="U1571"/>
      <c r="V1571"/>
      <c r="W1571"/>
      <c r="X1571"/>
      <c r="Y1571"/>
      <c r="Z1571"/>
    </row>
    <row r="1572" spans="1:26" x14ac:dyDescent="0.2">
      <c r="A1572" s="292" t="s">
        <v>294</v>
      </c>
      <c r="B1572" s="31">
        <v>3</v>
      </c>
      <c r="C1572" s="31" t="s">
        <v>494</v>
      </c>
      <c r="D1572" s="31">
        <v>134851787</v>
      </c>
      <c r="E1572" s="31" t="s">
        <v>496</v>
      </c>
      <c r="F1572" s="31" t="s">
        <v>503</v>
      </c>
      <c r="G1572" s="31" t="s">
        <v>1432</v>
      </c>
      <c r="H1572" s="31" t="s">
        <v>862</v>
      </c>
      <c r="I1572" s="31" t="s">
        <v>1433</v>
      </c>
      <c r="J1572" s="31" t="s">
        <v>2336</v>
      </c>
      <c r="K1572" s="31" t="s">
        <v>2337</v>
      </c>
      <c r="L1572" s="31">
        <v>759</v>
      </c>
      <c r="M1572" s="31">
        <v>567</v>
      </c>
      <c r="N1572" s="31">
        <v>192</v>
      </c>
      <c r="O1572" s="198">
        <v>0.25296000000000002</v>
      </c>
      <c r="P1572" s="293" t="s">
        <v>502</v>
      </c>
      <c r="Q1572" s="293" t="s">
        <v>502</v>
      </c>
      <c r="R1572" s="293" t="s">
        <v>502</v>
      </c>
      <c r="S1572" s="293" t="s">
        <v>502</v>
      </c>
      <c r="T1572" s="307" t="s">
        <v>502</v>
      </c>
      <c r="U1572"/>
      <c r="V1572"/>
      <c r="W1572"/>
      <c r="X1572"/>
      <c r="Y1572"/>
      <c r="Z1572"/>
    </row>
    <row r="1573" spans="1:26" x14ac:dyDescent="0.2">
      <c r="A1573" s="292" t="s">
        <v>294</v>
      </c>
      <c r="B1573" s="31">
        <v>3</v>
      </c>
      <c r="C1573" s="31" t="s">
        <v>494</v>
      </c>
      <c r="D1573" s="31">
        <v>142185171</v>
      </c>
      <c r="E1573" s="31" t="s">
        <v>496</v>
      </c>
      <c r="F1573" s="31" t="s">
        <v>503</v>
      </c>
      <c r="G1573" s="31" t="s">
        <v>1664</v>
      </c>
      <c r="H1573" s="31" t="s">
        <v>670</v>
      </c>
      <c r="I1573" s="31" t="s">
        <v>1665</v>
      </c>
      <c r="J1573" s="31" t="s">
        <v>2338</v>
      </c>
      <c r="K1573" s="31" t="s">
        <v>2339</v>
      </c>
      <c r="L1573" s="31">
        <v>332</v>
      </c>
      <c r="M1573" s="31">
        <v>258</v>
      </c>
      <c r="N1573" s="31">
        <v>74</v>
      </c>
      <c r="O1573" s="198">
        <v>0.22289</v>
      </c>
      <c r="P1573" s="293" t="s">
        <v>502</v>
      </c>
      <c r="Q1573" s="293" t="s">
        <v>502</v>
      </c>
      <c r="R1573" s="293" t="s">
        <v>502</v>
      </c>
      <c r="S1573" s="293" t="s">
        <v>502</v>
      </c>
      <c r="T1573" s="307" t="s">
        <v>502</v>
      </c>
      <c r="U1573"/>
      <c r="V1573"/>
      <c r="W1573"/>
      <c r="X1573"/>
      <c r="Y1573"/>
      <c r="Z1573"/>
    </row>
    <row r="1574" spans="1:26" x14ac:dyDescent="0.2">
      <c r="A1574" s="292" t="s">
        <v>294</v>
      </c>
      <c r="B1574" s="31">
        <v>3</v>
      </c>
      <c r="C1574" s="31" t="s">
        <v>679</v>
      </c>
      <c r="D1574" s="31">
        <v>142281637</v>
      </c>
      <c r="E1574" s="31" t="s">
        <v>496</v>
      </c>
      <c r="F1574" s="31" t="s">
        <v>495</v>
      </c>
      <c r="G1574" s="31" t="s">
        <v>1664</v>
      </c>
      <c r="H1574" s="31" t="s">
        <v>531</v>
      </c>
      <c r="I1574" s="31" t="s">
        <v>1665</v>
      </c>
      <c r="J1574" s="31" t="s">
        <v>2340</v>
      </c>
      <c r="K1574" s="31" t="s">
        <v>2341</v>
      </c>
      <c r="L1574" s="31">
        <v>465</v>
      </c>
      <c r="M1574" s="31">
        <v>343</v>
      </c>
      <c r="N1574" s="31">
        <v>122</v>
      </c>
      <c r="O1574" s="198">
        <v>0.26236999999999999</v>
      </c>
      <c r="P1574" s="293" t="s">
        <v>502</v>
      </c>
      <c r="Q1574" s="293" t="s">
        <v>502</v>
      </c>
      <c r="R1574" s="293" t="s">
        <v>502</v>
      </c>
      <c r="S1574" s="293" t="s">
        <v>502</v>
      </c>
      <c r="T1574" s="307" t="s">
        <v>502</v>
      </c>
      <c r="U1574"/>
      <c r="V1574"/>
      <c r="W1574"/>
      <c r="X1574"/>
      <c r="Y1574"/>
      <c r="Z1574"/>
    </row>
    <row r="1575" spans="1:26" x14ac:dyDescent="0.2">
      <c r="A1575" s="292" t="s">
        <v>294</v>
      </c>
      <c r="B1575" s="31">
        <v>3</v>
      </c>
      <c r="C1575" s="31" t="s">
        <v>494</v>
      </c>
      <c r="D1575" s="31">
        <v>178936091</v>
      </c>
      <c r="E1575" s="31" t="s">
        <v>509</v>
      </c>
      <c r="F1575" s="31" t="s">
        <v>495</v>
      </c>
      <c r="G1575" s="31" t="s">
        <v>1084</v>
      </c>
      <c r="H1575" s="31" t="s">
        <v>560</v>
      </c>
      <c r="I1575" s="31" t="s">
        <v>1085</v>
      </c>
      <c r="J1575" s="31" t="s">
        <v>1325</v>
      </c>
      <c r="K1575" s="31" t="s">
        <v>1326</v>
      </c>
      <c r="L1575" s="31">
        <v>742</v>
      </c>
      <c r="M1575" s="31">
        <v>387</v>
      </c>
      <c r="N1575" s="31">
        <v>355</v>
      </c>
      <c r="O1575" s="198">
        <v>0.47843999999999998</v>
      </c>
      <c r="P1575" s="293" t="s">
        <v>502</v>
      </c>
      <c r="Q1575" s="293" t="s">
        <v>502</v>
      </c>
      <c r="R1575" s="293" t="s">
        <v>502</v>
      </c>
      <c r="S1575" s="293" t="s">
        <v>502</v>
      </c>
      <c r="T1575" s="307" t="s">
        <v>502</v>
      </c>
      <c r="U1575"/>
      <c r="V1575"/>
      <c r="W1575"/>
      <c r="X1575"/>
      <c r="Y1575"/>
      <c r="Z1575"/>
    </row>
    <row r="1576" spans="1:26" x14ac:dyDescent="0.2">
      <c r="A1576" s="292" t="s">
        <v>294</v>
      </c>
      <c r="B1576" s="31">
        <v>4</v>
      </c>
      <c r="C1576" s="31" t="s">
        <v>494</v>
      </c>
      <c r="D1576" s="31">
        <v>1980562</v>
      </c>
      <c r="E1576" s="31" t="s">
        <v>496</v>
      </c>
      <c r="F1576" s="31" t="s">
        <v>503</v>
      </c>
      <c r="G1576" s="31" t="s">
        <v>2342</v>
      </c>
      <c r="H1576" s="31" t="s">
        <v>936</v>
      </c>
      <c r="I1576" s="31" t="s">
        <v>2343</v>
      </c>
      <c r="J1576" s="31" t="s">
        <v>2344</v>
      </c>
      <c r="K1576" s="31" t="s">
        <v>2345</v>
      </c>
      <c r="L1576" s="31">
        <v>776</v>
      </c>
      <c r="M1576" s="31">
        <v>545</v>
      </c>
      <c r="N1576" s="31">
        <v>230</v>
      </c>
      <c r="O1576" s="198">
        <v>0.29638999999999999</v>
      </c>
      <c r="P1576" s="293" t="s">
        <v>502</v>
      </c>
      <c r="Q1576" s="293" t="s">
        <v>502</v>
      </c>
      <c r="R1576" s="293" t="s">
        <v>502</v>
      </c>
      <c r="S1576" s="293" t="s">
        <v>502</v>
      </c>
      <c r="T1576" s="307" t="s">
        <v>502</v>
      </c>
      <c r="U1576"/>
      <c r="V1576"/>
      <c r="W1576"/>
      <c r="X1576"/>
      <c r="Y1576"/>
      <c r="Z1576"/>
    </row>
    <row r="1577" spans="1:26" x14ac:dyDescent="0.2">
      <c r="A1577" s="292" t="s">
        <v>294</v>
      </c>
      <c r="B1577" s="31">
        <v>5</v>
      </c>
      <c r="C1577" s="31" t="s">
        <v>494</v>
      </c>
      <c r="D1577" s="31">
        <v>112175057</v>
      </c>
      <c r="E1577" s="31" t="s">
        <v>496</v>
      </c>
      <c r="F1577" s="31" t="s">
        <v>509</v>
      </c>
      <c r="G1577" s="31" t="s">
        <v>525</v>
      </c>
      <c r="H1577" s="31" t="s">
        <v>526</v>
      </c>
      <c r="I1577" s="31" t="s">
        <v>527</v>
      </c>
      <c r="J1577" s="31" t="s">
        <v>2346</v>
      </c>
      <c r="K1577" s="31" t="s">
        <v>2347</v>
      </c>
      <c r="L1577" s="31">
        <v>110</v>
      </c>
      <c r="M1577" s="31">
        <v>81</v>
      </c>
      <c r="N1577" s="31">
        <v>29</v>
      </c>
      <c r="O1577" s="198">
        <v>0.26363999999999999</v>
      </c>
      <c r="P1577" s="293" t="s">
        <v>502</v>
      </c>
      <c r="Q1577" s="293" t="s">
        <v>502</v>
      </c>
      <c r="R1577" s="293" t="s">
        <v>502</v>
      </c>
      <c r="S1577" s="293" t="s">
        <v>502</v>
      </c>
      <c r="T1577" s="307" t="s">
        <v>502</v>
      </c>
      <c r="U1577"/>
      <c r="V1577"/>
      <c r="W1577"/>
      <c r="X1577"/>
      <c r="Y1577"/>
      <c r="Z1577"/>
    </row>
    <row r="1578" spans="1:26" x14ac:dyDescent="0.2">
      <c r="A1578" s="292" t="s">
        <v>294</v>
      </c>
      <c r="B1578" s="31">
        <v>5</v>
      </c>
      <c r="C1578" s="31" t="s">
        <v>494</v>
      </c>
      <c r="D1578" s="31">
        <v>176637444</v>
      </c>
      <c r="E1578" s="31" t="s">
        <v>509</v>
      </c>
      <c r="F1578" s="31" t="s">
        <v>495</v>
      </c>
      <c r="G1578" s="31" t="s">
        <v>1275</v>
      </c>
      <c r="H1578" s="31" t="s">
        <v>862</v>
      </c>
      <c r="I1578" s="31" t="s">
        <v>1875</v>
      </c>
      <c r="J1578" s="31" t="s">
        <v>2348</v>
      </c>
      <c r="K1578" s="31" t="s">
        <v>2349</v>
      </c>
      <c r="L1578" s="31">
        <v>368</v>
      </c>
      <c r="M1578" s="31">
        <v>184</v>
      </c>
      <c r="N1578" s="31">
        <v>184</v>
      </c>
      <c r="O1578" s="198">
        <v>0.5</v>
      </c>
      <c r="P1578" s="293" t="s">
        <v>502</v>
      </c>
      <c r="Q1578" s="293" t="s">
        <v>502</v>
      </c>
      <c r="R1578" s="293" t="s">
        <v>502</v>
      </c>
      <c r="S1578" s="293" t="s">
        <v>502</v>
      </c>
      <c r="T1578" s="307" t="s">
        <v>502</v>
      </c>
      <c r="U1578"/>
      <c r="V1578"/>
      <c r="W1578"/>
      <c r="X1578"/>
      <c r="Y1578"/>
      <c r="Z1578"/>
    </row>
    <row r="1579" spans="1:26" x14ac:dyDescent="0.2">
      <c r="A1579" s="292" t="s">
        <v>294</v>
      </c>
      <c r="B1579" s="31">
        <v>5</v>
      </c>
      <c r="C1579" s="31" t="s">
        <v>494</v>
      </c>
      <c r="D1579" s="31">
        <v>180048231</v>
      </c>
      <c r="E1579" s="31" t="s">
        <v>509</v>
      </c>
      <c r="F1579" s="31" t="s">
        <v>495</v>
      </c>
      <c r="G1579" s="31" t="s">
        <v>712</v>
      </c>
      <c r="H1579" s="31" t="s">
        <v>675</v>
      </c>
      <c r="I1579" s="31" t="s">
        <v>843</v>
      </c>
      <c r="J1579" s="31" t="s">
        <v>2350</v>
      </c>
      <c r="K1579" s="31" t="s">
        <v>2351</v>
      </c>
      <c r="L1579" s="31">
        <v>1508</v>
      </c>
      <c r="M1579" s="31">
        <v>1155</v>
      </c>
      <c r="N1579" s="31">
        <v>352</v>
      </c>
      <c r="O1579" s="198">
        <v>0.23341999999999999</v>
      </c>
      <c r="P1579" s="293" t="s">
        <v>502</v>
      </c>
      <c r="Q1579" s="293" t="s">
        <v>502</v>
      </c>
      <c r="R1579" s="293" t="s">
        <v>502</v>
      </c>
      <c r="S1579" s="293" t="s">
        <v>502</v>
      </c>
      <c r="T1579" s="307" t="s">
        <v>502</v>
      </c>
      <c r="U1579"/>
      <c r="V1579"/>
      <c r="W1579"/>
      <c r="X1579"/>
      <c r="Y1579"/>
      <c r="Z1579"/>
    </row>
    <row r="1580" spans="1:26" x14ac:dyDescent="0.2">
      <c r="A1580" s="292" t="s">
        <v>294</v>
      </c>
      <c r="B1580" s="31">
        <v>6</v>
      </c>
      <c r="C1580" s="31" t="s">
        <v>494</v>
      </c>
      <c r="D1580" s="31">
        <v>26056650</v>
      </c>
      <c r="E1580" s="31" t="s">
        <v>496</v>
      </c>
      <c r="F1580" s="31" t="s">
        <v>509</v>
      </c>
      <c r="G1580" s="31" t="s">
        <v>1029</v>
      </c>
      <c r="H1580" s="31" t="s">
        <v>516</v>
      </c>
      <c r="I1580" s="31" t="s">
        <v>1030</v>
      </c>
      <c r="J1580" s="31" t="s">
        <v>2352</v>
      </c>
      <c r="K1580" s="31" t="s">
        <v>2353</v>
      </c>
      <c r="L1580" s="31">
        <v>227</v>
      </c>
      <c r="M1580" s="31">
        <v>186</v>
      </c>
      <c r="N1580" s="31">
        <v>41</v>
      </c>
      <c r="O1580" s="198">
        <v>0.18062</v>
      </c>
      <c r="P1580" s="293" t="s">
        <v>502</v>
      </c>
      <c r="Q1580" s="293" t="s">
        <v>502</v>
      </c>
      <c r="R1580" s="293" t="s">
        <v>502</v>
      </c>
      <c r="S1580" s="293" t="s">
        <v>502</v>
      </c>
      <c r="T1580" s="307" t="s">
        <v>502</v>
      </c>
      <c r="U1580"/>
      <c r="V1580"/>
      <c r="W1580"/>
      <c r="X1580"/>
      <c r="Y1580"/>
      <c r="Z1580"/>
    </row>
    <row r="1581" spans="1:26" x14ac:dyDescent="0.2">
      <c r="A1581" s="292" t="s">
        <v>294</v>
      </c>
      <c r="B1581" s="31">
        <v>6</v>
      </c>
      <c r="C1581" s="31" t="s">
        <v>494</v>
      </c>
      <c r="D1581" s="31">
        <v>27839778</v>
      </c>
      <c r="E1581" s="31" t="s">
        <v>496</v>
      </c>
      <c r="F1581" s="31" t="s">
        <v>503</v>
      </c>
      <c r="G1581" s="31" t="s">
        <v>611</v>
      </c>
      <c r="H1581" s="31" t="s">
        <v>516</v>
      </c>
      <c r="I1581" s="31" t="s">
        <v>2354</v>
      </c>
      <c r="J1581" s="31" t="s">
        <v>2355</v>
      </c>
      <c r="K1581" s="31" t="s">
        <v>2356</v>
      </c>
      <c r="L1581" s="31">
        <v>892</v>
      </c>
      <c r="M1581" s="31">
        <v>721</v>
      </c>
      <c r="N1581" s="31">
        <v>170</v>
      </c>
      <c r="O1581" s="198">
        <v>0.19058</v>
      </c>
      <c r="P1581" s="293" t="s">
        <v>502</v>
      </c>
      <c r="Q1581" s="293" t="s">
        <v>502</v>
      </c>
      <c r="R1581" s="293" t="s">
        <v>502</v>
      </c>
      <c r="S1581" s="293" t="s">
        <v>502</v>
      </c>
      <c r="T1581" s="307" t="s">
        <v>502</v>
      </c>
      <c r="U1581"/>
      <c r="V1581"/>
      <c r="W1581"/>
      <c r="X1581"/>
      <c r="Y1581"/>
      <c r="Z1581"/>
    </row>
    <row r="1582" spans="1:26" x14ac:dyDescent="0.2">
      <c r="A1582" s="292" t="s">
        <v>294</v>
      </c>
      <c r="B1582" s="31">
        <v>6</v>
      </c>
      <c r="C1582" s="31" t="s">
        <v>494</v>
      </c>
      <c r="D1582" s="31">
        <v>30670637</v>
      </c>
      <c r="E1582" s="31" t="s">
        <v>509</v>
      </c>
      <c r="F1582" s="31" t="s">
        <v>496</v>
      </c>
      <c r="G1582" s="31" t="s">
        <v>635</v>
      </c>
      <c r="H1582" s="31" t="s">
        <v>1230</v>
      </c>
      <c r="I1582" s="31" t="s">
        <v>636</v>
      </c>
      <c r="J1582" s="31" t="s">
        <v>2357</v>
      </c>
      <c r="K1582" s="31" t="s">
        <v>2358</v>
      </c>
      <c r="L1582" s="31">
        <v>609</v>
      </c>
      <c r="M1582" s="31">
        <v>476</v>
      </c>
      <c r="N1582" s="31">
        <v>133</v>
      </c>
      <c r="O1582" s="198">
        <v>0.21839</v>
      </c>
      <c r="P1582" s="293" t="s">
        <v>502</v>
      </c>
      <c r="Q1582" s="293" t="s">
        <v>502</v>
      </c>
      <c r="R1582" s="293" t="s">
        <v>502</v>
      </c>
      <c r="S1582" s="293" t="s">
        <v>502</v>
      </c>
      <c r="T1582" s="307" t="s">
        <v>502</v>
      </c>
      <c r="U1582"/>
      <c r="V1582"/>
      <c r="W1582"/>
      <c r="X1582"/>
      <c r="Y1582"/>
      <c r="Z1582"/>
    </row>
    <row r="1583" spans="1:26" x14ac:dyDescent="0.2">
      <c r="A1583" s="292" t="s">
        <v>294</v>
      </c>
      <c r="B1583" s="31">
        <v>6</v>
      </c>
      <c r="C1583" s="31" t="s">
        <v>494</v>
      </c>
      <c r="D1583" s="31">
        <v>30671535</v>
      </c>
      <c r="E1583" s="31" t="s">
        <v>509</v>
      </c>
      <c r="F1583" s="31" t="s">
        <v>496</v>
      </c>
      <c r="G1583" s="31" t="s">
        <v>635</v>
      </c>
      <c r="H1583" s="31" t="s">
        <v>560</v>
      </c>
      <c r="I1583" s="31" t="s">
        <v>636</v>
      </c>
      <c r="J1583" s="31" t="s">
        <v>2359</v>
      </c>
      <c r="K1583" s="31" t="s">
        <v>2360</v>
      </c>
      <c r="L1583" s="31">
        <v>1183</v>
      </c>
      <c r="M1583" s="31">
        <v>930</v>
      </c>
      <c r="N1583" s="31">
        <v>252</v>
      </c>
      <c r="O1583" s="198">
        <v>0.21301999999999999</v>
      </c>
      <c r="P1583" s="293" t="s">
        <v>502</v>
      </c>
      <c r="Q1583" s="293" t="s">
        <v>502</v>
      </c>
      <c r="R1583" s="293" t="s">
        <v>502</v>
      </c>
      <c r="S1583" s="293" t="s">
        <v>502</v>
      </c>
      <c r="T1583" s="307" t="s">
        <v>502</v>
      </c>
      <c r="U1583"/>
      <c r="V1583"/>
      <c r="W1583"/>
      <c r="X1583"/>
      <c r="Y1583"/>
      <c r="Z1583"/>
    </row>
    <row r="1584" spans="1:26" x14ac:dyDescent="0.2">
      <c r="A1584" s="292" t="s">
        <v>294</v>
      </c>
      <c r="B1584" s="31">
        <v>6</v>
      </c>
      <c r="C1584" s="31" t="s">
        <v>494</v>
      </c>
      <c r="D1584" s="31">
        <v>89790641</v>
      </c>
      <c r="E1584" s="31" t="s">
        <v>509</v>
      </c>
      <c r="F1584" s="31" t="s">
        <v>495</v>
      </c>
      <c r="G1584" s="31" t="s">
        <v>2361</v>
      </c>
      <c r="H1584" s="31" t="s">
        <v>516</v>
      </c>
      <c r="I1584" s="31" t="s">
        <v>2362</v>
      </c>
      <c r="J1584" s="31" t="s">
        <v>2363</v>
      </c>
      <c r="K1584" s="31" t="s">
        <v>2364</v>
      </c>
      <c r="L1584" s="31">
        <v>2128</v>
      </c>
      <c r="M1584" s="31">
        <v>1283</v>
      </c>
      <c r="N1584" s="31">
        <v>845</v>
      </c>
      <c r="O1584" s="198">
        <v>0.39709</v>
      </c>
      <c r="P1584" s="293" t="s">
        <v>502</v>
      </c>
      <c r="Q1584" s="293" t="s">
        <v>502</v>
      </c>
      <c r="R1584" s="293" t="s">
        <v>502</v>
      </c>
      <c r="S1584" s="293" t="s">
        <v>502</v>
      </c>
      <c r="T1584" s="307" t="s">
        <v>502</v>
      </c>
      <c r="U1584"/>
      <c r="V1584"/>
      <c r="W1584"/>
      <c r="X1584"/>
      <c r="Y1584"/>
      <c r="Z1584"/>
    </row>
    <row r="1585" spans="1:26" x14ac:dyDescent="0.2">
      <c r="A1585" s="292" t="s">
        <v>294</v>
      </c>
      <c r="B1585" s="31">
        <v>7</v>
      </c>
      <c r="C1585" s="31" t="s">
        <v>494</v>
      </c>
      <c r="D1585" s="31">
        <v>74105383</v>
      </c>
      <c r="E1585" s="31" t="s">
        <v>509</v>
      </c>
      <c r="F1585" s="31" t="s">
        <v>495</v>
      </c>
      <c r="G1585" s="31" t="s">
        <v>2365</v>
      </c>
      <c r="H1585" s="31" t="s">
        <v>546</v>
      </c>
      <c r="I1585" s="31" t="s">
        <v>2366</v>
      </c>
      <c r="J1585" s="31" t="s">
        <v>2089</v>
      </c>
      <c r="K1585" s="31" t="s">
        <v>2367</v>
      </c>
      <c r="L1585" s="31">
        <v>309</v>
      </c>
      <c r="M1585" s="31">
        <v>218</v>
      </c>
      <c r="N1585" s="31">
        <v>91</v>
      </c>
      <c r="O1585" s="198">
        <v>0.29449999999999998</v>
      </c>
      <c r="P1585" s="293" t="s">
        <v>502</v>
      </c>
      <c r="Q1585" s="293" t="s">
        <v>502</v>
      </c>
      <c r="R1585" s="293" t="s">
        <v>502</v>
      </c>
      <c r="S1585" s="293" t="s">
        <v>502</v>
      </c>
      <c r="T1585" s="307" t="s">
        <v>502</v>
      </c>
      <c r="U1585"/>
      <c r="V1585"/>
      <c r="W1585"/>
      <c r="X1585"/>
      <c r="Y1585"/>
      <c r="Z1585"/>
    </row>
    <row r="1586" spans="1:26" x14ac:dyDescent="0.2">
      <c r="A1586" s="292" t="s">
        <v>294</v>
      </c>
      <c r="B1586" s="31">
        <v>7</v>
      </c>
      <c r="C1586" s="31" t="s">
        <v>494</v>
      </c>
      <c r="D1586" s="31">
        <v>140439730</v>
      </c>
      <c r="E1586" s="31" t="s">
        <v>496</v>
      </c>
      <c r="F1586" s="31" t="s">
        <v>503</v>
      </c>
      <c r="G1586" s="31" t="s">
        <v>2368</v>
      </c>
      <c r="H1586" s="31" t="s">
        <v>511</v>
      </c>
      <c r="I1586" s="31" t="s">
        <v>2369</v>
      </c>
      <c r="J1586" s="31" t="s">
        <v>2370</v>
      </c>
      <c r="K1586" s="31" t="s">
        <v>2371</v>
      </c>
      <c r="L1586" s="31">
        <v>390</v>
      </c>
      <c r="M1586" s="31">
        <v>267</v>
      </c>
      <c r="N1586" s="31">
        <v>123</v>
      </c>
      <c r="O1586" s="198">
        <v>0.31537999999999999</v>
      </c>
      <c r="P1586" s="293" t="s">
        <v>502</v>
      </c>
      <c r="Q1586" s="293" t="s">
        <v>502</v>
      </c>
      <c r="R1586" s="293" t="s">
        <v>502</v>
      </c>
      <c r="S1586" s="293" t="s">
        <v>502</v>
      </c>
      <c r="T1586" s="307" t="s">
        <v>502</v>
      </c>
      <c r="U1586"/>
      <c r="V1586"/>
      <c r="W1586"/>
      <c r="X1586"/>
      <c r="Y1586"/>
      <c r="Z1586"/>
    </row>
    <row r="1587" spans="1:26" x14ac:dyDescent="0.2">
      <c r="A1587" s="292" t="s">
        <v>294</v>
      </c>
      <c r="B1587" s="31">
        <v>7</v>
      </c>
      <c r="C1587" s="31" t="s">
        <v>494</v>
      </c>
      <c r="D1587" s="31">
        <v>148516722</v>
      </c>
      <c r="E1587" s="31" t="s">
        <v>503</v>
      </c>
      <c r="F1587" s="31" t="s">
        <v>496</v>
      </c>
      <c r="G1587" s="31" t="s">
        <v>2372</v>
      </c>
      <c r="H1587" s="31" t="s">
        <v>551</v>
      </c>
      <c r="I1587" s="31" t="s">
        <v>2373</v>
      </c>
      <c r="J1587" s="31" t="s">
        <v>2374</v>
      </c>
      <c r="K1587" s="31" t="s">
        <v>2375</v>
      </c>
      <c r="L1587" s="31">
        <v>312</v>
      </c>
      <c r="M1587" s="31">
        <v>239</v>
      </c>
      <c r="N1587" s="31">
        <v>73</v>
      </c>
      <c r="O1587" s="198">
        <v>0.23397000000000001</v>
      </c>
      <c r="P1587" s="293" t="s">
        <v>502</v>
      </c>
      <c r="Q1587" s="293" t="s">
        <v>502</v>
      </c>
      <c r="R1587" s="293" t="s">
        <v>502</v>
      </c>
      <c r="S1587" s="293" t="s">
        <v>502</v>
      </c>
      <c r="T1587" s="307" t="s">
        <v>502</v>
      </c>
      <c r="U1587"/>
      <c r="V1587"/>
      <c r="W1587"/>
      <c r="X1587"/>
      <c r="Y1587"/>
      <c r="Z1587"/>
    </row>
    <row r="1588" spans="1:26" x14ac:dyDescent="0.2">
      <c r="A1588" s="292" t="s">
        <v>294</v>
      </c>
      <c r="B1588" s="31">
        <v>7</v>
      </c>
      <c r="C1588" s="31" t="s">
        <v>494</v>
      </c>
      <c r="D1588" s="31">
        <v>151874050</v>
      </c>
      <c r="E1588" s="31" t="s">
        <v>503</v>
      </c>
      <c r="F1588" s="31" t="s">
        <v>509</v>
      </c>
      <c r="G1588" s="31" t="s">
        <v>694</v>
      </c>
      <c r="H1588" s="31" t="s">
        <v>750</v>
      </c>
      <c r="I1588" s="31" t="s">
        <v>1374</v>
      </c>
      <c r="J1588" s="31" t="s">
        <v>2376</v>
      </c>
      <c r="K1588" s="31" t="s">
        <v>2377</v>
      </c>
      <c r="L1588" s="31">
        <v>437</v>
      </c>
      <c r="M1588" s="31">
        <v>152</v>
      </c>
      <c r="N1588" s="31">
        <v>285</v>
      </c>
      <c r="O1588" s="198">
        <v>0.65217000000000003</v>
      </c>
      <c r="P1588" s="293" t="s">
        <v>502</v>
      </c>
      <c r="Q1588" s="293" t="s">
        <v>502</v>
      </c>
      <c r="R1588" s="293" t="s">
        <v>502</v>
      </c>
      <c r="S1588" s="293" t="s">
        <v>502</v>
      </c>
      <c r="T1588" s="307" t="s">
        <v>502</v>
      </c>
      <c r="U1588"/>
      <c r="V1588"/>
      <c r="W1588"/>
      <c r="X1588"/>
      <c r="Y1588"/>
      <c r="Z1588"/>
    </row>
    <row r="1589" spans="1:26" x14ac:dyDescent="0.2">
      <c r="A1589" s="292" t="s">
        <v>294</v>
      </c>
      <c r="B1589" s="31">
        <v>8</v>
      </c>
      <c r="C1589" s="31" t="s">
        <v>494</v>
      </c>
      <c r="D1589" s="31">
        <v>38146958</v>
      </c>
      <c r="E1589" s="31" t="s">
        <v>496</v>
      </c>
      <c r="F1589" s="31" t="s">
        <v>509</v>
      </c>
      <c r="G1589" s="31" t="s">
        <v>1906</v>
      </c>
      <c r="H1589" s="31" t="s">
        <v>1327</v>
      </c>
      <c r="I1589" s="31" t="s">
        <v>2378</v>
      </c>
      <c r="J1589" s="31" t="s">
        <v>2379</v>
      </c>
      <c r="K1589" s="31" t="s">
        <v>2380</v>
      </c>
      <c r="L1589" s="31">
        <v>834</v>
      </c>
      <c r="M1589" s="31">
        <v>634</v>
      </c>
      <c r="N1589" s="31">
        <v>200</v>
      </c>
      <c r="O1589" s="198">
        <v>0.23981</v>
      </c>
      <c r="P1589" s="293" t="s">
        <v>502</v>
      </c>
      <c r="Q1589" s="293" t="s">
        <v>502</v>
      </c>
      <c r="R1589" s="293" t="s">
        <v>502</v>
      </c>
      <c r="S1589" s="293" t="s">
        <v>502</v>
      </c>
      <c r="T1589" s="307" t="s">
        <v>502</v>
      </c>
      <c r="U1589"/>
      <c r="V1589"/>
      <c r="W1589"/>
      <c r="X1589"/>
      <c r="Y1589"/>
      <c r="Z1589"/>
    </row>
    <row r="1590" spans="1:26" x14ac:dyDescent="0.2">
      <c r="A1590" s="292" t="s">
        <v>294</v>
      </c>
      <c r="B1590" s="31">
        <v>8</v>
      </c>
      <c r="C1590" s="31" t="s">
        <v>494</v>
      </c>
      <c r="D1590" s="31">
        <v>38205065</v>
      </c>
      <c r="E1590" s="31" t="s">
        <v>496</v>
      </c>
      <c r="F1590" s="31" t="s">
        <v>503</v>
      </c>
      <c r="G1590" s="31" t="s">
        <v>1906</v>
      </c>
      <c r="H1590" s="31" t="s">
        <v>644</v>
      </c>
      <c r="I1590" s="31" t="s">
        <v>2378</v>
      </c>
      <c r="J1590" s="31" t="s">
        <v>2381</v>
      </c>
      <c r="K1590" s="31" t="s">
        <v>2382</v>
      </c>
      <c r="L1590" s="31">
        <v>785</v>
      </c>
      <c r="M1590" s="31">
        <v>589</v>
      </c>
      <c r="N1590" s="31">
        <v>196</v>
      </c>
      <c r="O1590" s="198">
        <v>0.24968000000000001</v>
      </c>
      <c r="P1590" s="293" t="s">
        <v>502</v>
      </c>
      <c r="Q1590" s="293" t="s">
        <v>502</v>
      </c>
      <c r="R1590" s="293" t="s">
        <v>502</v>
      </c>
      <c r="S1590" s="293" t="s">
        <v>502</v>
      </c>
      <c r="T1590" s="307" t="s">
        <v>502</v>
      </c>
      <c r="U1590"/>
      <c r="V1590"/>
      <c r="W1590"/>
      <c r="X1590"/>
      <c r="Y1590"/>
      <c r="Z1590"/>
    </row>
    <row r="1591" spans="1:26" x14ac:dyDescent="0.2">
      <c r="A1591" s="292" t="s">
        <v>294</v>
      </c>
      <c r="B1591" s="31">
        <v>8</v>
      </c>
      <c r="C1591" s="31" t="s">
        <v>494</v>
      </c>
      <c r="D1591" s="31">
        <v>68965334</v>
      </c>
      <c r="E1591" s="31" t="s">
        <v>509</v>
      </c>
      <c r="F1591" s="31" t="s">
        <v>503</v>
      </c>
      <c r="G1591" s="31" t="s">
        <v>2314</v>
      </c>
      <c r="H1591" s="31" t="s">
        <v>551</v>
      </c>
      <c r="I1591" s="31" t="s">
        <v>2383</v>
      </c>
      <c r="J1591" s="31" t="s">
        <v>2384</v>
      </c>
      <c r="K1591" s="31" t="s">
        <v>2385</v>
      </c>
      <c r="L1591" s="31">
        <v>506</v>
      </c>
      <c r="M1591" s="31">
        <v>409</v>
      </c>
      <c r="N1591" s="31">
        <v>97</v>
      </c>
      <c r="O1591" s="198">
        <v>0.19170000000000001</v>
      </c>
      <c r="P1591" s="293" t="s">
        <v>502</v>
      </c>
      <c r="Q1591" s="293" t="s">
        <v>502</v>
      </c>
      <c r="R1591" s="293" t="s">
        <v>502</v>
      </c>
      <c r="S1591" s="293" t="s">
        <v>502</v>
      </c>
      <c r="T1591" s="307" t="s">
        <v>502</v>
      </c>
      <c r="U1591"/>
      <c r="V1591"/>
      <c r="W1591"/>
      <c r="X1591"/>
      <c r="Y1591"/>
      <c r="Z1591"/>
    </row>
    <row r="1592" spans="1:26" x14ac:dyDescent="0.2">
      <c r="A1592" s="292" t="s">
        <v>294</v>
      </c>
      <c r="B1592" s="31">
        <v>8</v>
      </c>
      <c r="C1592" s="31" t="s">
        <v>494</v>
      </c>
      <c r="D1592" s="31">
        <v>70967572</v>
      </c>
      <c r="E1592" s="31" t="s">
        <v>509</v>
      </c>
      <c r="F1592" s="31" t="s">
        <v>495</v>
      </c>
      <c r="G1592" s="31" t="s">
        <v>2316</v>
      </c>
      <c r="H1592" s="31" t="s">
        <v>556</v>
      </c>
      <c r="I1592" s="31" t="s">
        <v>2386</v>
      </c>
      <c r="J1592" s="31" t="s">
        <v>2387</v>
      </c>
      <c r="K1592" s="31" t="s">
        <v>2388</v>
      </c>
      <c r="L1592" s="31">
        <v>508</v>
      </c>
      <c r="M1592" s="31">
        <v>395</v>
      </c>
      <c r="N1592" s="31">
        <v>112</v>
      </c>
      <c r="O1592" s="198">
        <v>0.22047</v>
      </c>
      <c r="P1592" s="293" t="s">
        <v>502</v>
      </c>
      <c r="Q1592" s="293" t="s">
        <v>502</v>
      </c>
      <c r="R1592" s="293" t="s">
        <v>502</v>
      </c>
      <c r="S1592" s="293" t="s">
        <v>502</v>
      </c>
      <c r="T1592" s="307" t="s">
        <v>502</v>
      </c>
      <c r="U1592"/>
      <c r="V1592"/>
      <c r="W1592"/>
      <c r="X1592"/>
      <c r="Y1592"/>
      <c r="Z1592"/>
    </row>
    <row r="1593" spans="1:26" x14ac:dyDescent="0.2">
      <c r="A1593" s="292" t="s">
        <v>294</v>
      </c>
      <c r="B1593" s="31">
        <v>9</v>
      </c>
      <c r="C1593" s="31" t="s">
        <v>494</v>
      </c>
      <c r="D1593" s="31">
        <v>5126343</v>
      </c>
      <c r="E1593" s="31" t="s">
        <v>509</v>
      </c>
      <c r="F1593" s="31" t="s">
        <v>495</v>
      </c>
      <c r="G1593" s="31" t="s">
        <v>2389</v>
      </c>
      <c r="H1593" s="31" t="s">
        <v>2164</v>
      </c>
      <c r="I1593" s="31" t="s">
        <v>2390</v>
      </c>
      <c r="J1593" s="31" t="s">
        <v>2391</v>
      </c>
      <c r="K1593" s="31" t="s">
        <v>2392</v>
      </c>
      <c r="L1593" s="31">
        <v>127</v>
      </c>
      <c r="M1593" s="31">
        <v>73</v>
      </c>
      <c r="N1593" s="31">
        <v>54</v>
      </c>
      <c r="O1593" s="198">
        <v>0.42520000000000002</v>
      </c>
      <c r="P1593" s="293" t="s">
        <v>502</v>
      </c>
      <c r="Q1593" s="293" t="s">
        <v>502</v>
      </c>
      <c r="R1593" s="293" t="s">
        <v>502</v>
      </c>
      <c r="S1593" s="293" t="s">
        <v>502</v>
      </c>
      <c r="T1593" s="307" t="s">
        <v>502</v>
      </c>
      <c r="U1593"/>
      <c r="V1593"/>
      <c r="W1593"/>
      <c r="X1593"/>
      <c r="Y1593"/>
      <c r="Z1593"/>
    </row>
    <row r="1594" spans="1:26" x14ac:dyDescent="0.2">
      <c r="A1594" s="292" t="s">
        <v>294</v>
      </c>
      <c r="B1594" s="31">
        <v>9</v>
      </c>
      <c r="C1594" s="31" t="s">
        <v>494</v>
      </c>
      <c r="D1594" s="31">
        <v>5126702</v>
      </c>
      <c r="E1594" s="31" t="s">
        <v>509</v>
      </c>
      <c r="F1594" s="31" t="s">
        <v>496</v>
      </c>
      <c r="G1594" s="31" t="s">
        <v>2389</v>
      </c>
      <c r="H1594" s="31" t="s">
        <v>940</v>
      </c>
      <c r="I1594" s="31" t="s">
        <v>2390</v>
      </c>
      <c r="J1594" s="31" t="s">
        <v>2393</v>
      </c>
      <c r="K1594" s="31" t="s">
        <v>2394</v>
      </c>
      <c r="L1594" s="31">
        <v>151</v>
      </c>
      <c r="M1594" s="31">
        <v>83</v>
      </c>
      <c r="N1594" s="31">
        <v>68</v>
      </c>
      <c r="O1594" s="198">
        <v>0.45033000000000001</v>
      </c>
      <c r="P1594" s="293" t="s">
        <v>502</v>
      </c>
      <c r="Q1594" s="293" t="s">
        <v>502</v>
      </c>
      <c r="R1594" s="293" t="s">
        <v>502</v>
      </c>
      <c r="S1594" s="293" t="s">
        <v>502</v>
      </c>
      <c r="T1594" s="307" t="s">
        <v>502</v>
      </c>
      <c r="U1594"/>
      <c r="V1594"/>
      <c r="W1594"/>
      <c r="X1594"/>
      <c r="Y1594"/>
      <c r="Z1594"/>
    </row>
    <row r="1595" spans="1:26" x14ac:dyDescent="0.2">
      <c r="A1595" s="292" t="s">
        <v>294</v>
      </c>
      <c r="B1595" s="31">
        <v>9</v>
      </c>
      <c r="C1595" s="31" t="s">
        <v>494</v>
      </c>
      <c r="D1595" s="31">
        <v>80409453</v>
      </c>
      <c r="E1595" s="31" t="s">
        <v>496</v>
      </c>
      <c r="F1595" s="31" t="s">
        <v>509</v>
      </c>
      <c r="G1595" s="31" t="s">
        <v>2395</v>
      </c>
      <c r="H1595" s="31" t="s">
        <v>862</v>
      </c>
      <c r="I1595" s="31" t="s">
        <v>2396</v>
      </c>
      <c r="J1595" s="31" t="s">
        <v>2397</v>
      </c>
      <c r="K1595" s="31" t="s">
        <v>2398</v>
      </c>
      <c r="L1595" s="31">
        <v>259</v>
      </c>
      <c r="M1595" s="31">
        <v>243</v>
      </c>
      <c r="N1595" s="31">
        <v>16</v>
      </c>
      <c r="O1595" s="198">
        <v>6.1780000000000002E-2</v>
      </c>
      <c r="P1595" s="293" t="s">
        <v>502</v>
      </c>
      <c r="Q1595" s="293" t="s">
        <v>502</v>
      </c>
      <c r="R1595" s="293" t="s">
        <v>502</v>
      </c>
      <c r="S1595" s="293" t="s">
        <v>502</v>
      </c>
      <c r="T1595" s="307" t="s">
        <v>502</v>
      </c>
      <c r="U1595"/>
      <c r="V1595"/>
      <c r="W1595"/>
      <c r="X1595"/>
      <c r="Y1595"/>
      <c r="Z1595"/>
    </row>
    <row r="1596" spans="1:26" x14ac:dyDescent="0.2">
      <c r="A1596" s="292" t="s">
        <v>294</v>
      </c>
      <c r="B1596" s="31">
        <v>9</v>
      </c>
      <c r="C1596" s="31" t="s">
        <v>494</v>
      </c>
      <c r="D1596" s="31">
        <v>98009752</v>
      </c>
      <c r="E1596" s="31" t="s">
        <v>495</v>
      </c>
      <c r="F1596" s="31" t="s">
        <v>496</v>
      </c>
      <c r="G1596" s="31" t="s">
        <v>2399</v>
      </c>
      <c r="H1596" s="31" t="s">
        <v>546</v>
      </c>
      <c r="I1596" s="31" t="s">
        <v>2400</v>
      </c>
      <c r="J1596" s="31" t="s">
        <v>2401</v>
      </c>
      <c r="K1596" s="31" t="s">
        <v>2402</v>
      </c>
      <c r="L1596" s="31">
        <v>228</v>
      </c>
      <c r="M1596" s="31">
        <v>77</v>
      </c>
      <c r="N1596" s="31">
        <v>151</v>
      </c>
      <c r="O1596" s="198">
        <v>0.66227999999999998</v>
      </c>
      <c r="P1596" s="293" t="s">
        <v>502</v>
      </c>
      <c r="Q1596" s="293" t="s">
        <v>502</v>
      </c>
      <c r="R1596" s="293" t="s">
        <v>502</v>
      </c>
      <c r="S1596" s="293" t="s">
        <v>502</v>
      </c>
      <c r="T1596" s="307" t="s">
        <v>502</v>
      </c>
      <c r="U1596"/>
      <c r="V1596"/>
      <c r="W1596"/>
      <c r="X1596"/>
      <c r="Y1596"/>
      <c r="Z1596"/>
    </row>
    <row r="1597" spans="1:26" x14ac:dyDescent="0.2">
      <c r="A1597" s="292" t="s">
        <v>294</v>
      </c>
      <c r="B1597" s="31">
        <v>9</v>
      </c>
      <c r="C1597" s="31" t="s">
        <v>494</v>
      </c>
      <c r="D1597" s="31">
        <v>139405251</v>
      </c>
      <c r="E1597" s="31" t="s">
        <v>509</v>
      </c>
      <c r="F1597" s="31" t="s">
        <v>495</v>
      </c>
      <c r="G1597" s="31" t="s">
        <v>802</v>
      </c>
      <c r="H1597" s="31" t="s">
        <v>511</v>
      </c>
      <c r="I1597" s="31" t="s">
        <v>926</v>
      </c>
      <c r="J1597" s="31" t="s">
        <v>2403</v>
      </c>
      <c r="K1597" s="31" t="s">
        <v>2404</v>
      </c>
      <c r="L1597" s="31">
        <v>856</v>
      </c>
      <c r="M1597" s="31">
        <v>580</v>
      </c>
      <c r="N1597" s="31">
        <v>276</v>
      </c>
      <c r="O1597" s="198">
        <v>0.32242999999999999</v>
      </c>
      <c r="P1597" s="293" t="s">
        <v>502</v>
      </c>
      <c r="Q1597" s="293" t="s">
        <v>502</v>
      </c>
      <c r="R1597" s="293" t="s">
        <v>502</v>
      </c>
      <c r="S1597" s="293" t="s">
        <v>502</v>
      </c>
      <c r="T1597" s="307" t="s">
        <v>502</v>
      </c>
      <c r="U1597"/>
      <c r="V1597"/>
      <c r="W1597"/>
      <c r="X1597"/>
      <c r="Y1597"/>
      <c r="Z1597"/>
    </row>
    <row r="1598" spans="1:26" x14ac:dyDescent="0.2">
      <c r="A1598" s="292" t="s">
        <v>294</v>
      </c>
      <c r="B1598" s="31">
        <v>11</v>
      </c>
      <c r="C1598" s="31" t="s">
        <v>494</v>
      </c>
      <c r="D1598" s="31">
        <v>67196625</v>
      </c>
      <c r="E1598" s="31" t="s">
        <v>509</v>
      </c>
      <c r="F1598" s="31" t="s">
        <v>496</v>
      </c>
      <c r="G1598" s="31" t="s">
        <v>829</v>
      </c>
      <c r="H1598" s="31" t="s">
        <v>546</v>
      </c>
      <c r="I1598" s="31" t="s">
        <v>1249</v>
      </c>
      <c r="J1598" s="31" t="s">
        <v>2405</v>
      </c>
      <c r="K1598" s="31" t="s">
        <v>2406</v>
      </c>
      <c r="L1598" s="31">
        <v>717</v>
      </c>
      <c r="M1598" s="31">
        <v>557</v>
      </c>
      <c r="N1598" s="31">
        <v>160</v>
      </c>
      <c r="O1598" s="198">
        <v>0.22314999999999999</v>
      </c>
      <c r="P1598" s="293" t="s">
        <v>502</v>
      </c>
      <c r="Q1598" s="293" t="s">
        <v>502</v>
      </c>
      <c r="R1598" s="293" t="s">
        <v>502</v>
      </c>
      <c r="S1598" s="293" t="s">
        <v>502</v>
      </c>
      <c r="T1598" s="307" t="s">
        <v>502</v>
      </c>
      <c r="U1598"/>
      <c r="V1598"/>
      <c r="W1598"/>
      <c r="X1598"/>
      <c r="Y1598"/>
      <c r="Z1598"/>
    </row>
    <row r="1599" spans="1:26" x14ac:dyDescent="0.2">
      <c r="A1599" s="292" t="s">
        <v>294</v>
      </c>
      <c r="B1599" s="31">
        <v>11</v>
      </c>
      <c r="C1599" s="31" t="s">
        <v>494</v>
      </c>
      <c r="D1599" s="31">
        <v>69633620</v>
      </c>
      <c r="E1599" s="31" t="s">
        <v>496</v>
      </c>
      <c r="F1599" s="31" t="s">
        <v>509</v>
      </c>
      <c r="G1599" s="31" t="s">
        <v>833</v>
      </c>
      <c r="H1599" s="31" t="s">
        <v>516</v>
      </c>
      <c r="I1599" s="31" t="s">
        <v>1626</v>
      </c>
      <c r="J1599" s="31" t="s">
        <v>2407</v>
      </c>
      <c r="K1599" s="31" t="s">
        <v>2408</v>
      </c>
      <c r="L1599" s="31">
        <v>1010</v>
      </c>
      <c r="M1599" s="31">
        <v>864</v>
      </c>
      <c r="N1599" s="31">
        <v>146</v>
      </c>
      <c r="O1599" s="198">
        <v>0.14455000000000001</v>
      </c>
      <c r="P1599" s="293" t="s">
        <v>502</v>
      </c>
      <c r="Q1599" s="293" t="s">
        <v>502</v>
      </c>
      <c r="R1599" s="293" t="s">
        <v>502</v>
      </c>
      <c r="S1599" s="293" t="s">
        <v>502</v>
      </c>
      <c r="T1599" s="307" t="s">
        <v>502</v>
      </c>
      <c r="U1599"/>
      <c r="V1599"/>
      <c r="W1599"/>
      <c r="X1599"/>
      <c r="Y1599"/>
      <c r="Z1599"/>
    </row>
    <row r="1600" spans="1:26" x14ac:dyDescent="0.2">
      <c r="A1600" s="292" t="s">
        <v>294</v>
      </c>
      <c r="B1600" s="31">
        <v>11</v>
      </c>
      <c r="C1600" s="31" t="s">
        <v>494</v>
      </c>
      <c r="D1600" s="31">
        <v>118352769</v>
      </c>
      <c r="E1600" s="31" t="s">
        <v>509</v>
      </c>
      <c r="F1600" s="31" t="s">
        <v>495</v>
      </c>
      <c r="G1600" s="31" t="s">
        <v>1580</v>
      </c>
      <c r="H1600" s="31" t="s">
        <v>556</v>
      </c>
      <c r="I1600" s="31" t="s">
        <v>1999</v>
      </c>
      <c r="J1600" s="31" t="s">
        <v>2055</v>
      </c>
      <c r="K1600" s="31" t="s">
        <v>2409</v>
      </c>
      <c r="L1600" s="31">
        <v>177</v>
      </c>
      <c r="M1600" s="31">
        <v>84</v>
      </c>
      <c r="N1600" s="31">
        <v>93</v>
      </c>
      <c r="O1600" s="198">
        <v>0.52542</v>
      </c>
      <c r="P1600" s="293" t="s">
        <v>502</v>
      </c>
      <c r="Q1600" s="293" t="s">
        <v>502</v>
      </c>
      <c r="R1600" s="293" t="s">
        <v>502</v>
      </c>
      <c r="S1600" s="293" t="s">
        <v>502</v>
      </c>
      <c r="T1600" s="307" t="s">
        <v>502</v>
      </c>
      <c r="U1600"/>
      <c r="V1600"/>
      <c r="W1600"/>
      <c r="X1600"/>
      <c r="Y1600"/>
      <c r="Z1600"/>
    </row>
    <row r="1601" spans="1:26" x14ac:dyDescent="0.2">
      <c r="A1601" s="292" t="s">
        <v>294</v>
      </c>
      <c r="B1601" s="31">
        <v>12</v>
      </c>
      <c r="C1601" s="31" t="s">
        <v>494</v>
      </c>
      <c r="D1601" s="31">
        <v>49431790</v>
      </c>
      <c r="E1601" s="31" t="s">
        <v>496</v>
      </c>
      <c r="F1601" s="31" t="s">
        <v>509</v>
      </c>
      <c r="G1601" s="31" t="s">
        <v>700</v>
      </c>
      <c r="H1601" s="31" t="s">
        <v>505</v>
      </c>
      <c r="I1601" s="31" t="s">
        <v>859</v>
      </c>
      <c r="J1601" s="31" t="s">
        <v>2410</v>
      </c>
      <c r="K1601" s="31" t="s">
        <v>2411</v>
      </c>
      <c r="L1601" s="31">
        <v>880</v>
      </c>
      <c r="M1601" s="31">
        <v>659</v>
      </c>
      <c r="N1601" s="31">
        <v>221</v>
      </c>
      <c r="O1601" s="198">
        <v>0.25113999999999997</v>
      </c>
      <c r="P1601" s="293" t="s">
        <v>502</v>
      </c>
      <c r="Q1601" s="293" t="s">
        <v>502</v>
      </c>
      <c r="R1601" s="293" t="s">
        <v>502</v>
      </c>
      <c r="S1601" s="293" t="s">
        <v>502</v>
      </c>
      <c r="T1601" s="307" t="s">
        <v>502</v>
      </c>
      <c r="U1601"/>
      <c r="V1601"/>
      <c r="W1601"/>
      <c r="X1601"/>
      <c r="Y1601"/>
      <c r="Z1601"/>
    </row>
    <row r="1602" spans="1:26" x14ac:dyDescent="0.2">
      <c r="A1602" s="292" t="s">
        <v>294</v>
      </c>
      <c r="B1602" s="31">
        <v>12</v>
      </c>
      <c r="C1602" s="31" t="s">
        <v>494</v>
      </c>
      <c r="D1602" s="31">
        <v>133219537</v>
      </c>
      <c r="E1602" s="31" t="s">
        <v>496</v>
      </c>
      <c r="F1602" s="31" t="s">
        <v>509</v>
      </c>
      <c r="G1602" s="31" t="s">
        <v>709</v>
      </c>
      <c r="H1602" s="31" t="s">
        <v>1764</v>
      </c>
      <c r="I1602" s="31" t="s">
        <v>1174</v>
      </c>
      <c r="J1602" s="31" t="s">
        <v>2412</v>
      </c>
      <c r="K1602" s="31" t="s">
        <v>2413</v>
      </c>
      <c r="L1602" s="31">
        <v>1012</v>
      </c>
      <c r="M1602" s="31">
        <v>751</v>
      </c>
      <c r="N1602" s="31">
        <v>261</v>
      </c>
      <c r="O1602" s="198">
        <v>0.25790999999999997</v>
      </c>
      <c r="P1602" s="293" t="s">
        <v>502</v>
      </c>
      <c r="Q1602" s="293" t="s">
        <v>502</v>
      </c>
      <c r="R1602" s="293" t="s">
        <v>502</v>
      </c>
      <c r="S1602" s="293" t="s">
        <v>502</v>
      </c>
      <c r="T1602" s="307" t="s">
        <v>502</v>
      </c>
      <c r="U1602"/>
      <c r="V1602"/>
      <c r="W1602"/>
      <c r="X1602"/>
      <c r="Y1602"/>
      <c r="Z1602"/>
    </row>
    <row r="1603" spans="1:26" x14ac:dyDescent="0.2">
      <c r="A1603" s="292" t="s">
        <v>294</v>
      </c>
      <c r="B1603" s="31">
        <v>13</v>
      </c>
      <c r="C1603" s="31" t="s">
        <v>494</v>
      </c>
      <c r="D1603" s="31">
        <v>110437376</v>
      </c>
      <c r="E1603" s="31" t="s">
        <v>509</v>
      </c>
      <c r="F1603" s="31" t="s">
        <v>496</v>
      </c>
      <c r="G1603" s="31" t="s">
        <v>900</v>
      </c>
      <c r="H1603" s="31" t="s">
        <v>516</v>
      </c>
      <c r="I1603" s="31" t="s">
        <v>1345</v>
      </c>
      <c r="J1603" s="31" t="s">
        <v>2414</v>
      </c>
      <c r="K1603" s="31" t="s">
        <v>2415</v>
      </c>
      <c r="L1603" s="31">
        <v>859</v>
      </c>
      <c r="M1603" s="31">
        <v>569</v>
      </c>
      <c r="N1603" s="31">
        <v>290</v>
      </c>
      <c r="O1603" s="198">
        <v>0.33760000000000001</v>
      </c>
      <c r="P1603" s="293" t="s">
        <v>502</v>
      </c>
      <c r="Q1603" s="293" t="s">
        <v>502</v>
      </c>
      <c r="R1603" s="293" t="s">
        <v>502</v>
      </c>
      <c r="S1603" s="293" t="s">
        <v>502</v>
      </c>
      <c r="T1603" s="307" t="s">
        <v>502</v>
      </c>
      <c r="U1603"/>
      <c r="V1603"/>
      <c r="W1603"/>
      <c r="X1603"/>
      <c r="Y1603"/>
      <c r="Z1603"/>
    </row>
    <row r="1604" spans="1:26" x14ac:dyDescent="0.2">
      <c r="A1604" s="292" t="s">
        <v>294</v>
      </c>
      <c r="B1604" s="31">
        <v>15</v>
      </c>
      <c r="C1604" s="31" t="s">
        <v>494</v>
      </c>
      <c r="D1604" s="31">
        <v>88799351</v>
      </c>
      <c r="E1604" s="31" t="s">
        <v>495</v>
      </c>
      <c r="F1604" s="31" t="s">
        <v>509</v>
      </c>
      <c r="G1604" s="31" t="s">
        <v>663</v>
      </c>
      <c r="H1604" s="31" t="s">
        <v>546</v>
      </c>
      <c r="I1604" s="31" t="s">
        <v>664</v>
      </c>
      <c r="J1604" s="31" t="s">
        <v>2416</v>
      </c>
      <c r="K1604" s="31" t="s">
        <v>2417</v>
      </c>
      <c r="L1604" s="31">
        <v>387</v>
      </c>
      <c r="M1604" s="31">
        <v>140</v>
      </c>
      <c r="N1604" s="31">
        <v>247</v>
      </c>
      <c r="O1604" s="198">
        <v>0.63824000000000003</v>
      </c>
      <c r="P1604" s="293" t="s">
        <v>502</v>
      </c>
      <c r="Q1604" s="293" t="s">
        <v>502</v>
      </c>
      <c r="R1604" s="293" t="s">
        <v>502</v>
      </c>
      <c r="S1604" s="293" t="s">
        <v>502</v>
      </c>
      <c r="T1604" s="307" t="s">
        <v>502</v>
      </c>
      <c r="U1604"/>
      <c r="V1604"/>
      <c r="W1604"/>
      <c r="X1604"/>
      <c r="Y1604"/>
      <c r="Z1604"/>
    </row>
    <row r="1605" spans="1:26" x14ac:dyDescent="0.2">
      <c r="A1605" s="292" t="s">
        <v>294</v>
      </c>
      <c r="B1605" s="31">
        <v>17</v>
      </c>
      <c r="C1605" s="31" t="s">
        <v>494</v>
      </c>
      <c r="D1605" s="31">
        <v>7577099</v>
      </c>
      <c r="E1605" s="31" t="s">
        <v>496</v>
      </c>
      <c r="F1605" s="31" t="s">
        <v>509</v>
      </c>
      <c r="G1605" s="31" t="s">
        <v>393</v>
      </c>
      <c r="H1605" s="31" t="s">
        <v>541</v>
      </c>
      <c r="I1605" s="31" t="s">
        <v>557</v>
      </c>
      <c r="J1605" s="31" t="s">
        <v>2418</v>
      </c>
      <c r="K1605" s="31" t="s">
        <v>2419</v>
      </c>
      <c r="L1605" s="31">
        <v>394</v>
      </c>
      <c r="M1605" s="31">
        <v>1</v>
      </c>
      <c r="N1605" s="31">
        <v>393</v>
      </c>
      <c r="O1605" s="198">
        <v>0.99746000000000001</v>
      </c>
      <c r="P1605" s="293" t="s">
        <v>502</v>
      </c>
      <c r="Q1605" s="293" t="s">
        <v>502</v>
      </c>
      <c r="R1605" s="293" t="s">
        <v>502</v>
      </c>
      <c r="S1605" s="293" t="s">
        <v>502</v>
      </c>
      <c r="T1605" s="307" t="s">
        <v>502</v>
      </c>
      <c r="U1605"/>
      <c r="V1605"/>
      <c r="W1605"/>
      <c r="X1605"/>
      <c r="Y1605"/>
      <c r="Z1605"/>
    </row>
    <row r="1606" spans="1:26" x14ac:dyDescent="0.2">
      <c r="A1606" s="292" t="s">
        <v>294</v>
      </c>
      <c r="B1606" s="31">
        <v>17</v>
      </c>
      <c r="C1606" s="31" t="s">
        <v>494</v>
      </c>
      <c r="D1606" s="31">
        <v>7579340</v>
      </c>
      <c r="E1606" s="31" t="s">
        <v>509</v>
      </c>
      <c r="F1606" s="31" t="s">
        <v>495</v>
      </c>
      <c r="G1606" s="31" t="s">
        <v>393</v>
      </c>
      <c r="H1606" s="31" t="s">
        <v>531</v>
      </c>
      <c r="I1606" s="31" t="s">
        <v>557</v>
      </c>
      <c r="J1606" s="31" t="s">
        <v>2420</v>
      </c>
      <c r="K1606" s="31" t="s">
        <v>2421</v>
      </c>
      <c r="L1606" s="31">
        <v>369</v>
      </c>
      <c r="M1606" s="31">
        <v>181</v>
      </c>
      <c r="N1606" s="31">
        <v>188</v>
      </c>
      <c r="O1606" s="198">
        <v>0.50949</v>
      </c>
      <c r="P1606" s="293" t="s">
        <v>502</v>
      </c>
      <c r="Q1606" s="293" t="s">
        <v>502</v>
      </c>
      <c r="R1606" s="293" t="s">
        <v>502</v>
      </c>
      <c r="S1606" s="293" t="s">
        <v>502</v>
      </c>
      <c r="T1606" s="307" t="s">
        <v>502</v>
      </c>
      <c r="U1606"/>
      <c r="V1606"/>
      <c r="W1606"/>
      <c r="X1606"/>
      <c r="Y1606"/>
      <c r="Z1606"/>
    </row>
    <row r="1607" spans="1:26" x14ac:dyDescent="0.2">
      <c r="A1607" s="292" t="s">
        <v>294</v>
      </c>
      <c r="B1607" s="31">
        <v>17</v>
      </c>
      <c r="C1607" s="31" t="s">
        <v>494</v>
      </c>
      <c r="D1607" s="31">
        <v>37871547</v>
      </c>
      <c r="E1607" s="31" t="s">
        <v>496</v>
      </c>
      <c r="F1607" s="31" t="s">
        <v>495</v>
      </c>
      <c r="G1607" s="31" t="s">
        <v>717</v>
      </c>
      <c r="H1607" s="31" t="s">
        <v>560</v>
      </c>
      <c r="I1607" s="31" t="s">
        <v>1831</v>
      </c>
      <c r="J1607" s="31" t="s">
        <v>2422</v>
      </c>
      <c r="K1607" s="31" t="s">
        <v>2423</v>
      </c>
      <c r="L1607" s="31">
        <v>3781</v>
      </c>
      <c r="M1607" s="31">
        <v>3388</v>
      </c>
      <c r="N1607" s="31">
        <v>392</v>
      </c>
      <c r="O1607" s="198">
        <v>0.10367999999999999</v>
      </c>
      <c r="P1607" s="293" t="s">
        <v>502</v>
      </c>
      <c r="Q1607" s="293" t="s">
        <v>502</v>
      </c>
      <c r="R1607" s="293" t="s">
        <v>502</v>
      </c>
      <c r="S1607" s="293" t="s">
        <v>502</v>
      </c>
      <c r="T1607" s="307" t="s">
        <v>502</v>
      </c>
      <c r="U1607"/>
      <c r="V1607"/>
      <c r="W1607"/>
      <c r="X1607"/>
      <c r="Y1607"/>
      <c r="Z1607"/>
    </row>
    <row r="1608" spans="1:26" x14ac:dyDescent="0.2">
      <c r="A1608" s="292" t="s">
        <v>294</v>
      </c>
      <c r="B1608" s="31">
        <v>17</v>
      </c>
      <c r="C1608" s="31" t="s">
        <v>494</v>
      </c>
      <c r="D1608" s="31">
        <v>55334836</v>
      </c>
      <c r="E1608" s="31" t="s">
        <v>509</v>
      </c>
      <c r="F1608" s="31" t="s">
        <v>503</v>
      </c>
      <c r="G1608" s="31" t="s">
        <v>2002</v>
      </c>
      <c r="H1608" s="31" t="s">
        <v>546</v>
      </c>
      <c r="I1608" s="31" t="s">
        <v>2424</v>
      </c>
      <c r="J1608" s="31" t="s">
        <v>2425</v>
      </c>
      <c r="K1608" s="31" t="s">
        <v>2426</v>
      </c>
      <c r="L1608" s="31">
        <v>320</v>
      </c>
      <c r="M1608" s="31">
        <v>97</v>
      </c>
      <c r="N1608" s="31">
        <v>223</v>
      </c>
      <c r="O1608" s="198">
        <v>0.69688000000000005</v>
      </c>
      <c r="P1608" s="293" t="s">
        <v>502</v>
      </c>
      <c r="Q1608" s="293" t="s">
        <v>502</v>
      </c>
      <c r="R1608" s="293" t="s">
        <v>502</v>
      </c>
      <c r="S1608" s="293" t="s">
        <v>502</v>
      </c>
      <c r="T1608" s="307" t="s">
        <v>502</v>
      </c>
      <c r="U1608"/>
      <c r="V1608"/>
      <c r="W1608"/>
      <c r="X1608"/>
      <c r="Y1608"/>
      <c r="Z1608"/>
    </row>
    <row r="1609" spans="1:26" x14ac:dyDescent="0.2">
      <c r="A1609" s="292" t="s">
        <v>294</v>
      </c>
      <c r="B1609" s="31">
        <v>20</v>
      </c>
      <c r="C1609" s="31" t="s">
        <v>494</v>
      </c>
      <c r="D1609" s="31">
        <v>31023821</v>
      </c>
      <c r="E1609" s="31" t="s">
        <v>509</v>
      </c>
      <c r="F1609" s="31" t="s">
        <v>503</v>
      </c>
      <c r="G1609" s="31" t="s">
        <v>865</v>
      </c>
      <c r="H1609" s="31" t="s">
        <v>738</v>
      </c>
      <c r="I1609" s="31" t="s">
        <v>866</v>
      </c>
      <c r="J1609" s="31" t="s">
        <v>1385</v>
      </c>
      <c r="K1609" s="31" t="s">
        <v>1386</v>
      </c>
      <c r="L1609" s="31">
        <v>767</v>
      </c>
      <c r="M1609" s="31">
        <v>559</v>
      </c>
      <c r="N1609" s="31">
        <v>207</v>
      </c>
      <c r="O1609" s="198">
        <v>0.26988000000000001</v>
      </c>
      <c r="P1609" s="293" t="s">
        <v>502</v>
      </c>
      <c r="Q1609" s="293" t="s">
        <v>502</v>
      </c>
      <c r="R1609" s="293" t="s">
        <v>502</v>
      </c>
      <c r="S1609" s="293" t="s">
        <v>502</v>
      </c>
      <c r="T1609" s="307" t="s">
        <v>502</v>
      </c>
      <c r="U1609"/>
      <c r="V1609"/>
      <c r="W1609"/>
      <c r="X1609"/>
      <c r="Y1609"/>
      <c r="Z1609"/>
    </row>
    <row r="1610" spans="1:26" x14ac:dyDescent="0.2">
      <c r="A1610" s="292" t="s">
        <v>294</v>
      </c>
      <c r="B1610" s="31">
        <v>22</v>
      </c>
      <c r="C1610" s="31" t="s">
        <v>494</v>
      </c>
      <c r="D1610" s="31">
        <v>41553408</v>
      </c>
      <c r="E1610" s="31" t="s">
        <v>509</v>
      </c>
      <c r="F1610" s="31" t="s">
        <v>496</v>
      </c>
      <c r="G1610" s="31" t="s">
        <v>1002</v>
      </c>
      <c r="H1610" s="31" t="s">
        <v>1327</v>
      </c>
      <c r="I1610" s="31" t="s">
        <v>1004</v>
      </c>
      <c r="J1610" s="31" t="s">
        <v>2427</v>
      </c>
      <c r="K1610" s="31" t="s">
        <v>2428</v>
      </c>
      <c r="L1610" s="31">
        <v>261</v>
      </c>
      <c r="M1610" s="31">
        <v>167</v>
      </c>
      <c r="N1610" s="31">
        <v>94</v>
      </c>
      <c r="O1610" s="198">
        <v>0.36015000000000003</v>
      </c>
      <c r="P1610" s="293" t="s">
        <v>502</v>
      </c>
      <c r="Q1610" s="293" t="s">
        <v>502</v>
      </c>
      <c r="R1610" s="293" t="s">
        <v>502</v>
      </c>
      <c r="S1610" s="293" t="s">
        <v>502</v>
      </c>
      <c r="T1610" s="307" t="s">
        <v>502</v>
      </c>
      <c r="U1610"/>
      <c r="V1610"/>
      <c r="W1610"/>
      <c r="X1610"/>
      <c r="Y1610"/>
      <c r="Z1610"/>
    </row>
    <row r="1611" spans="1:26" x14ac:dyDescent="0.2">
      <c r="A1611" s="292" t="s">
        <v>294</v>
      </c>
      <c r="B1611" s="31" t="s">
        <v>602</v>
      </c>
      <c r="C1611" s="31" t="s">
        <v>494</v>
      </c>
      <c r="D1611" s="31">
        <v>39923645</v>
      </c>
      <c r="E1611" s="31" t="s">
        <v>509</v>
      </c>
      <c r="F1611" s="31" t="s">
        <v>495</v>
      </c>
      <c r="G1611" s="31" t="s">
        <v>1197</v>
      </c>
      <c r="H1611" s="31" t="s">
        <v>556</v>
      </c>
      <c r="I1611" s="31" t="s">
        <v>1198</v>
      </c>
      <c r="J1611" s="31" t="s">
        <v>2429</v>
      </c>
      <c r="K1611" s="31" t="s">
        <v>2430</v>
      </c>
      <c r="L1611" s="31">
        <v>786</v>
      </c>
      <c r="M1611" s="31">
        <v>0</v>
      </c>
      <c r="N1611" s="31">
        <v>784</v>
      </c>
      <c r="O1611" s="198">
        <v>0.99746000000000001</v>
      </c>
      <c r="P1611" s="293" t="s">
        <v>502</v>
      </c>
      <c r="Q1611" s="293" t="s">
        <v>502</v>
      </c>
      <c r="R1611" s="293" t="s">
        <v>502</v>
      </c>
      <c r="S1611" s="293" t="s">
        <v>502</v>
      </c>
      <c r="T1611" s="307" t="s">
        <v>502</v>
      </c>
      <c r="U1611"/>
      <c r="V1611"/>
      <c r="W1611"/>
      <c r="X1611"/>
      <c r="Y1611"/>
      <c r="Z1611"/>
    </row>
    <row r="1612" spans="1:26" x14ac:dyDescent="0.2">
      <c r="A1612" s="292" t="s">
        <v>294</v>
      </c>
      <c r="B1612" s="31">
        <v>16</v>
      </c>
      <c r="C1612" s="31" t="s">
        <v>579</v>
      </c>
      <c r="D1612" s="31">
        <v>11349196</v>
      </c>
      <c r="E1612" s="31" t="s">
        <v>509</v>
      </c>
      <c r="F1612" s="31" t="s">
        <v>2431</v>
      </c>
      <c r="G1612" s="31" t="s">
        <v>1353</v>
      </c>
      <c r="H1612" s="31" t="s">
        <v>644</v>
      </c>
      <c r="I1612" s="31" t="s">
        <v>2432</v>
      </c>
      <c r="J1612" s="31" t="s">
        <v>2433</v>
      </c>
      <c r="K1612" s="31" t="s">
        <v>2434</v>
      </c>
      <c r="L1612" s="31">
        <v>2154</v>
      </c>
      <c r="M1612" s="31">
        <v>1632</v>
      </c>
      <c r="N1612" s="31">
        <v>522</v>
      </c>
      <c r="O1612" s="198">
        <v>0.24234</v>
      </c>
      <c r="P1612" s="293" t="s">
        <v>502</v>
      </c>
      <c r="Q1612" s="331" t="s">
        <v>502</v>
      </c>
      <c r="R1612" s="293" t="s">
        <v>502</v>
      </c>
      <c r="S1612" s="293" t="s">
        <v>502</v>
      </c>
      <c r="T1612" s="307" t="s">
        <v>502</v>
      </c>
      <c r="U1612"/>
      <c r="V1612"/>
      <c r="W1612"/>
      <c r="X1612"/>
      <c r="Y1612"/>
      <c r="Z1612"/>
    </row>
    <row r="1613" spans="1:26" x14ac:dyDescent="0.2">
      <c r="A1613" s="292" t="s">
        <v>294</v>
      </c>
      <c r="B1613" s="31">
        <v>16</v>
      </c>
      <c r="C1613" s="31" t="s">
        <v>579</v>
      </c>
      <c r="D1613" s="31">
        <v>72821618</v>
      </c>
      <c r="E1613" s="31" t="s">
        <v>495</v>
      </c>
      <c r="F1613" s="31" t="s">
        <v>2435</v>
      </c>
      <c r="G1613" s="31" t="s">
        <v>956</v>
      </c>
      <c r="H1613" s="31" t="s">
        <v>560</v>
      </c>
      <c r="I1613" s="31" t="s">
        <v>957</v>
      </c>
      <c r="J1613" s="31" t="s">
        <v>2436</v>
      </c>
      <c r="K1613" s="31" t="s">
        <v>2437</v>
      </c>
      <c r="L1613" s="31">
        <v>96</v>
      </c>
      <c r="M1613" s="31">
        <v>69</v>
      </c>
      <c r="N1613" s="31">
        <v>27</v>
      </c>
      <c r="O1613" s="198">
        <v>0.28125</v>
      </c>
      <c r="P1613" s="293" t="s">
        <v>502</v>
      </c>
      <c r="Q1613" s="294" t="s">
        <v>502</v>
      </c>
      <c r="R1613" s="293" t="s">
        <v>502</v>
      </c>
      <c r="S1613" s="293" t="s">
        <v>502</v>
      </c>
      <c r="T1613" s="307" t="s">
        <v>502</v>
      </c>
      <c r="U1613"/>
      <c r="V1613"/>
      <c r="W1613"/>
      <c r="X1613"/>
      <c r="Y1613"/>
      <c r="Z1613"/>
    </row>
    <row r="1614" spans="1:26" x14ac:dyDescent="0.2">
      <c r="A1614" s="292" t="s">
        <v>294</v>
      </c>
      <c r="B1614" s="31">
        <v>1</v>
      </c>
      <c r="C1614" s="31" t="s">
        <v>585</v>
      </c>
      <c r="D1614" s="31" t="s">
        <v>502</v>
      </c>
      <c r="E1614" s="31" t="s">
        <v>502</v>
      </c>
      <c r="F1614" s="31" t="s">
        <v>502</v>
      </c>
      <c r="G1614" s="31" t="s">
        <v>913</v>
      </c>
      <c r="H1614" s="293" t="s">
        <v>502</v>
      </c>
      <c r="I1614" s="293" t="s">
        <v>502</v>
      </c>
      <c r="J1614" s="293" t="s">
        <v>502</v>
      </c>
      <c r="K1614" s="293" t="s">
        <v>502</v>
      </c>
      <c r="L1614" s="293" t="s">
        <v>502</v>
      </c>
      <c r="M1614" s="293" t="s">
        <v>502</v>
      </c>
      <c r="N1614" s="293" t="s">
        <v>502</v>
      </c>
      <c r="O1614" s="293" t="s">
        <v>502</v>
      </c>
      <c r="P1614" s="31" t="s">
        <v>914</v>
      </c>
      <c r="Q1614" s="198">
        <v>-1.2277</v>
      </c>
      <c r="R1614" s="31">
        <v>8</v>
      </c>
      <c r="S1614" s="198">
        <v>-2.3419333204571702</v>
      </c>
      <c r="T1614" s="296">
        <v>5.5448935845604E-6</v>
      </c>
    </row>
    <row r="1615" spans="1:26" x14ac:dyDescent="0.2">
      <c r="A1615" s="292" t="s">
        <v>294</v>
      </c>
      <c r="B1615" s="31">
        <v>1</v>
      </c>
      <c r="C1615" s="31" t="s">
        <v>585</v>
      </c>
      <c r="D1615" s="31" t="s">
        <v>502</v>
      </c>
      <c r="E1615" s="31" t="s">
        <v>502</v>
      </c>
      <c r="F1615" s="31" t="s">
        <v>502</v>
      </c>
      <c r="G1615" s="31" t="s">
        <v>1211</v>
      </c>
      <c r="H1615" s="293" t="s">
        <v>502</v>
      </c>
      <c r="I1615" s="293" t="s">
        <v>502</v>
      </c>
      <c r="J1615" s="293" t="s">
        <v>502</v>
      </c>
      <c r="K1615" s="293" t="s">
        <v>502</v>
      </c>
      <c r="L1615" s="293" t="s">
        <v>502</v>
      </c>
      <c r="M1615" s="293" t="s">
        <v>502</v>
      </c>
      <c r="N1615" s="293" t="s">
        <v>502</v>
      </c>
      <c r="O1615" s="293" t="s">
        <v>502</v>
      </c>
      <c r="P1615" s="31" t="s">
        <v>914</v>
      </c>
      <c r="Q1615" s="198">
        <v>-1.36860909090909</v>
      </c>
      <c r="R1615" s="31">
        <v>22</v>
      </c>
      <c r="S1615" s="198">
        <v>-2.5822149352139299</v>
      </c>
      <c r="T1615" s="296">
        <v>8.4455663271799505E-7</v>
      </c>
    </row>
    <row r="1616" spans="1:26" x14ac:dyDescent="0.2">
      <c r="A1616" s="292" t="s">
        <v>294</v>
      </c>
      <c r="B1616" s="31">
        <v>9</v>
      </c>
      <c r="C1616" s="31" t="s">
        <v>585</v>
      </c>
      <c r="D1616" s="31" t="s">
        <v>502</v>
      </c>
      <c r="E1616" s="31" t="s">
        <v>502</v>
      </c>
      <c r="F1616" s="31" t="s">
        <v>502</v>
      </c>
      <c r="G1616" s="31" t="s">
        <v>917</v>
      </c>
      <c r="H1616" s="293" t="s">
        <v>502</v>
      </c>
      <c r="I1616" s="293" t="s">
        <v>502</v>
      </c>
      <c r="J1616" s="293" t="s">
        <v>502</v>
      </c>
      <c r="K1616" s="293" t="s">
        <v>502</v>
      </c>
      <c r="L1616" s="293" t="s">
        <v>502</v>
      </c>
      <c r="M1616" s="293" t="s">
        <v>502</v>
      </c>
      <c r="N1616" s="293" t="s">
        <v>502</v>
      </c>
      <c r="O1616" s="293" t="s">
        <v>502</v>
      </c>
      <c r="P1616" s="31" t="s">
        <v>916</v>
      </c>
      <c r="Q1616" s="198">
        <v>-1.1766333333333301</v>
      </c>
      <c r="R1616" s="31">
        <v>3</v>
      </c>
      <c r="S1616" s="198">
        <v>-2.2604865496136499</v>
      </c>
      <c r="T1616" s="296">
        <v>1.6822550938711E-5</v>
      </c>
    </row>
    <row r="1617" spans="1:30" x14ac:dyDescent="0.2">
      <c r="A1617" s="292" t="s">
        <v>294</v>
      </c>
      <c r="B1617" s="31">
        <v>9</v>
      </c>
      <c r="C1617" s="31" t="s">
        <v>585</v>
      </c>
      <c r="D1617" s="31" t="s">
        <v>502</v>
      </c>
      <c r="E1617" s="31" t="s">
        <v>502</v>
      </c>
      <c r="F1617" s="31" t="s">
        <v>502</v>
      </c>
      <c r="G1617" s="31" t="s">
        <v>918</v>
      </c>
      <c r="H1617" s="293" t="s">
        <v>502</v>
      </c>
      <c r="I1617" s="293" t="s">
        <v>502</v>
      </c>
      <c r="J1617" s="293" t="s">
        <v>502</v>
      </c>
      <c r="K1617" s="293" t="s">
        <v>502</v>
      </c>
      <c r="L1617" s="293" t="s">
        <v>502</v>
      </c>
      <c r="M1617" s="293" t="s">
        <v>502</v>
      </c>
      <c r="N1617" s="293" t="s">
        <v>502</v>
      </c>
      <c r="O1617" s="293" t="s">
        <v>502</v>
      </c>
      <c r="P1617" s="31" t="s">
        <v>916</v>
      </c>
      <c r="Q1617" s="198">
        <v>-1.4594</v>
      </c>
      <c r="R1617" s="31">
        <v>1</v>
      </c>
      <c r="S1617" s="198">
        <v>-2.7499397306448801</v>
      </c>
      <c r="T1617" s="296">
        <v>7.03242401632879E-8</v>
      </c>
    </row>
    <row r="1618" spans="1:30" x14ac:dyDescent="0.2">
      <c r="A1618" s="292" t="s">
        <v>294</v>
      </c>
      <c r="B1618" s="31">
        <v>9</v>
      </c>
      <c r="C1618" s="31" t="s">
        <v>585</v>
      </c>
      <c r="D1618" s="31" t="s">
        <v>502</v>
      </c>
      <c r="E1618" s="31" t="s">
        <v>502</v>
      </c>
      <c r="F1618" s="31" t="s">
        <v>502</v>
      </c>
      <c r="G1618" s="31" t="s">
        <v>1430</v>
      </c>
      <c r="H1618" s="293" t="s">
        <v>502</v>
      </c>
      <c r="I1618" s="293" t="s">
        <v>502</v>
      </c>
      <c r="J1618" s="293" t="s">
        <v>502</v>
      </c>
      <c r="K1618" s="293" t="s">
        <v>502</v>
      </c>
      <c r="L1618" s="293" t="s">
        <v>502</v>
      </c>
      <c r="M1618" s="293" t="s">
        <v>502</v>
      </c>
      <c r="N1618" s="293" t="s">
        <v>502</v>
      </c>
      <c r="O1618" s="293" t="s">
        <v>502</v>
      </c>
      <c r="P1618" s="31" t="s">
        <v>1431</v>
      </c>
      <c r="Q1618" s="198">
        <v>-1.0444800000000001</v>
      </c>
      <c r="R1618" s="31">
        <v>10</v>
      </c>
      <c r="S1618" s="198">
        <v>-2.0626227799987702</v>
      </c>
      <c r="T1618" s="296">
        <v>2.4167562779230399E-4</v>
      </c>
    </row>
    <row r="1619" spans="1:30" x14ac:dyDescent="0.2">
      <c r="A1619" s="292" t="s">
        <v>294</v>
      </c>
      <c r="B1619" s="31">
        <v>16</v>
      </c>
      <c r="C1619" s="31" t="s">
        <v>585</v>
      </c>
      <c r="D1619" s="31" t="s">
        <v>502</v>
      </c>
      <c r="E1619" s="31" t="s">
        <v>502</v>
      </c>
      <c r="F1619" s="31" t="s">
        <v>502</v>
      </c>
      <c r="G1619" s="31" t="s">
        <v>1186</v>
      </c>
      <c r="H1619" s="293" t="s">
        <v>502</v>
      </c>
      <c r="I1619" s="293" t="s">
        <v>502</v>
      </c>
      <c r="J1619" s="293" t="s">
        <v>502</v>
      </c>
      <c r="K1619" s="293" t="s">
        <v>502</v>
      </c>
      <c r="L1619" s="293" t="s">
        <v>502</v>
      </c>
      <c r="M1619" s="293" t="s">
        <v>502</v>
      </c>
      <c r="N1619" s="293" t="s">
        <v>502</v>
      </c>
      <c r="O1619" s="293" t="s">
        <v>502</v>
      </c>
      <c r="P1619" s="31" t="s">
        <v>699</v>
      </c>
      <c r="Q1619" s="198">
        <v>1.3129999999999999</v>
      </c>
      <c r="R1619" s="31">
        <v>12</v>
      </c>
      <c r="S1619" s="198">
        <v>2.4845765635688801</v>
      </c>
      <c r="T1619" s="296">
        <v>4.4776552835893803E-11</v>
      </c>
    </row>
    <row r="1620" spans="1:30" x14ac:dyDescent="0.2">
      <c r="A1620" s="292" t="s">
        <v>294</v>
      </c>
      <c r="B1620" s="31">
        <v>17</v>
      </c>
      <c r="C1620" s="31" t="s">
        <v>585</v>
      </c>
      <c r="D1620" s="31" t="s">
        <v>502</v>
      </c>
      <c r="E1620" s="31" t="s">
        <v>502</v>
      </c>
      <c r="F1620" s="31" t="s">
        <v>502</v>
      </c>
      <c r="G1620" s="31" t="s">
        <v>393</v>
      </c>
      <c r="H1620" s="293" t="s">
        <v>502</v>
      </c>
      <c r="I1620" s="293" t="s">
        <v>502</v>
      </c>
      <c r="J1620" s="293" t="s">
        <v>502</v>
      </c>
      <c r="K1620" s="293" t="s">
        <v>502</v>
      </c>
      <c r="L1620" s="293" t="s">
        <v>502</v>
      </c>
      <c r="M1620" s="293" t="s">
        <v>502</v>
      </c>
      <c r="N1620" s="293" t="s">
        <v>502</v>
      </c>
      <c r="O1620" s="293" t="s">
        <v>502</v>
      </c>
      <c r="P1620" s="31" t="s">
        <v>1131</v>
      </c>
      <c r="Q1620" s="198">
        <v>-1.0754999999999999</v>
      </c>
      <c r="R1620" s="31">
        <v>10</v>
      </c>
      <c r="S1620" s="198">
        <v>-2.1074523326790899</v>
      </c>
      <c r="T1620" s="296">
        <v>1.3462440484543099E-4</v>
      </c>
    </row>
    <row r="1621" spans="1:30" x14ac:dyDescent="0.2">
      <c r="A1621" s="292" t="s">
        <v>294</v>
      </c>
      <c r="B1621" s="31">
        <v>17</v>
      </c>
      <c r="C1621" s="31" t="s">
        <v>585</v>
      </c>
      <c r="D1621" s="31" t="s">
        <v>502</v>
      </c>
      <c r="E1621" s="31" t="s">
        <v>502</v>
      </c>
      <c r="F1621" s="31" t="s">
        <v>502</v>
      </c>
      <c r="G1621" s="31" t="s">
        <v>1130</v>
      </c>
      <c r="H1621" s="293" t="s">
        <v>502</v>
      </c>
      <c r="I1621" s="293" t="s">
        <v>502</v>
      </c>
      <c r="J1621" s="293" t="s">
        <v>502</v>
      </c>
      <c r="K1621" s="293" t="s">
        <v>502</v>
      </c>
      <c r="L1621" s="293" t="s">
        <v>502</v>
      </c>
      <c r="M1621" s="293" t="s">
        <v>502</v>
      </c>
      <c r="N1621" s="293" t="s">
        <v>502</v>
      </c>
      <c r="O1621" s="293" t="s">
        <v>502</v>
      </c>
      <c r="P1621" s="31" t="s">
        <v>1131</v>
      </c>
      <c r="Q1621" s="198">
        <v>-1.0754999999999999</v>
      </c>
      <c r="R1621" s="31">
        <v>15</v>
      </c>
      <c r="S1621" s="198">
        <v>-2.1074523326790899</v>
      </c>
      <c r="T1621" s="296">
        <v>1.3462440484543099E-4</v>
      </c>
    </row>
    <row r="1622" spans="1:30" x14ac:dyDescent="0.2">
      <c r="A1622" s="292" t="s">
        <v>294</v>
      </c>
      <c r="B1622" s="31">
        <v>17</v>
      </c>
      <c r="C1622" s="31" t="s">
        <v>585</v>
      </c>
      <c r="D1622" s="31" t="s">
        <v>502</v>
      </c>
      <c r="E1622" s="31" t="s">
        <v>502</v>
      </c>
      <c r="F1622" s="31" t="s">
        <v>502</v>
      </c>
      <c r="G1622" s="31" t="s">
        <v>1132</v>
      </c>
      <c r="H1622" s="293" t="s">
        <v>502</v>
      </c>
      <c r="I1622" s="293" t="s">
        <v>502</v>
      </c>
      <c r="J1622" s="293" t="s">
        <v>502</v>
      </c>
      <c r="K1622" s="293" t="s">
        <v>502</v>
      </c>
      <c r="L1622" s="293" t="s">
        <v>502</v>
      </c>
      <c r="M1622" s="293" t="s">
        <v>502</v>
      </c>
      <c r="N1622" s="293" t="s">
        <v>502</v>
      </c>
      <c r="O1622" s="293" t="s">
        <v>502</v>
      </c>
      <c r="P1622" s="31" t="s">
        <v>1131</v>
      </c>
      <c r="Q1622" s="198">
        <v>-1.0754999999999999</v>
      </c>
      <c r="R1622" s="31">
        <v>8</v>
      </c>
      <c r="S1622" s="198">
        <v>-2.1074523326790899</v>
      </c>
      <c r="T1622" s="296">
        <v>1.3462440484543099E-4</v>
      </c>
    </row>
    <row r="1623" spans="1:30" x14ac:dyDescent="0.2">
      <c r="A1623" s="292" t="s">
        <v>294</v>
      </c>
      <c r="B1623" s="31">
        <v>17</v>
      </c>
      <c r="C1623" s="31" t="s">
        <v>585</v>
      </c>
      <c r="D1623" s="31" t="s">
        <v>502</v>
      </c>
      <c r="E1623" s="31" t="s">
        <v>502</v>
      </c>
      <c r="F1623" s="31" t="s">
        <v>502</v>
      </c>
      <c r="G1623" s="31" t="s">
        <v>1152</v>
      </c>
      <c r="H1623" s="293" t="s">
        <v>502</v>
      </c>
      <c r="I1623" s="293" t="s">
        <v>502</v>
      </c>
      <c r="J1623" s="293" t="s">
        <v>502</v>
      </c>
      <c r="K1623" s="293" t="s">
        <v>502</v>
      </c>
      <c r="L1623" s="293" t="s">
        <v>502</v>
      </c>
      <c r="M1623" s="293" t="s">
        <v>502</v>
      </c>
      <c r="N1623" s="293" t="s">
        <v>502</v>
      </c>
      <c r="O1623" s="293" t="s">
        <v>502</v>
      </c>
      <c r="P1623" s="31" t="s">
        <v>1153</v>
      </c>
      <c r="Q1623" s="198">
        <v>-1.0978909090909099</v>
      </c>
      <c r="R1623" s="31">
        <v>11</v>
      </c>
      <c r="S1623" s="198">
        <v>-2.1404155409523402</v>
      </c>
      <c r="T1623" s="296">
        <v>9.5858781408014496E-5</v>
      </c>
    </row>
    <row r="1624" spans="1:30" x14ac:dyDescent="0.2">
      <c r="A1624" s="292" t="s">
        <v>294</v>
      </c>
      <c r="B1624" s="31">
        <v>17</v>
      </c>
      <c r="C1624" s="31" t="s">
        <v>585</v>
      </c>
      <c r="D1624" s="31" t="s">
        <v>502</v>
      </c>
      <c r="E1624" s="31" t="s">
        <v>502</v>
      </c>
      <c r="F1624" s="31" t="s">
        <v>502</v>
      </c>
      <c r="G1624" s="31" t="s">
        <v>710</v>
      </c>
      <c r="H1624" s="293" t="s">
        <v>502</v>
      </c>
      <c r="I1624" s="293" t="s">
        <v>502</v>
      </c>
      <c r="J1624" s="293" t="s">
        <v>502</v>
      </c>
      <c r="K1624" s="293" t="s">
        <v>502</v>
      </c>
      <c r="L1624" s="293" t="s">
        <v>502</v>
      </c>
      <c r="M1624" s="293" t="s">
        <v>502</v>
      </c>
      <c r="N1624" s="293" t="s">
        <v>502</v>
      </c>
      <c r="O1624" s="293" t="s">
        <v>502</v>
      </c>
      <c r="P1624" s="31" t="s">
        <v>711</v>
      </c>
      <c r="Q1624" s="198">
        <v>-1.1969000000000001</v>
      </c>
      <c r="R1624" s="31">
        <v>7</v>
      </c>
      <c r="S1624" s="198">
        <v>-2.2924654643522002</v>
      </c>
      <c r="T1624" s="296">
        <v>1.13956499355595E-5</v>
      </c>
    </row>
    <row r="1625" spans="1:30" x14ac:dyDescent="0.2">
      <c r="A1625" s="292" t="s">
        <v>294</v>
      </c>
      <c r="B1625" s="31">
        <v>17</v>
      </c>
      <c r="C1625" s="31" t="s">
        <v>585</v>
      </c>
      <c r="D1625" s="31" t="s">
        <v>502</v>
      </c>
      <c r="E1625" s="31" t="s">
        <v>502</v>
      </c>
      <c r="F1625" s="31" t="s">
        <v>502</v>
      </c>
      <c r="G1625" s="31" t="s">
        <v>1075</v>
      </c>
      <c r="H1625" s="293" t="s">
        <v>502</v>
      </c>
      <c r="I1625" s="293" t="s">
        <v>502</v>
      </c>
      <c r="J1625" s="293" t="s">
        <v>502</v>
      </c>
      <c r="K1625" s="293" t="s">
        <v>502</v>
      </c>
      <c r="L1625" s="293" t="s">
        <v>502</v>
      </c>
      <c r="M1625" s="293" t="s">
        <v>502</v>
      </c>
      <c r="N1625" s="293" t="s">
        <v>502</v>
      </c>
      <c r="O1625" s="293" t="s">
        <v>502</v>
      </c>
      <c r="P1625" s="31" t="s">
        <v>711</v>
      </c>
      <c r="Q1625" s="198">
        <v>2.2055857142857098</v>
      </c>
      <c r="R1625" s="31">
        <v>14</v>
      </c>
      <c r="S1625" s="198">
        <v>4.6126176662549199</v>
      </c>
      <c r="T1625" s="296">
        <v>0</v>
      </c>
    </row>
    <row r="1626" spans="1:30" x14ac:dyDescent="0.2">
      <c r="A1626" s="292" t="s">
        <v>294</v>
      </c>
      <c r="B1626" s="31">
        <v>17</v>
      </c>
      <c r="C1626" s="31" t="s">
        <v>585</v>
      </c>
      <c r="D1626" s="31" t="s">
        <v>502</v>
      </c>
      <c r="E1626" s="31" t="s">
        <v>502</v>
      </c>
      <c r="F1626" s="31" t="s">
        <v>502</v>
      </c>
      <c r="G1626" s="31" t="s">
        <v>717</v>
      </c>
      <c r="H1626" s="293" t="s">
        <v>502</v>
      </c>
      <c r="I1626" s="293" t="s">
        <v>502</v>
      </c>
      <c r="J1626" s="293" t="s">
        <v>502</v>
      </c>
      <c r="K1626" s="293" t="s">
        <v>502</v>
      </c>
      <c r="L1626" s="293" t="s">
        <v>502</v>
      </c>
      <c r="M1626" s="293" t="s">
        <v>502</v>
      </c>
      <c r="N1626" s="293" t="s">
        <v>502</v>
      </c>
      <c r="O1626" s="293" t="s">
        <v>502</v>
      </c>
      <c r="P1626" s="31" t="s">
        <v>711</v>
      </c>
      <c r="Q1626" s="198">
        <v>2.7262</v>
      </c>
      <c r="R1626" s="31">
        <v>27</v>
      </c>
      <c r="S1626" s="198">
        <v>6.61710420939015</v>
      </c>
      <c r="T1626" s="296">
        <v>0</v>
      </c>
    </row>
    <row r="1627" spans="1:30" x14ac:dyDescent="0.2">
      <c r="A1627" s="292" t="s">
        <v>294</v>
      </c>
      <c r="B1627" s="31">
        <v>17</v>
      </c>
      <c r="C1627" s="31" t="s">
        <v>585</v>
      </c>
      <c r="D1627" s="31" t="s">
        <v>502</v>
      </c>
      <c r="E1627" s="31" t="s">
        <v>502</v>
      </c>
      <c r="F1627" s="31" t="s">
        <v>502</v>
      </c>
      <c r="G1627" s="31" t="s">
        <v>894</v>
      </c>
      <c r="H1627" s="293" t="s">
        <v>502</v>
      </c>
      <c r="I1627" s="293" t="s">
        <v>502</v>
      </c>
      <c r="J1627" s="293" t="s">
        <v>502</v>
      </c>
      <c r="K1627" s="293" t="s">
        <v>502</v>
      </c>
      <c r="L1627" s="293" t="s">
        <v>502</v>
      </c>
      <c r="M1627" s="293" t="s">
        <v>502</v>
      </c>
      <c r="N1627" s="293" t="s">
        <v>502</v>
      </c>
      <c r="O1627" s="293" t="s">
        <v>502</v>
      </c>
      <c r="P1627" s="31" t="s">
        <v>719</v>
      </c>
      <c r="Q1627" s="198">
        <v>-1.1335999999999999</v>
      </c>
      <c r="R1627" s="31">
        <v>15</v>
      </c>
      <c r="S1627" s="198">
        <v>-2.1940554694743799</v>
      </c>
      <c r="T1627" s="296">
        <v>4.3121801561263899E-5</v>
      </c>
    </row>
    <row r="1628" spans="1:30" x14ac:dyDescent="0.2">
      <c r="A1628" s="292" t="s">
        <v>294</v>
      </c>
      <c r="B1628" s="31">
        <v>17</v>
      </c>
      <c r="C1628" s="31" t="s">
        <v>585</v>
      </c>
      <c r="D1628" s="31" t="s">
        <v>502</v>
      </c>
      <c r="E1628" s="31" t="s">
        <v>502</v>
      </c>
      <c r="F1628" s="31" t="s">
        <v>502</v>
      </c>
      <c r="G1628" s="31" t="s">
        <v>895</v>
      </c>
      <c r="H1628" s="293" t="s">
        <v>502</v>
      </c>
      <c r="I1628" s="293" t="s">
        <v>502</v>
      </c>
      <c r="J1628" s="293" t="s">
        <v>502</v>
      </c>
      <c r="K1628" s="293" t="s">
        <v>502</v>
      </c>
      <c r="L1628" s="293" t="s">
        <v>502</v>
      </c>
      <c r="M1628" s="293" t="s">
        <v>502</v>
      </c>
      <c r="N1628" s="293" t="s">
        <v>502</v>
      </c>
      <c r="O1628" s="293" t="s">
        <v>502</v>
      </c>
      <c r="P1628" s="31" t="s">
        <v>719</v>
      </c>
      <c r="Q1628" s="198">
        <v>-1.1335999999999999</v>
      </c>
      <c r="R1628" s="31">
        <v>2</v>
      </c>
      <c r="S1628" s="198">
        <v>-2.1940554694743799</v>
      </c>
      <c r="T1628" s="296">
        <v>4.3121801561263899E-5</v>
      </c>
    </row>
    <row r="1629" spans="1:30" x14ac:dyDescent="0.2">
      <c r="A1629" s="292" t="s">
        <v>294</v>
      </c>
      <c r="B1629" s="31">
        <v>21</v>
      </c>
      <c r="C1629" s="31" t="s">
        <v>585</v>
      </c>
      <c r="D1629" s="31" t="s">
        <v>502</v>
      </c>
      <c r="E1629" s="31" t="s">
        <v>502</v>
      </c>
      <c r="F1629" s="31" t="s">
        <v>502</v>
      </c>
      <c r="G1629" s="31" t="s">
        <v>2438</v>
      </c>
      <c r="H1629" s="293" t="s">
        <v>502</v>
      </c>
      <c r="I1629" s="293" t="s">
        <v>502</v>
      </c>
      <c r="J1629" s="293" t="s">
        <v>502</v>
      </c>
      <c r="K1629" s="293" t="s">
        <v>502</v>
      </c>
      <c r="L1629" s="293" t="s">
        <v>502</v>
      </c>
      <c r="M1629" s="293" t="s">
        <v>502</v>
      </c>
      <c r="N1629" s="293" t="s">
        <v>502</v>
      </c>
      <c r="O1629" s="293" t="s">
        <v>502</v>
      </c>
      <c r="P1629" s="31" t="s">
        <v>874</v>
      </c>
      <c r="Q1629" s="198">
        <v>-1.2645999999999999</v>
      </c>
      <c r="R1629" s="31">
        <v>7</v>
      </c>
      <c r="S1629" s="198">
        <v>-2.4026058629060798</v>
      </c>
      <c r="T1629" s="296">
        <v>5.21266581794933E-6</v>
      </c>
    </row>
    <row r="1630" spans="1:30" x14ac:dyDescent="0.2">
      <c r="A1630" s="72" t="s">
        <v>294</v>
      </c>
      <c r="B1630" s="297" t="s">
        <v>602</v>
      </c>
      <c r="C1630" s="297" t="s">
        <v>585</v>
      </c>
      <c r="D1630" s="297" t="s">
        <v>502</v>
      </c>
      <c r="E1630" s="297" t="s">
        <v>502</v>
      </c>
      <c r="F1630" s="297" t="s">
        <v>502</v>
      </c>
      <c r="G1630" s="297" t="s">
        <v>2318</v>
      </c>
      <c r="H1630" s="298" t="s">
        <v>502</v>
      </c>
      <c r="I1630" s="298" t="s">
        <v>502</v>
      </c>
      <c r="J1630" s="298" t="s">
        <v>502</v>
      </c>
      <c r="K1630" s="298" t="s">
        <v>502</v>
      </c>
      <c r="L1630" s="298" t="s">
        <v>502</v>
      </c>
      <c r="M1630" s="298" t="s">
        <v>502</v>
      </c>
      <c r="N1630" s="298" t="s">
        <v>502</v>
      </c>
      <c r="O1630" s="298" t="s">
        <v>502</v>
      </c>
      <c r="P1630" s="297" t="s">
        <v>2319</v>
      </c>
      <c r="Q1630" s="299">
        <v>-1.2464</v>
      </c>
      <c r="R1630" s="297">
        <v>5</v>
      </c>
      <c r="S1630" s="299">
        <v>-2.3724867006278298</v>
      </c>
      <c r="T1630" s="300">
        <v>5.21266581794933E-6</v>
      </c>
    </row>
    <row r="1631" spans="1:30" x14ac:dyDescent="0.2">
      <c r="A1631" s="286" t="s">
        <v>287</v>
      </c>
      <c r="B1631" s="287">
        <v>1</v>
      </c>
      <c r="C1631" s="287" t="s">
        <v>494</v>
      </c>
      <c r="D1631" s="287">
        <v>162724474</v>
      </c>
      <c r="E1631" s="287" t="s">
        <v>496</v>
      </c>
      <c r="F1631" s="287" t="s">
        <v>509</v>
      </c>
      <c r="G1631" s="287" t="s">
        <v>623</v>
      </c>
      <c r="H1631" s="287" t="s">
        <v>862</v>
      </c>
      <c r="I1631" s="287" t="s">
        <v>628</v>
      </c>
      <c r="J1631" s="287" t="s">
        <v>2439</v>
      </c>
      <c r="K1631" s="287" t="s">
        <v>2440</v>
      </c>
      <c r="L1631" s="287">
        <v>544</v>
      </c>
      <c r="M1631" s="287">
        <v>432</v>
      </c>
      <c r="N1631" s="287">
        <v>112</v>
      </c>
      <c r="O1631" s="288">
        <v>0.20588000000000001</v>
      </c>
      <c r="P1631" s="289" t="s">
        <v>502</v>
      </c>
      <c r="Q1631" s="289" t="s">
        <v>502</v>
      </c>
      <c r="R1631" s="289" t="s">
        <v>502</v>
      </c>
      <c r="S1631" s="289" t="s">
        <v>502</v>
      </c>
      <c r="T1631" s="306" t="s">
        <v>502</v>
      </c>
      <c r="U1631"/>
      <c r="V1631"/>
      <c r="W1631"/>
      <c r="X1631"/>
      <c r="Y1631"/>
      <c r="Z1631"/>
      <c r="AA1631"/>
      <c r="AB1631"/>
      <c r="AC1631"/>
      <c r="AD1631"/>
    </row>
    <row r="1632" spans="1:30" x14ac:dyDescent="0.2">
      <c r="A1632" s="292" t="s">
        <v>287</v>
      </c>
      <c r="B1632" s="31">
        <v>1</v>
      </c>
      <c r="C1632" s="31" t="s">
        <v>494</v>
      </c>
      <c r="D1632" s="31">
        <v>226564907</v>
      </c>
      <c r="E1632" s="31" t="s">
        <v>503</v>
      </c>
      <c r="F1632" s="31" t="s">
        <v>496</v>
      </c>
      <c r="G1632" s="31" t="s">
        <v>733</v>
      </c>
      <c r="H1632" s="31" t="s">
        <v>1230</v>
      </c>
      <c r="I1632" s="31" t="s">
        <v>734</v>
      </c>
      <c r="J1632" s="31" t="s">
        <v>2441</v>
      </c>
      <c r="K1632" s="31" t="s">
        <v>2442</v>
      </c>
      <c r="L1632" s="31">
        <v>350</v>
      </c>
      <c r="M1632" s="31">
        <v>132</v>
      </c>
      <c r="N1632" s="31">
        <v>218</v>
      </c>
      <c r="O1632" s="198">
        <v>0.62285999999999997</v>
      </c>
      <c r="P1632" s="293" t="s">
        <v>502</v>
      </c>
      <c r="Q1632" s="293" t="s">
        <v>502</v>
      </c>
      <c r="R1632" s="293" t="s">
        <v>502</v>
      </c>
      <c r="S1632" s="293" t="s">
        <v>502</v>
      </c>
      <c r="T1632" s="307" t="s">
        <v>502</v>
      </c>
      <c r="U1632"/>
      <c r="V1632"/>
      <c r="W1632"/>
      <c r="X1632"/>
      <c r="Y1632"/>
      <c r="Z1632"/>
      <c r="AA1632"/>
      <c r="AB1632"/>
      <c r="AC1632"/>
      <c r="AD1632"/>
    </row>
    <row r="1633" spans="1:30" x14ac:dyDescent="0.2">
      <c r="A1633" s="292" t="s">
        <v>287</v>
      </c>
      <c r="B1633" s="31">
        <v>2</v>
      </c>
      <c r="C1633" s="31" t="s">
        <v>494</v>
      </c>
      <c r="D1633" s="31">
        <v>61760911</v>
      </c>
      <c r="E1633" s="31" t="s">
        <v>509</v>
      </c>
      <c r="F1633" s="31" t="s">
        <v>495</v>
      </c>
      <c r="G1633" s="31" t="s">
        <v>1235</v>
      </c>
      <c r="H1633" s="31" t="s">
        <v>644</v>
      </c>
      <c r="I1633" s="31" t="s">
        <v>1236</v>
      </c>
      <c r="J1633" s="31" t="s">
        <v>2443</v>
      </c>
      <c r="K1633" s="31" t="s">
        <v>2444</v>
      </c>
      <c r="L1633" s="31">
        <v>288</v>
      </c>
      <c r="M1633" s="31">
        <v>231</v>
      </c>
      <c r="N1633" s="31">
        <v>57</v>
      </c>
      <c r="O1633" s="198">
        <v>0.19792000000000001</v>
      </c>
      <c r="P1633" s="293" t="s">
        <v>502</v>
      </c>
      <c r="Q1633" s="293" t="s">
        <v>502</v>
      </c>
      <c r="R1633" s="293" t="s">
        <v>502</v>
      </c>
      <c r="S1633" s="293" t="s">
        <v>502</v>
      </c>
      <c r="T1633" s="307" t="s">
        <v>502</v>
      </c>
      <c r="U1633"/>
      <c r="V1633"/>
      <c r="W1633"/>
      <c r="X1633"/>
      <c r="Y1633"/>
      <c r="Z1633"/>
      <c r="AA1633"/>
      <c r="AB1633"/>
      <c r="AC1633"/>
      <c r="AD1633"/>
    </row>
    <row r="1634" spans="1:30" x14ac:dyDescent="0.2">
      <c r="A1634" s="292" t="s">
        <v>287</v>
      </c>
      <c r="B1634" s="31">
        <v>3</v>
      </c>
      <c r="C1634" s="31" t="s">
        <v>494</v>
      </c>
      <c r="D1634" s="31">
        <v>185169079</v>
      </c>
      <c r="E1634" s="31" t="s">
        <v>495</v>
      </c>
      <c r="F1634" s="31" t="s">
        <v>509</v>
      </c>
      <c r="G1634" s="31" t="s">
        <v>1547</v>
      </c>
      <c r="H1634" s="31" t="s">
        <v>556</v>
      </c>
      <c r="I1634" s="31" t="s">
        <v>1548</v>
      </c>
      <c r="J1634" s="31" t="s">
        <v>2445</v>
      </c>
      <c r="K1634" s="31" t="s">
        <v>2446</v>
      </c>
      <c r="L1634" s="31">
        <v>199</v>
      </c>
      <c r="M1634" s="31">
        <v>63</v>
      </c>
      <c r="N1634" s="31">
        <v>135</v>
      </c>
      <c r="O1634" s="198">
        <v>0.67839000000000005</v>
      </c>
      <c r="P1634" s="293" t="s">
        <v>502</v>
      </c>
      <c r="Q1634" s="293" t="s">
        <v>502</v>
      </c>
      <c r="R1634" s="293" t="s">
        <v>502</v>
      </c>
      <c r="S1634" s="293" t="s">
        <v>502</v>
      </c>
      <c r="T1634" s="307" t="s">
        <v>502</v>
      </c>
      <c r="U1634"/>
      <c r="V1634"/>
      <c r="W1634"/>
      <c r="X1634"/>
      <c r="Y1634"/>
      <c r="Z1634"/>
      <c r="AA1634"/>
      <c r="AB1634"/>
      <c r="AC1634"/>
      <c r="AD1634"/>
    </row>
    <row r="1635" spans="1:30" x14ac:dyDescent="0.2">
      <c r="A1635" s="292" t="s">
        <v>287</v>
      </c>
      <c r="B1635" s="31">
        <v>6</v>
      </c>
      <c r="C1635" s="31" t="s">
        <v>494</v>
      </c>
      <c r="D1635" s="31">
        <v>26045872</v>
      </c>
      <c r="E1635" s="31" t="s">
        <v>496</v>
      </c>
      <c r="F1635" s="31" t="s">
        <v>509</v>
      </c>
      <c r="G1635" s="31" t="s">
        <v>1071</v>
      </c>
      <c r="H1635" s="31" t="s">
        <v>516</v>
      </c>
      <c r="I1635" s="31" t="s">
        <v>1975</v>
      </c>
      <c r="J1635" s="31" t="s">
        <v>2447</v>
      </c>
      <c r="K1635" s="31" t="s">
        <v>2448</v>
      </c>
      <c r="L1635" s="31">
        <v>755</v>
      </c>
      <c r="M1635" s="31">
        <v>368</v>
      </c>
      <c r="N1635" s="31">
        <v>387</v>
      </c>
      <c r="O1635" s="198">
        <v>0.51258000000000004</v>
      </c>
      <c r="P1635" s="293" t="s">
        <v>502</v>
      </c>
      <c r="Q1635" s="293" t="s">
        <v>502</v>
      </c>
      <c r="R1635" s="293" t="s">
        <v>502</v>
      </c>
      <c r="S1635" s="293" t="s">
        <v>502</v>
      </c>
      <c r="T1635" s="307" t="s">
        <v>502</v>
      </c>
      <c r="U1635"/>
      <c r="V1635"/>
      <c r="W1635"/>
      <c r="X1635"/>
      <c r="Y1635"/>
      <c r="Z1635"/>
      <c r="AA1635"/>
      <c r="AB1635"/>
      <c r="AC1635"/>
      <c r="AD1635"/>
    </row>
    <row r="1636" spans="1:30" x14ac:dyDescent="0.2">
      <c r="A1636" s="292" t="s">
        <v>287</v>
      </c>
      <c r="B1636" s="31">
        <v>7</v>
      </c>
      <c r="C1636" s="31" t="s">
        <v>494</v>
      </c>
      <c r="D1636" s="31">
        <v>92404051</v>
      </c>
      <c r="E1636" s="31" t="s">
        <v>496</v>
      </c>
      <c r="F1636" s="31" t="s">
        <v>503</v>
      </c>
      <c r="G1636" s="31" t="s">
        <v>8</v>
      </c>
      <c r="H1636" s="31" t="s">
        <v>546</v>
      </c>
      <c r="I1636" s="31" t="s">
        <v>652</v>
      </c>
      <c r="J1636" s="31" t="s">
        <v>2449</v>
      </c>
      <c r="K1636" s="31" t="s">
        <v>2450</v>
      </c>
      <c r="L1636" s="31">
        <v>335</v>
      </c>
      <c r="M1636" s="31">
        <v>170</v>
      </c>
      <c r="N1636" s="31">
        <v>165</v>
      </c>
      <c r="O1636" s="198">
        <v>0.49253999999999998</v>
      </c>
      <c r="P1636" s="31" t="s">
        <v>502</v>
      </c>
      <c r="Q1636" s="31" t="s">
        <v>502</v>
      </c>
      <c r="R1636" s="31" t="s">
        <v>502</v>
      </c>
      <c r="S1636" s="31" t="s">
        <v>502</v>
      </c>
      <c r="T1636" s="317" t="s">
        <v>502</v>
      </c>
      <c r="U1636"/>
      <c r="V1636"/>
      <c r="W1636"/>
      <c r="X1636"/>
      <c r="Y1636"/>
      <c r="Z1636"/>
      <c r="AA1636"/>
      <c r="AB1636"/>
      <c r="AC1636"/>
      <c r="AD1636"/>
    </row>
    <row r="1637" spans="1:30" x14ac:dyDescent="0.2">
      <c r="A1637" s="292" t="s">
        <v>287</v>
      </c>
      <c r="B1637" s="31">
        <v>8</v>
      </c>
      <c r="C1637" s="31" t="s">
        <v>494</v>
      </c>
      <c r="D1637" s="31">
        <v>38275857</v>
      </c>
      <c r="E1637" s="31" t="s">
        <v>496</v>
      </c>
      <c r="F1637" s="31" t="s">
        <v>503</v>
      </c>
      <c r="G1637" s="31" t="s">
        <v>253</v>
      </c>
      <c r="H1637" s="31" t="s">
        <v>685</v>
      </c>
      <c r="I1637" s="31" t="s">
        <v>1684</v>
      </c>
      <c r="J1637" s="31" t="s">
        <v>2451</v>
      </c>
      <c r="K1637" s="31" t="s">
        <v>2452</v>
      </c>
      <c r="L1637" s="31">
        <v>2040</v>
      </c>
      <c r="M1637" s="31">
        <v>1836</v>
      </c>
      <c r="N1637" s="31">
        <v>204</v>
      </c>
      <c r="O1637" s="198">
        <v>0.1</v>
      </c>
      <c r="P1637" s="31" t="s">
        <v>502</v>
      </c>
      <c r="Q1637" s="31" t="s">
        <v>502</v>
      </c>
      <c r="R1637" s="31" t="s">
        <v>502</v>
      </c>
      <c r="S1637" s="31" t="s">
        <v>502</v>
      </c>
      <c r="T1637" s="317" t="s">
        <v>502</v>
      </c>
      <c r="U1637"/>
      <c r="V1637"/>
      <c r="W1637"/>
      <c r="X1637"/>
      <c r="Y1637"/>
      <c r="Z1637"/>
      <c r="AA1637"/>
      <c r="AB1637"/>
      <c r="AC1637"/>
      <c r="AD1637"/>
    </row>
    <row r="1638" spans="1:30" x14ac:dyDescent="0.2">
      <c r="A1638" s="292" t="s">
        <v>287</v>
      </c>
      <c r="B1638" s="31">
        <v>9</v>
      </c>
      <c r="C1638" s="31" t="s">
        <v>494</v>
      </c>
      <c r="D1638" s="31">
        <v>98212185</v>
      </c>
      <c r="E1638" s="31" t="s">
        <v>496</v>
      </c>
      <c r="F1638" s="31" t="s">
        <v>503</v>
      </c>
      <c r="G1638" s="31" t="s">
        <v>535</v>
      </c>
      <c r="H1638" s="31" t="s">
        <v>649</v>
      </c>
      <c r="I1638" s="31" t="s">
        <v>537</v>
      </c>
      <c r="J1638" s="31" t="s">
        <v>2453</v>
      </c>
      <c r="K1638" s="31" t="s">
        <v>2454</v>
      </c>
      <c r="L1638" s="31">
        <v>153</v>
      </c>
      <c r="M1638" s="31">
        <v>69</v>
      </c>
      <c r="N1638" s="31">
        <v>84</v>
      </c>
      <c r="O1638" s="198">
        <v>0.54901999999999995</v>
      </c>
      <c r="P1638" s="31" t="s">
        <v>502</v>
      </c>
      <c r="Q1638" s="31" t="s">
        <v>502</v>
      </c>
      <c r="R1638" s="31" t="s">
        <v>502</v>
      </c>
      <c r="S1638" s="31" t="s">
        <v>502</v>
      </c>
      <c r="T1638" s="317" t="s">
        <v>502</v>
      </c>
      <c r="U1638"/>
      <c r="V1638"/>
      <c r="W1638"/>
      <c r="X1638"/>
      <c r="Y1638"/>
      <c r="Z1638"/>
      <c r="AA1638"/>
      <c r="AB1638"/>
      <c r="AC1638"/>
      <c r="AD1638"/>
    </row>
    <row r="1639" spans="1:30" x14ac:dyDescent="0.2">
      <c r="A1639" s="292" t="s">
        <v>287</v>
      </c>
      <c r="B1639" s="31">
        <v>12</v>
      </c>
      <c r="C1639" s="31" t="s">
        <v>494</v>
      </c>
      <c r="D1639" s="31">
        <v>123875330</v>
      </c>
      <c r="E1639" s="31" t="s">
        <v>509</v>
      </c>
      <c r="F1639" s="31" t="s">
        <v>495</v>
      </c>
      <c r="G1639" s="31" t="s">
        <v>2036</v>
      </c>
      <c r="H1639" s="31" t="s">
        <v>546</v>
      </c>
      <c r="I1639" s="31" t="s">
        <v>2455</v>
      </c>
      <c r="J1639" s="31" t="s">
        <v>2456</v>
      </c>
      <c r="K1639" s="31" t="s">
        <v>2457</v>
      </c>
      <c r="L1639" s="31">
        <v>397</v>
      </c>
      <c r="M1639" s="31">
        <v>195</v>
      </c>
      <c r="N1639" s="31">
        <v>200</v>
      </c>
      <c r="O1639" s="198">
        <v>0.50378000000000001</v>
      </c>
      <c r="P1639" s="31" t="s">
        <v>502</v>
      </c>
      <c r="Q1639" s="31" t="s">
        <v>502</v>
      </c>
      <c r="R1639" s="31" t="s">
        <v>502</v>
      </c>
      <c r="S1639" s="31" t="s">
        <v>502</v>
      </c>
      <c r="T1639" s="317" t="s">
        <v>502</v>
      </c>
      <c r="U1639"/>
      <c r="V1639"/>
      <c r="W1639"/>
      <c r="X1639"/>
      <c r="Y1639"/>
      <c r="Z1639"/>
      <c r="AA1639"/>
      <c r="AB1639"/>
      <c r="AC1639"/>
      <c r="AD1639"/>
    </row>
    <row r="1640" spans="1:30" x14ac:dyDescent="0.2">
      <c r="A1640" s="292" t="s">
        <v>287</v>
      </c>
      <c r="B1640" s="31">
        <v>14</v>
      </c>
      <c r="C1640" s="31" t="s">
        <v>494</v>
      </c>
      <c r="D1640" s="31">
        <v>36987140</v>
      </c>
      <c r="E1640" s="31" t="s">
        <v>496</v>
      </c>
      <c r="F1640" s="31" t="s">
        <v>495</v>
      </c>
      <c r="G1640" s="31" t="s">
        <v>1315</v>
      </c>
      <c r="H1640" s="31" t="s">
        <v>546</v>
      </c>
      <c r="I1640" s="31" t="s">
        <v>2458</v>
      </c>
      <c r="J1640" s="31" t="s">
        <v>2459</v>
      </c>
      <c r="K1640" s="31" t="s">
        <v>2460</v>
      </c>
      <c r="L1640" s="31">
        <v>1900</v>
      </c>
      <c r="M1640" s="31">
        <v>1452</v>
      </c>
      <c r="N1640" s="31">
        <v>448</v>
      </c>
      <c r="O1640" s="198">
        <v>0.23579</v>
      </c>
      <c r="P1640" s="31" t="s">
        <v>502</v>
      </c>
      <c r="Q1640" s="31" t="s">
        <v>502</v>
      </c>
      <c r="R1640" s="31" t="s">
        <v>502</v>
      </c>
      <c r="S1640" s="31" t="s">
        <v>502</v>
      </c>
      <c r="T1640" s="317" t="s">
        <v>502</v>
      </c>
      <c r="U1640"/>
      <c r="V1640"/>
      <c r="W1640"/>
      <c r="X1640"/>
      <c r="Y1640"/>
      <c r="Z1640"/>
      <c r="AA1640"/>
      <c r="AB1640"/>
      <c r="AC1640"/>
      <c r="AD1640"/>
    </row>
    <row r="1641" spans="1:30" x14ac:dyDescent="0.2">
      <c r="A1641" s="292" t="s">
        <v>287</v>
      </c>
      <c r="B1641" s="31">
        <v>15</v>
      </c>
      <c r="C1641" s="31" t="s">
        <v>679</v>
      </c>
      <c r="D1641" s="31">
        <v>43748338</v>
      </c>
      <c r="E1641" s="31" t="s">
        <v>509</v>
      </c>
      <c r="F1641" s="31" t="s">
        <v>496</v>
      </c>
      <c r="G1641" s="31" t="s">
        <v>1934</v>
      </c>
      <c r="H1641" s="31" t="s">
        <v>738</v>
      </c>
      <c r="I1641" s="31" t="s">
        <v>2461</v>
      </c>
      <c r="J1641" s="31" t="s">
        <v>2462</v>
      </c>
      <c r="K1641" s="31" t="s">
        <v>2463</v>
      </c>
      <c r="L1641" s="31">
        <v>614</v>
      </c>
      <c r="M1641" s="31">
        <v>399</v>
      </c>
      <c r="N1641" s="31">
        <v>215</v>
      </c>
      <c r="O1641" s="198">
        <v>0.35016000000000003</v>
      </c>
      <c r="P1641" s="31" t="s">
        <v>502</v>
      </c>
      <c r="Q1641" s="31" t="s">
        <v>502</v>
      </c>
      <c r="R1641" s="31" t="s">
        <v>502</v>
      </c>
      <c r="S1641" s="31" t="s">
        <v>502</v>
      </c>
      <c r="T1641" s="317" t="s">
        <v>502</v>
      </c>
      <c r="U1641"/>
      <c r="V1641"/>
      <c r="W1641"/>
      <c r="X1641"/>
      <c r="Y1641"/>
      <c r="Z1641"/>
      <c r="AA1641"/>
      <c r="AB1641"/>
      <c r="AC1641"/>
      <c r="AD1641"/>
    </row>
    <row r="1642" spans="1:30" x14ac:dyDescent="0.2">
      <c r="A1642" s="292" t="s">
        <v>287</v>
      </c>
      <c r="B1642" s="31">
        <v>16</v>
      </c>
      <c r="C1642" s="31" t="s">
        <v>494</v>
      </c>
      <c r="D1642" s="31">
        <v>2220628</v>
      </c>
      <c r="E1642" s="31" t="s">
        <v>496</v>
      </c>
      <c r="F1642" s="31" t="s">
        <v>503</v>
      </c>
      <c r="G1642" s="31" t="s">
        <v>1352</v>
      </c>
      <c r="H1642" s="31" t="s">
        <v>862</v>
      </c>
      <c r="I1642" s="31" t="s">
        <v>2464</v>
      </c>
      <c r="J1642" s="31" t="s">
        <v>2465</v>
      </c>
      <c r="K1642" s="31" t="s">
        <v>2466</v>
      </c>
      <c r="L1642" s="31">
        <v>1197</v>
      </c>
      <c r="M1642" s="31">
        <v>651</v>
      </c>
      <c r="N1642" s="31">
        <v>546</v>
      </c>
      <c r="O1642" s="198">
        <v>0.45613999999999999</v>
      </c>
      <c r="P1642" s="31" t="s">
        <v>502</v>
      </c>
      <c r="Q1642" s="31" t="s">
        <v>502</v>
      </c>
      <c r="R1642" s="31" t="s">
        <v>502</v>
      </c>
      <c r="S1642" s="31" t="s">
        <v>502</v>
      </c>
      <c r="T1642" s="317" t="s">
        <v>502</v>
      </c>
      <c r="U1642"/>
      <c r="V1642"/>
      <c r="W1642"/>
      <c r="X1642"/>
      <c r="Y1642"/>
      <c r="Z1642"/>
      <c r="AA1642"/>
      <c r="AB1642"/>
      <c r="AC1642"/>
      <c r="AD1642"/>
    </row>
    <row r="1643" spans="1:30" x14ac:dyDescent="0.2">
      <c r="A1643" s="292" t="s">
        <v>287</v>
      </c>
      <c r="B1643" s="31">
        <v>17</v>
      </c>
      <c r="C1643" s="31" t="s">
        <v>494</v>
      </c>
      <c r="D1643" s="31">
        <v>12013742</v>
      </c>
      <c r="E1643" s="31" t="s">
        <v>495</v>
      </c>
      <c r="F1643" s="31" t="s">
        <v>503</v>
      </c>
      <c r="G1643" s="31" t="s">
        <v>1149</v>
      </c>
      <c r="H1643" s="31" t="s">
        <v>725</v>
      </c>
      <c r="I1643" s="31" t="s">
        <v>2179</v>
      </c>
      <c r="J1643" s="31" t="s">
        <v>2467</v>
      </c>
      <c r="K1643" s="31" t="s">
        <v>2468</v>
      </c>
      <c r="L1643" s="31">
        <v>86</v>
      </c>
      <c r="M1643" s="31">
        <v>1</v>
      </c>
      <c r="N1643" s="31">
        <v>85</v>
      </c>
      <c r="O1643" s="198">
        <v>0.98836999999999997</v>
      </c>
      <c r="P1643" s="31" t="s">
        <v>502</v>
      </c>
      <c r="Q1643" s="31" t="s">
        <v>502</v>
      </c>
      <c r="R1643" s="31" t="s">
        <v>502</v>
      </c>
      <c r="S1643" s="31" t="s">
        <v>502</v>
      </c>
      <c r="T1643" s="317" t="s">
        <v>502</v>
      </c>
      <c r="U1643"/>
      <c r="V1643"/>
      <c r="W1643"/>
      <c r="X1643"/>
      <c r="Y1643"/>
      <c r="Z1643"/>
      <c r="AA1643"/>
      <c r="AB1643"/>
      <c r="AC1643"/>
      <c r="AD1643"/>
    </row>
    <row r="1644" spans="1:30" x14ac:dyDescent="0.2">
      <c r="A1644" s="292" t="s">
        <v>287</v>
      </c>
      <c r="B1644" s="31">
        <v>17</v>
      </c>
      <c r="C1644" s="31" t="s">
        <v>494</v>
      </c>
      <c r="D1644" s="31">
        <v>30325979</v>
      </c>
      <c r="E1644" s="31" t="s">
        <v>509</v>
      </c>
      <c r="F1644" s="31" t="s">
        <v>495</v>
      </c>
      <c r="G1644" s="31" t="s">
        <v>1566</v>
      </c>
      <c r="H1644" s="31" t="s">
        <v>526</v>
      </c>
      <c r="I1644" s="31" t="s">
        <v>1567</v>
      </c>
      <c r="J1644" s="31" t="s">
        <v>2469</v>
      </c>
      <c r="K1644" s="31" t="s">
        <v>2470</v>
      </c>
      <c r="L1644" s="31">
        <v>146</v>
      </c>
      <c r="M1644" s="31">
        <v>42</v>
      </c>
      <c r="N1644" s="31">
        <v>104</v>
      </c>
      <c r="O1644" s="198">
        <v>0.71233000000000002</v>
      </c>
      <c r="P1644" s="31" t="s">
        <v>502</v>
      </c>
      <c r="Q1644" s="31" t="s">
        <v>502</v>
      </c>
      <c r="R1644" s="31" t="s">
        <v>502</v>
      </c>
      <c r="S1644" s="31" t="s">
        <v>502</v>
      </c>
      <c r="T1644" s="317" t="s">
        <v>502</v>
      </c>
      <c r="U1644"/>
      <c r="V1644"/>
      <c r="W1644"/>
      <c r="X1644"/>
      <c r="Y1644"/>
      <c r="Z1644"/>
      <c r="AA1644"/>
      <c r="AB1644"/>
      <c r="AC1644"/>
      <c r="AD1644"/>
    </row>
    <row r="1645" spans="1:30" x14ac:dyDescent="0.2">
      <c r="A1645" s="292" t="s">
        <v>287</v>
      </c>
      <c r="B1645" s="31">
        <v>20</v>
      </c>
      <c r="C1645" s="31" t="s">
        <v>494</v>
      </c>
      <c r="D1645" s="31">
        <v>31019136</v>
      </c>
      <c r="E1645" s="31" t="s">
        <v>509</v>
      </c>
      <c r="F1645" s="31" t="s">
        <v>496</v>
      </c>
      <c r="G1645" s="31" t="s">
        <v>865</v>
      </c>
      <c r="H1645" s="31" t="s">
        <v>541</v>
      </c>
      <c r="I1645" s="31" t="s">
        <v>866</v>
      </c>
      <c r="J1645" s="31" t="s">
        <v>2471</v>
      </c>
      <c r="K1645" s="31" t="s">
        <v>2472</v>
      </c>
      <c r="L1645" s="31">
        <v>248</v>
      </c>
      <c r="M1645" s="31">
        <v>191</v>
      </c>
      <c r="N1645" s="31">
        <v>57</v>
      </c>
      <c r="O1645" s="198">
        <v>0.22983999999999999</v>
      </c>
      <c r="P1645" s="31" t="s">
        <v>502</v>
      </c>
      <c r="Q1645" s="31" t="s">
        <v>502</v>
      </c>
      <c r="R1645" s="31" t="s">
        <v>502</v>
      </c>
      <c r="S1645" s="31" t="s">
        <v>502</v>
      </c>
      <c r="T1645" s="317" t="s">
        <v>502</v>
      </c>
      <c r="U1645"/>
      <c r="V1645"/>
      <c r="W1645"/>
      <c r="X1645"/>
      <c r="Y1645"/>
      <c r="Z1645"/>
      <c r="AA1645"/>
      <c r="AB1645"/>
      <c r="AC1645"/>
      <c r="AD1645"/>
    </row>
    <row r="1646" spans="1:30" x14ac:dyDescent="0.2">
      <c r="A1646" s="292" t="s">
        <v>287</v>
      </c>
      <c r="B1646" s="31">
        <v>20</v>
      </c>
      <c r="C1646" s="31" t="s">
        <v>679</v>
      </c>
      <c r="D1646" s="31">
        <v>62293873</v>
      </c>
      <c r="E1646" s="31" t="s">
        <v>496</v>
      </c>
      <c r="F1646" s="31" t="s">
        <v>503</v>
      </c>
      <c r="G1646" s="31" t="s">
        <v>2059</v>
      </c>
      <c r="H1646" s="31" t="s">
        <v>862</v>
      </c>
      <c r="I1646" s="31" t="s">
        <v>2473</v>
      </c>
      <c r="J1646" s="31" t="s">
        <v>2474</v>
      </c>
      <c r="K1646" s="31" t="s">
        <v>2475</v>
      </c>
      <c r="L1646" s="31">
        <v>1088</v>
      </c>
      <c r="M1646" s="31">
        <v>514</v>
      </c>
      <c r="N1646" s="31">
        <v>573</v>
      </c>
      <c r="O1646" s="198">
        <v>0.52664999999999995</v>
      </c>
      <c r="P1646" s="31" t="s">
        <v>502</v>
      </c>
      <c r="Q1646" s="31" t="s">
        <v>502</v>
      </c>
      <c r="R1646" s="31" t="s">
        <v>502</v>
      </c>
      <c r="S1646" s="31" t="s">
        <v>502</v>
      </c>
      <c r="T1646" s="317" t="s">
        <v>502</v>
      </c>
      <c r="U1646"/>
      <c r="V1646"/>
      <c r="W1646"/>
      <c r="X1646"/>
      <c r="Y1646"/>
      <c r="Z1646"/>
      <c r="AA1646"/>
      <c r="AB1646"/>
      <c r="AC1646"/>
      <c r="AD1646"/>
    </row>
    <row r="1647" spans="1:30" x14ac:dyDescent="0.2">
      <c r="A1647" s="292" t="s">
        <v>287</v>
      </c>
      <c r="B1647" s="31">
        <v>21</v>
      </c>
      <c r="C1647" s="31" t="s">
        <v>494</v>
      </c>
      <c r="D1647" s="31">
        <v>36259324</v>
      </c>
      <c r="E1647" s="31" t="s">
        <v>495</v>
      </c>
      <c r="F1647" s="31" t="s">
        <v>509</v>
      </c>
      <c r="G1647" s="31" t="s">
        <v>779</v>
      </c>
      <c r="H1647" s="31" t="s">
        <v>531</v>
      </c>
      <c r="I1647" s="31" t="s">
        <v>780</v>
      </c>
      <c r="J1647" s="31" t="s">
        <v>2476</v>
      </c>
      <c r="K1647" s="31" t="s">
        <v>2477</v>
      </c>
      <c r="L1647" s="31">
        <v>1312</v>
      </c>
      <c r="M1647" s="31">
        <v>659</v>
      </c>
      <c r="N1647" s="31">
        <v>653</v>
      </c>
      <c r="O1647" s="198">
        <v>0.49770999999999999</v>
      </c>
      <c r="P1647" s="31" t="s">
        <v>502</v>
      </c>
      <c r="Q1647" s="31" t="s">
        <v>502</v>
      </c>
      <c r="R1647" s="31" t="s">
        <v>502</v>
      </c>
      <c r="S1647" s="31" t="s">
        <v>502</v>
      </c>
      <c r="T1647" s="317" t="s">
        <v>502</v>
      </c>
      <c r="U1647"/>
      <c r="V1647"/>
      <c r="W1647"/>
      <c r="X1647"/>
      <c r="Y1647"/>
      <c r="Z1647"/>
      <c r="AA1647"/>
      <c r="AB1647"/>
      <c r="AC1647"/>
      <c r="AD1647"/>
    </row>
    <row r="1648" spans="1:30" x14ac:dyDescent="0.2">
      <c r="A1648" s="292" t="s">
        <v>287</v>
      </c>
      <c r="B1648" s="31">
        <v>21</v>
      </c>
      <c r="C1648" s="31" t="s">
        <v>494</v>
      </c>
      <c r="D1648" s="31">
        <v>42866357</v>
      </c>
      <c r="E1648" s="31" t="s">
        <v>496</v>
      </c>
      <c r="F1648" s="31" t="s">
        <v>503</v>
      </c>
      <c r="G1648" s="31" t="s">
        <v>1897</v>
      </c>
      <c r="H1648" s="31" t="s">
        <v>546</v>
      </c>
      <c r="I1648" s="31" t="s">
        <v>1898</v>
      </c>
      <c r="J1648" s="31" t="s">
        <v>2478</v>
      </c>
      <c r="K1648" s="31" t="s">
        <v>2479</v>
      </c>
      <c r="L1648" s="31">
        <v>918</v>
      </c>
      <c r="M1648" s="31">
        <v>455</v>
      </c>
      <c r="N1648" s="31">
        <v>461</v>
      </c>
      <c r="O1648" s="198">
        <v>0.50217999999999996</v>
      </c>
      <c r="P1648" s="31" t="s">
        <v>502</v>
      </c>
      <c r="Q1648" s="31" t="s">
        <v>502</v>
      </c>
      <c r="R1648" s="31" t="s">
        <v>502</v>
      </c>
      <c r="S1648" s="31" t="s">
        <v>502</v>
      </c>
      <c r="T1648" s="317" t="s">
        <v>502</v>
      </c>
      <c r="U1648"/>
      <c r="V1648"/>
      <c r="W1648"/>
      <c r="X1648"/>
      <c r="Y1648"/>
      <c r="Z1648"/>
      <c r="AA1648"/>
      <c r="AB1648"/>
      <c r="AC1648"/>
      <c r="AD1648"/>
    </row>
    <row r="1649" spans="1:30" x14ac:dyDescent="0.2">
      <c r="A1649" s="292" t="s">
        <v>287</v>
      </c>
      <c r="B1649" s="31">
        <v>16</v>
      </c>
      <c r="C1649" s="31" t="s">
        <v>579</v>
      </c>
      <c r="D1649" s="31">
        <v>72991696</v>
      </c>
      <c r="E1649" s="31" t="s">
        <v>503</v>
      </c>
      <c r="F1649" s="31" t="s">
        <v>2480</v>
      </c>
      <c r="G1649" s="31" t="s">
        <v>956</v>
      </c>
      <c r="H1649" s="31" t="s">
        <v>644</v>
      </c>
      <c r="I1649" s="31" t="s">
        <v>957</v>
      </c>
      <c r="J1649" s="31" t="s">
        <v>2481</v>
      </c>
      <c r="K1649" s="31" t="s">
        <v>2482</v>
      </c>
      <c r="L1649" s="31">
        <v>604</v>
      </c>
      <c r="M1649" s="31">
        <v>365</v>
      </c>
      <c r="N1649" s="31">
        <v>237</v>
      </c>
      <c r="O1649" s="198">
        <v>0.39238000000000001</v>
      </c>
      <c r="P1649" s="31" t="s">
        <v>502</v>
      </c>
      <c r="Q1649" s="31" t="s">
        <v>502</v>
      </c>
      <c r="R1649" s="31" t="s">
        <v>502</v>
      </c>
      <c r="S1649" s="31" t="s">
        <v>502</v>
      </c>
      <c r="T1649" s="317" t="s">
        <v>502</v>
      </c>
      <c r="U1649"/>
      <c r="V1649"/>
      <c r="W1649"/>
      <c r="X1649"/>
      <c r="Y1649"/>
      <c r="Z1649"/>
      <c r="AA1649"/>
      <c r="AB1649"/>
      <c r="AC1649"/>
      <c r="AD1649"/>
    </row>
    <row r="1650" spans="1:30" x14ac:dyDescent="0.2">
      <c r="A1650" s="292" t="s">
        <v>287</v>
      </c>
      <c r="B1650" s="31" t="s">
        <v>602</v>
      </c>
      <c r="C1650" s="31" t="s">
        <v>787</v>
      </c>
      <c r="D1650" s="31">
        <v>66766356</v>
      </c>
      <c r="E1650" s="31" t="s">
        <v>2483</v>
      </c>
      <c r="F1650" s="31" t="s">
        <v>503</v>
      </c>
      <c r="G1650" s="31" t="s">
        <v>1060</v>
      </c>
      <c r="H1650" s="31" t="s">
        <v>516</v>
      </c>
      <c r="I1650" s="31" t="s">
        <v>1061</v>
      </c>
      <c r="J1650" s="31" t="s">
        <v>2484</v>
      </c>
      <c r="K1650" s="31" t="s">
        <v>2485</v>
      </c>
      <c r="L1650" s="31">
        <v>224</v>
      </c>
      <c r="M1650" s="31">
        <v>181</v>
      </c>
      <c r="N1650" s="31">
        <v>30</v>
      </c>
      <c r="O1650" s="198">
        <v>0.13392999999999999</v>
      </c>
      <c r="P1650" s="31" t="s">
        <v>502</v>
      </c>
      <c r="Q1650" s="31" t="s">
        <v>502</v>
      </c>
      <c r="R1650" s="31" t="s">
        <v>502</v>
      </c>
      <c r="S1650" s="31" t="s">
        <v>502</v>
      </c>
      <c r="T1650" s="317" t="s">
        <v>502</v>
      </c>
      <c r="U1650"/>
      <c r="V1650"/>
      <c r="W1650"/>
      <c r="X1650"/>
      <c r="Y1650"/>
      <c r="Z1650"/>
      <c r="AA1650"/>
      <c r="AB1650"/>
      <c r="AC1650"/>
      <c r="AD1650"/>
    </row>
    <row r="1651" spans="1:30" x14ac:dyDescent="0.2">
      <c r="A1651" s="292" t="s">
        <v>287</v>
      </c>
      <c r="B1651" s="31">
        <v>10</v>
      </c>
      <c r="C1651" s="31" t="s">
        <v>869</v>
      </c>
      <c r="D1651" s="31">
        <v>8111478</v>
      </c>
      <c r="E1651" s="31" t="s">
        <v>495</v>
      </c>
      <c r="F1651" s="31" t="s">
        <v>2486</v>
      </c>
      <c r="G1651" s="31" t="s">
        <v>613</v>
      </c>
      <c r="H1651" s="31" t="s">
        <v>862</v>
      </c>
      <c r="I1651" s="31" t="s">
        <v>1476</v>
      </c>
      <c r="J1651" s="31" t="s">
        <v>2487</v>
      </c>
      <c r="K1651" s="31" t="s">
        <v>2488</v>
      </c>
      <c r="L1651" s="31">
        <v>476</v>
      </c>
      <c r="M1651" s="31">
        <v>316</v>
      </c>
      <c r="N1651" s="31">
        <v>160</v>
      </c>
      <c r="O1651" s="198">
        <v>0.33612999999999998</v>
      </c>
      <c r="P1651" s="31" t="s">
        <v>502</v>
      </c>
      <c r="Q1651" s="31" t="s">
        <v>502</v>
      </c>
      <c r="R1651" s="31" t="s">
        <v>502</v>
      </c>
      <c r="S1651" s="31" t="s">
        <v>502</v>
      </c>
      <c r="T1651" s="317" t="s">
        <v>502</v>
      </c>
      <c r="U1651"/>
      <c r="V1651"/>
      <c r="W1651"/>
      <c r="X1651"/>
      <c r="Y1651"/>
      <c r="Z1651"/>
      <c r="AA1651"/>
      <c r="AB1651"/>
      <c r="AC1651"/>
      <c r="AD1651"/>
    </row>
    <row r="1652" spans="1:30" x14ac:dyDescent="0.2">
      <c r="A1652" s="292" t="s">
        <v>287</v>
      </c>
      <c r="B1652" s="31">
        <v>6</v>
      </c>
      <c r="C1652" s="31" t="s">
        <v>869</v>
      </c>
      <c r="D1652" s="31">
        <v>26045930</v>
      </c>
      <c r="E1652" s="31" t="s">
        <v>509</v>
      </c>
      <c r="F1652" s="31" t="s">
        <v>2489</v>
      </c>
      <c r="G1652" s="31" t="s">
        <v>1071</v>
      </c>
      <c r="H1652" s="31" t="s">
        <v>516</v>
      </c>
      <c r="I1652" s="31" t="s">
        <v>1975</v>
      </c>
      <c r="J1652" s="31" t="s">
        <v>2490</v>
      </c>
      <c r="K1652" s="31" t="s">
        <v>2491</v>
      </c>
      <c r="L1652" s="31">
        <v>651</v>
      </c>
      <c r="M1652" s="31">
        <v>340</v>
      </c>
      <c r="N1652" s="31">
        <v>311</v>
      </c>
      <c r="O1652" s="198">
        <v>0.47772999999999999</v>
      </c>
      <c r="P1652" s="31" t="s">
        <v>502</v>
      </c>
      <c r="Q1652" s="31" t="s">
        <v>502</v>
      </c>
      <c r="R1652" s="31" t="s">
        <v>502</v>
      </c>
      <c r="S1652" s="31" t="s">
        <v>502</v>
      </c>
      <c r="T1652" s="317" t="s">
        <v>502</v>
      </c>
      <c r="U1652"/>
      <c r="V1652"/>
      <c r="W1652"/>
      <c r="X1652"/>
      <c r="Y1652"/>
      <c r="Z1652"/>
      <c r="AA1652"/>
      <c r="AB1652"/>
      <c r="AC1652"/>
      <c r="AD1652"/>
    </row>
    <row r="1653" spans="1:30" x14ac:dyDescent="0.2">
      <c r="A1653" s="292" t="s">
        <v>287</v>
      </c>
      <c r="B1653" s="31" t="s">
        <v>602</v>
      </c>
      <c r="C1653" s="31" t="s">
        <v>579</v>
      </c>
      <c r="D1653" s="31">
        <v>15841230</v>
      </c>
      <c r="E1653" s="31" t="s">
        <v>496</v>
      </c>
      <c r="F1653" s="31" t="s">
        <v>788</v>
      </c>
      <c r="G1653" s="31" t="s">
        <v>603</v>
      </c>
      <c r="H1653" s="31" t="s">
        <v>685</v>
      </c>
      <c r="I1653" s="31" t="s">
        <v>789</v>
      </c>
      <c r="J1653" s="31" t="s">
        <v>2257</v>
      </c>
      <c r="K1653" s="31" t="s">
        <v>2258</v>
      </c>
      <c r="L1653" s="31">
        <v>433</v>
      </c>
      <c r="M1653" s="31">
        <v>294</v>
      </c>
      <c r="N1653" s="31">
        <v>139</v>
      </c>
      <c r="O1653" s="198">
        <v>0.32102000000000003</v>
      </c>
      <c r="P1653" s="31" t="s">
        <v>502</v>
      </c>
      <c r="Q1653" s="31" t="s">
        <v>502</v>
      </c>
      <c r="R1653" s="31" t="s">
        <v>502</v>
      </c>
      <c r="S1653" s="31" t="s">
        <v>502</v>
      </c>
      <c r="T1653" s="296" t="s">
        <v>502</v>
      </c>
      <c r="U1653"/>
      <c r="V1653"/>
      <c r="W1653"/>
      <c r="X1653"/>
      <c r="Y1653"/>
      <c r="Z1653"/>
      <c r="AA1653"/>
      <c r="AB1653"/>
      <c r="AC1653"/>
      <c r="AD1653"/>
    </row>
    <row r="1654" spans="1:30" x14ac:dyDescent="0.2">
      <c r="A1654" s="292" t="s">
        <v>287</v>
      </c>
      <c r="B1654" s="31">
        <v>1</v>
      </c>
      <c r="C1654" s="31" t="s">
        <v>585</v>
      </c>
      <c r="D1654" s="31" t="s">
        <v>502</v>
      </c>
      <c r="E1654" s="31" t="s">
        <v>502</v>
      </c>
      <c r="F1654" s="31" t="s">
        <v>502</v>
      </c>
      <c r="G1654" s="31" t="s">
        <v>913</v>
      </c>
      <c r="H1654" s="293" t="s">
        <v>502</v>
      </c>
      <c r="I1654" s="293" t="s">
        <v>502</v>
      </c>
      <c r="J1654" s="293" t="s">
        <v>502</v>
      </c>
      <c r="K1654" s="293" t="s">
        <v>502</v>
      </c>
      <c r="L1654" s="293" t="s">
        <v>502</v>
      </c>
      <c r="M1654" s="293" t="s">
        <v>502</v>
      </c>
      <c r="N1654" s="293" t="s">
        <v>502</v>
      </c>
      <c r="O1654" s="293" t="s">
        <v>502</v>
      </c>
      <c r="P1654" s="31" t="s">
        <v>914</v>
      </c>
      <c r="Q1654" s="198">
        <v>-1.7563</v>
      </c>
      <c r="R1654" s="31">
        <v>8</v>
      </c>
      <c r="S1654" s="198">
        <v>-3.3783059756385398</v>
      </c>
      <c r="T1654" s="296">
        <v>4.1671530896079202E-2</v>
      </c>
    </row>
    <row r="1655" spans="1:30" x14ac:dyDescent="0.2">
      <c r="A1655" s="292" t="s">
        <v>287</v>
      </c>
      <c r="B1655" s="31">
        <v>1</v>
      </c>
      <c r="C1655" s="31" t="s">
        <v>585</v>
      </c>
      <c r="D1655" s="31" t="s">
        <v>502</v>
      </c>
      <c r="E1655" s="31" t="s">
        <v>502</v>
      </c>
      <c r="F1655" s="31" t="s">
        <v>502</v>
      </c>
      <c r="G1655" s="31" t="s">
        <v>1211</v>
      </c>
      <c r="H1655" s="293" t="s">
        <v>502</v>
      </c>
      <c r="I1655" s="293" t="s">
        <v>502</v>
      </c>
      <c r="J1655" s="293" t="s">
        <v>502</v>
      </c>
      <c r="K1655" s="293" t="s">
        <v>502</v>
      </c>
      <c r="L1655" s="293" t="s">
        <v>502</v>
      </c>
      <c r="M1655" s="293" t="s">
        <v>502</v>
      </c>
      <c r="N1655" s="293" t="s">
        <v>502</v>
      </c>
      <c r="O1655" s="293" t="s">
        <v>502</v>
      </c>
      <c r="P1655" s="31" t="s">
        <v>914</v>
      </c>
      <c r="Q1655" s="198">
        <v>-1.8005727272727301</v>
      </c>
      <c r="R1655" s="31">
        <v>22</v>
      </c>
      <c r="S1655" s="198">
        <v>-3.48358490721647</v>
      </c>
      <c r="T1655" s="296">
        <v>3.2119809798388001E-2</v>
      </c>
    </row>
    <row r="1656" spans="1:30" x14ac:dyDescent="0.2">
      <c r="A1656" s="292" t="s">
        <v>287</v>
      </c>
      <c r="B1656" s="31">
        <v>1</v>
      </c>
      <c r="C1656" s="31" t="s">
        <v>585</v>
      </c>
      <c r="D1656" s="31" t="s">
        <v>502</v>
      </c>
      <c r="E1656" s="31" t="s">
        <v>502</v>
      </c>
      <c r="F1656" s="31" t="s">
        <v>502</v>
      </c>
      <c r="G1656" s="31" t="s">
        <v>1358</v>
      </c>
      <c r="H1656" s="293" t="s">
        <v>502</v>
      </c>
      <c r="I1656" s="293" t="s">
        <v>502</v>
      </c>
      <c r="J1656" s="293" t="s">
        <v>502</v>
      </c>
      <c r="K1656" s="293" t="s">
        <v>502</v>
      </c>
      <c r="L1656" s="293" t="s">
        <v>502</v>
      </c>
      <c r="M1656" s="293" t="s">
        <v>502</v>
      </c>
      <c r="N1656" s="293" t="s">
        <v>502</v>
      </c>
      <c r="O1656" s="293" t="s">
        <v>502</v>
      </c>
      <c r="P1656" s="31" t="s">
        <v>1012</v>
      </c>
      <c r="Q1656" s="198">
        <v>2.5756999999999999</v>
      </c>
      <c r="R1656" s="31">
        <v>10</v>
      </c>
      <c r="S1656" s="198">
        <v>5.9616017380637096</v>
      </c>
      <c r="T1656" s="296">
        <v>1.01788342995616E-6</v>
      </c>
    </row>
    <row r="1657" spans="1:30" x14ac:dyDescent="0.2">
      <c r="A1657" s="292" t="s">
        <v>287</v>
      </c>
      <c r="B1657" s="31">
        <v>1</v>
      </c>
      <c r="C1657" s="31" t="s">
        <v>585</v>
      </c>
      <c r="D1657" s="31" t="s">
        <v>502</v>
      </c>
      <c r="E1657" s="31" t="s">
        <v>502</v>
      </c>
      <c r="F1657" s="31" t="s">
        <v>502</v>
      </c>
      <c r="G1657" s="31" t="s">
        <v>1011</v>
      </c>
      <c r="H1657" s="293" t="s">
        <v>502</v>
      </c>
      <c r="I1657" s="293" t="s">
        <v>502</v>
      </c>
      <c r="J1657" s="293" t="s">
        <v>502</v>
      </c>
      <c r="K1657" s="293" t="s">
        <v>502</v>
      </c>
      <c r="L1657" s="293" t="s">
        <v>502</v>
      </c>
      <c r="M1657" s="293" t="s">
        <v>502</v>
      </c>
      <c r="N1657" s="293" t="s">
        <v>502</v>
      </c>
      <c r="O1657" s="293" t="s">
        <v>502</v>
      </c>
      <c r="P1657" s="31" t="s">
        <v>1012</v>
      </c>
      <c r="Q1657" s="198">
        <v>1.8533999999999999</v>
      </c>
      <c r="R1657" s="31">
        <v>20</v>
      </c>
      <c r="S1657" s="198">
        <v>3.613507778822</v>
      </c>
      <c r="T1657" s="296">
        <v>8.8411933020376195E-4</v>
      </c>
    </row>
    <row r="1658" spans="1:30" x14ac:dyDescent="0.2">
      <c r="A1658" s="292" t="s">
        <v>287</v>
      </c>
      <c r="B1658" s="31">
        <v>1</v>
      </c>
      <c r="C1658" s="31" t="s">
        <v>585</v>
      </c>
      <c r="D1658" s="31" t="s">
        <v>502</v>
      </c>
      <c r="E1658" s="31" t="s">
        <v>502</v>
      </c>
      <c r="F1658" s="31" t="s">
        <v>502</v>
      </c>
      <c r="G1658" s="31" t="s">
        <v>1013</v>
      </c>
      <c r="H1658" s="293" t="s">
        <v>502</v>
      </c>
      <c r="I1658" s="293" t="s">
        <v>502</v>
      </c>
      <c r="J1658" s="293" t="s">
        <v>502</v>
      </c>
      <c r="K1658" s="293" t="s">
        <v>502</v>
      </c>
      <c r="L1658" s="293" t="s">
        <v>502</v>
      </c>
      <c r="M1658" s="293" t="s">
        <v>502</v>
      </c>
      <c r="N1658" s="293" t="s">
        <v>502</v>
      </c>
      <c r="O1658" s="293" t="s">
        <v>502</v>
      </c>
      <c r="P1658" s="31" t="s">
        <v>1012</v>
      </c>
      <c r="Q1658" s="198">
        <v>1.8533999999999999</v>
      </c>
      <c r="R1658" s="31">
        <v>5</v>
      </c>
      <c r="S1658" s="198">
        <v>3.613507778822</v>
      </c>
      <c r="T1658" s="296">
        <v>8.8411933020376195E-4</v>
      </c>
    </row>
    <row r="1659" spans="1:30" x14ac:dyDescent="0.2">
      <c r="A1659" s="292" t="s">
        <v>287</v>
      </c>
      <c r="B1659" s="31">
        <v>8</v>
      </c>
      <c r="C1659" s="31" t="s">
        <v>585</v>
      </c>
      <c r="D1659" s="31" t="s">
        <v>502</v>
      </c>
      <c r="E1659" s="31" t="s">
        <v>502</v>
      </c>
      <c r="F1659" s="31" t="s">
        <v>502</v>
      </c>
      <c r="G1659" s="31" t="s">
        <v>1906</v>
      </c>
      <c r="H1659" s="293" t="s">
        <v>502</v>
      </c>
      <c r="I1659" s="293" t="s">
        <v>502</v>
      </c>
      <c r="J1659" s="293" t="s">
        <v>502</v>
      </c>
      <c r="K1659" s="293" t="s">
        <v>502</v>
      </c>
      <c r="L1659" s="293" t="s">
        <v>502</v>
      </c>
      <c r="M1659" s="293" t="s">
        <v>502</v>
      </c>
      <c r="N1659" s="293" t="s">
        <v>502</v>
      </c>
      <c r="O1659" s="293" t="s">
        <v>502</v>
      </c>
      <c r="P1659" s="31" t="s">
        <v>827</v>
      </c>
      <c r="Q1659" s="198">
        <v>2.3626</v>
      </c>
      <c r="R1659" s="31">
        <v>23</v>
      </c>
      <c r="S1659" s="198">
        <v>5.1429638036838501</v>
      </c>
      <c r="T1659" s="296">
        <v>8.8526450266900204E-6</v>
      </c>
    </row>
    <row r="1660" spans="1:30" x14ac:dyDescent="0.2">
      <c r="A1660" s="292" t="s">
        <v>287</v>
      </c>
      <c r="B1660" s="31">
        <v>8</v>
      </c>
      <c r="C1660" s="31" t="s">
        <v>585</v>
      </c>
      <c r="D1660" s="31" t="s">
        <v>502</v>
      </c>
      <c r="E1660" s="31" t="s">
        <v>502</v>
      </c>
      <c r="F1660" s="31" t="s">
        <v>502</v>
      </c>
      <c r="G1660" s="31" t="s">
        <v>253</v>
      </c>
      <c r="H1660" s="293" t="s">
        <v>502</v>
      </c>
      <c r="I1660" s="293" t="s">
        <v>502</v>
      </c>
      <c r="J1660" s="293" t="s">
        <v>502</v>
      </c>
      <c r="K1660" s="293" t="s">
        <v>502</v>
      </c>
      <c r="L1660" s="293" t="s">
        <v>502</v>
      </c>
      <c r="M1660" s="293" t="s">
        <v>502</v>
      </c>
      <c r="N1660" s="293" t="s">
        <v>502</v>
      </c>
      <c r="O1660" s="293" t="s">
        <v>502</v>
      </c>
      <c r="P1660" s="31" t="s">
        <v>827</v>
      </c>
      <c r="Q1660" s="198">
        <v>2.3626</v>
      </c>
      <c r="R1660" s="31">
        <v>18</v>
      </c>
      <c r="S1660" s="198">
        <v>5.1429638036838501</v>
      </c>
      <c r="T1660" s="296">
        <v>8.8526450266900204E-6</v>
      </c>
    </row>
    <row r="1661" spans="1:30" x14ac:dyDescent="0.2">
      <c r="A1661" s="292" t="s">
        <v>287</v>
      </c>
      <c r="B1661" s="31">
        <v>17</v>
      </c>
      <c r="C1661" s="31" t="s">
        <v>585</v>
      </c>
      <c r="D1661" s="31" t="s">
        <v>502</v>
      </c>
      <c r="E1661" s="31" t="s">
        <v>502</v>
      </c>
      <c r="F1661" s="31" t="s">
        <v>502</v>
      </c>
      <c r="G1661" s="31" t="s">
        <v>710</v>
      </c>
      <c r="H1661" s="293" t="s">
        <v>502</v>
      </c>
      <c r="I1661" s="293" t="s">
        <v>502</v>
      </c>
      <c r="J1661" s="293" t="s">
        <v>502</v>
      </c>
      <c r="K1661" s="293" t="s">
        <v>502</v>
      </c>
      <c r="L1661" s="293" t="s">
        <v>502</v>
      </c>
      <c r="M1661" s="293" t="s">
        <v>502</v>
      </c>
      <c r="N1661" s="293" t="s">
        <v>502</v>
      </c>
      <c r="O1661" s="293" t="s">
        <v>502</v>
      </c>
      <c r="P1661" s="31" t="s">
        <v>711</v>
      </c>
      <c r="Q1661" s="198">
        <v>-2.5023285714285701</v>
      </c>
      <c r="R1661" s="31">
        <v>7</v>
      </c>
      <c r="S1661" s="198">
        <v>-5.6659920263117103</v>
      </c>
      <c r="T1661" s="296">
        <v>2.0198350975803901E-4</v>
      </c>
    </row>
    <row r="1662" spans="1:30" x14ac:dyDescent="0.2">
      <c r="A1662" s="292" t="s">
        <v>287</v>
      </c>
      <c r="B1662" s="31">
        <v>17</v>
      </c>
      <c r="C1662" s="31" t="s">
        <v>585</v>
      </c>
      <c r="D1662" s="31" t="s">
        <v>502</v>
      </c>
      <c r="E1662" s="31" t="s">
        <v>502</v>
      </c>
      <c r="F1662" s="31" t="s">
        <v>502</v>
      </c>
      <c r="G1662" s="31" t="s">
        <v>717</v>
      </c>
      <c r="H1662" s="293" t="s">
        <v>502</v>
      </c>
      <c r="I1662" s="293" t="s">
        <v>502</v>
      </c>
      <c r="J1662" s="293" t="s">
        <v>502</v>
      </c>
      <c r="K1662" s="293" t="s">
        <v>502</v>
      </c>
      <c r="L1662" s="293" t="s">
        <v>502</v>
      </c>
      <c r="M1662" s="293" t="s">
        <v>502</v>
      </c>
      <c r="N1662" s="293" t="s">
        <v>502</v>
      </c>
      <c r="O1662" s="293" t="s">
        <v>502</v>
      </c>
      <c r="P1662" s="31" t="s">
        <v>711</v>
      </c>
      <c r="Q1662" s="198">
        <v>4.7986000000000004</v>
      </c>
      <c r="R1662" s="31">
        <v>27</v>
      </c>
      <c r="S1662" s="198">
        <v>27.830597936677101</v>
      </c>
      <c r="T1662" s="296">
        <v>0</v>
      </c>
    </row>
    <row r="1663" spans="1:30" x14ac:dyDescent="0.2">
      <c r="A1663" s="292" t="s">
        <v>287</v>
      </c>
      <c r="B1663" s="31">
        <v>17</v>
      </c>
      <c r="C1663" s="31" t="s">
        <v>585</v>
      </c>
      <c r="D1663" s="31" t="s">
        <v>502</v>
      </c>
      <c r="E1663" s="31" t="s">
        <v>502</v>
      </c>
      <c r="F1663" s="31" t="s">
        <v>502</v>
      </c>
      <c r="G1663" s="31" t="s">
        <v>718</v>
      </c>
      <c r="H1663" s="293" t="s">
        <v>502</v>
      </c>
      <c r="I1663" s="293" t="s">
        <v>502</v>
      </c>
      <c r="J1663" s="293" t="s">
        <v>502</v>
      </c>
      <c r="K1663" s="293" t="s">
        <v>502</v>
      </c>
      <c r="L1663" s="293" t="s">
        <v>502</v>
      </c>
      <c r="M1663" s="293" t="s">
        <v>502</v>
      </c>
      <c r="N1663" s="293" t="s">
        <v>502</v>
      </c>
      <c r="O1663" s="293" t="s">
        <v>502</v>
      </c>
      <c r="P1663" s="31" t="s">
        <v>719</v>
      </c>
      <c r="Q1663" s="198">
        <v>4.7986000000000004</v>
      </c>
      <c r="R1663" s="31">
        <v>8</v>
      </c>
      <c r="S1663" s="198">
        <v>27.830597936677101</v>
      </c>
      <c r="T1663" s="296">
        <v>0</v>
      </c>
    </row>
    <row r="1664" spans="1:30" x14ac:dyDescent="0.2">
      <c r="A1664" s="292" t="s">
        <v>287</v>
      </c>
      <c r="B1664" s="31">
        <v>17</v>
      </c>
      <c r="C1664" s="31" t="s">
        <v>585</v>
      </c>
      <c r="D1664" s="31" t="s">
        <v>502</v>
      </c>
      <c r="E1664" s="31" t="s">
        <v>502</v>
      </c>
      <c r="F1664" s="31" t="s">
        <v>502</v>
      </c>
      <c r="G1664" s="31" t="s">
        <v>2492</v>
      </c>
      <c r="H1664" s="293" t="s">
        <v>502</v>
      </c>
      <c r="I1664" s="293" t="s">
        <v>502</v>
      </c>
      <c r="J1664" s="293" t="s">
        <v>502</v>
      </c>
      <c r="K1664" s="293" t="s">
        <v>502</v>
      </c>
      <c r="L1664" s="293" t="s">
        <v>502</v>
      </c>
      <c r="M1664" s="293" t="s">
        <v>502</v>
      </c>
      <c r="N1664" s="293" t="s">
        <v>502</v>
      </c>
      <c r="O1664" s="293" t="s">
        <v>502</v>
      </c>
      <c r="P1664" s="31" t="s">
        <v>719</v>
      </c>
      <c r="Q1664" s="198">
        <v>3.4815999999999998</v>
      </c>
      <c r="R1664" s="31">
        <v>9</v>
      </c>
      <c r="S1664" s="198">
        <v>11.1703307570459</v>
      </c>
      <c r="T1664" s="296">
        <v>1.10628543363115E-11</v>
      </c>
    </row>
    <row r="1665" spans="1:20" x14ac:dyDescent="0.2">
      <c r="A1665" s="292" t="s">
        <v>287</v>
      </c>
      <c r="B1665" s="31">
        <v>17</v>
      </c>
      <c r="C1665" s="31" t="s">
        <v>585</v>
      </c>
      <c r="D1665" s="31" t="s">
        <v>502</v>
      </c>
      <c r="E1665" s="31" t="s">
        <v>502</v>
      </c>
      <c r="F1665" s="31" t="s">
        <v>502</v>
      </c>
      <c r="G1665" s="31" t="s">
        <v>2002</v>
      </c>
      <c r="H1665" s="293" t="s">
        <v>502</v>
      </c>
      <c r="I1665" s="293" t="s">
        <v>502</v>
      </c>
      <c r="J1665" s="293" t="s">
        <v>502</v>
      </c>
      <c r="K1665" s="293" t="s">
        <v>502</v>
      </c>
      <c r="L1665" s="293" t="s">
        <v>502</v>
      </c>
      <c r="M1665" s="293" t="s">
        <v>502</v>
      </c>
      <c r="N1665" s="293" t="s">
        <v>502</v>
      </c>
      <c r="O1665" s="293" t="s">
        <v>502</v>
      </c>
      <c r="P1665" s="31" t="s">
        <v>1136</v>
      </c>
      <c r="Q1665" s="198">
        <v>1.7155</v>
      </c>
      <c r="R1665" s="31">
        <v>13</v>
      </c>
      <c r="S1665" s="198">
        <v>3.2841044218928901</v>
      </c>
      <c r="T1665" s="296">
        <v>2.5487128162968199E-3</v>
      </c>
    </row>
    <row r="1666" spans="1:20" x14ac:dyDescent="0.2">
      <c r="A1666" s="292" t="s">
        <v>287</v>
      </c>
      <c r="B1666" s="31">
        <v>17</v>
      </c>
      <c r="C1666" s="31" t="s">
        <v>585</v>
      </c>
      <c r="D1666" s="31" t="s">
        <v>502</v>
      </c>
      <c r="E1666" s="31" t="s">
        <v>502</v>
      </c>
      <c r="F1666" s="31" t="s">
        <v>502</v>
      </c>
      <c r="G1666" s="31" t="s">
        <v>1135</v>
      </c>
      <c r="H1666" s="293" t="s">
        <v>502</v>
      </c>
      <c r="I1666" s="293" t="s">
        <v>502</v>
      </c>
      <c r="J1666" s="293" t="s">
        <v>502</v>
      </c>
      <c r="K1666" s="293" t="s">
        <v>502</v>
      </c>
      <c r="L1666" s="293" t="s">
        <v>502</v>
      </c>
      <c r="M1666" s="293" t="s">
        <v>502</v>
      </c>
      <c r="N1666" s="293" t="s">
        <v>502</v>
      </c>
      <c r="O1666" s="293" t="s">
        <v>502</v>
      </c>
      <c r="P1666" s="31" t="s">
        <v>1136</v>
      </c>
      <c r="Q1666" s="198">
        <v>2.8565999999999998</v>
      </c>
      <c r="R1666" s="31">
        <v>9</v>
      </c>
      <c r="S1666" s="198">
        <v>7.24306338213594</v>
      </c>
      <c r="T1666" s="296">
        <v>3.7431920341113298E-8</v>
      </c>
    </row>
    <row r="1667" spans="1:20" x14ac:dyDescent="0.2">
      <c r="A1667" s="292" t="s">
        <v>287</v>
      </c>
      <c r="B1667" s="31">
        <v>17</v>
      </c>
      <c r="C1667" s="31" t="s">
        <v>585</v>
      </c>
      <c r="D1667" s="31" t="s">
        <v>502</v>
      </c>
      <c r="E1667" s="31" t="s">
        <v>502</v>
      </c>
      <c r="F1667" s="31" t="s">
        <v>502</v>
      </c>
      <c r="G1667" s="31" t="s">
        <v>2003</v>
      </c>
      <c r="H1667" s="293" t="s">
        <v>502</v>
      </c>
      <c r="I1667" s="293" t="s">
        <v>502</v>
      </c>
      <c r="J1667" s="293" t="s">
        <v>502</v>
      </c>
      <c r="K1667" s="293" t="s">
        <v>502</v>
      </c>
      <c r="L1667" s="293" t="s">
        <v>502</v>
      </c>
      <c r="M1667" s="293" t="s">
        <v>502</v>
      </c>
      <c r="N1667" s="293" t="s">
        <v>502</v>
      </c>
      <c r="O1667" s="293" t="s">
        <v>502</v>
      </c>
      <c r="P1667" s="31" t="s">
        <v>1136</v>
      </c>
      <c r="Q1667" s="198">
        <v>2.8565999999999998</v>
      </c>
      <c r="R1667" s="31">
        <v>9</v>
      </c>
      <c r="S1667" s="198">
        <v>7.24306338213594</v>
      </c>
      <c r="T1667" s="296">
        <v>3.7431920341113298E-8</v>
      </c>
    </row>
    <row r="1668" spans="1:20" x14ac:dyDescent="0.2">
      <c r="A1668" s="292" t="s">
        <v>287</v>
      </c>
      <c r="B1668" s="31">
        <v>17</v>
      </c>
      <c r="C1668" s="31" t="s">
        <v>585</v>
      </c>
      <c r="D1668" s="31" t="s">
        <v>502</v>
      </c>
      <c r="E1668" s="31" t="s">
        <v>502</v>
      </c>
      <c r="F1668" s="31" t="s">
        <v>502</v>
      </c>
      <c r="G1668" s="31" t="s">
        <v>1306</v>
      </c>
      <c r="H1668" s="293" t="s">
        <v>502</v>
      </c>
      <c r="I1668" s="293" t="s">
        <v>502</v>
      </c>
      <c r="J1668" s="293" t="s">
        <v>502</v>
      </c>
      <c r="K1668" s="293" t="s">
        <v>502</v>
      </c>
      <c r="L1668" s="293" t="s">
        <v>502</v>
      </c>
      <c r="M1668" s="293" t="s">
        <v>502</v>
      </c>
      <c r="N1668" s="293" t="s">
        <v>502</v>
      </c>
      <c r="O1668" s="293" t="s">
        <v>502</v>
      </c>
      <c r="P1668" s="31" t="s">
        <v>1148</v>
      </c>
      <c r="Q1668" s="198">
        <v>2.8565999999999998</v>
      </c>
      <c r="R1668" s="31">
        <v>6</v>
      </c>
      <c r="S1668" s="198">
        <v>7.24306338213594</v>
      </c>
      <c r="T1668" s="296">
        <v>3.7431920341113298E-8</v>
      </c>
    </row>
    <row r="1669" spans="1:20" x14ac:dyDescent="0.2">
      <c r="A1669" s="292" t="s">
        <v>287</v>
      </c>
      <c r="B1669" s="31">
        <v>17</v>
      </c>
      <c r="C1669" s="31" t="s">
        <v>585</v>
      </c>
      <c r="D1669" s="31" t="s">
        <v>502</v>
      </c>
      <c r="E1669" s="31" t="s">
        <v>502</v>
      </c>
      <c r="F1669" s="31" t="s">
        <v>502</v>
      </c>
      <c r="G1669" s="31" t="s">
        <v>1305</v>
      </c>
      <c r="H1669" s="293" t="s">
        <v>502</v>
      </c>
      <c r="I1669" s="293" t="s">
        <v>502</v>
      </c>
      <c r="J1669" s="293" t="s">
        <v>502</v>
      </c>
      <c r="K1669" s="293" t="s">
        <v>502</v>
      </c>
      <c r="L1669" s="293" t="s">
        <v>502</v>
      </c>
      <c r="M1669" s="293" t="s">
        <v>502</v>
      </c>
      <c r="N1669" s="293" t="s">
        <v>502</v>
      </c>
      <c r="O1669" s="293" t="s">
        <v>502</v>
      </c>
      <c r="P1669" s="31" t="s">
        <v>1148</v>
      </c>
      <c r="Q1669" s="198">
        <v>1.7471052631578901</v>
      </c>
      <c r="R1669" s="31">
        <v>19</v>
      </c>
      <c r="S1669" s="198">
        <v>3.3568434643946299</v>
      </c>
      <c r="T1669" s="296">
        <v>2.0821119350189501E-3</v>
      </c>
    </row>
    <row r="1670" spans="1:20" x14ac:dyDescent="0.2">
      <c r="A1670" s="292" t="s">
        <v>287</v>
      </c>
      <c r="B1670" s="31">
        <v>17</v>
      </c>
      <c r="C1670" s="31" t="s">
        <v>585</v>
      </c>
      <c r="D1670" s="31" t="s">
        <v>502</v>
      </c>
      <c r="E1670" s="31" t="s">
        <v>502</v>
      </c>
      <c r="F1670" s="31" t="s">
        <v>502</v>
      </c>
      <c r="G1670" s="31" t="s">
        <v>1147</v>
      </c>
      <c r="H1670" s="293" t="s">
        <v>502</v>
      </c>
      <c r="I1670" s="293" t="s">
        <v>502</v>
      </c>
      <c r="J1670" s="293" t="s">
        <v>502</v>
      </c>
      <c r="K1670" s="293" t="s">
        <v>502</v>
      </c>
      <c r="L1670" s="293" t="s">
        <v>502</v>
      </c>
      <c r="M1670" s="293" t="s">
        <v>502</v>
      </c>
      <c r="N1670" s="293" t="s">
        <v>502</v>
      </c>
      <c r="O1670" s="293" t="s">
        <v>502</v>
      </c>
      <c r="P1670" s="31" t="s">
        <v>1148</v>
      </c>
      <c r="Q1670" s="198">
        <v>2.1861999999999999</v>
      </c>
      <c r="R1670" s="31">
        <v>6</v>
      </c>
      <c r="S1670" s="198">
        <v>4.55105177750234</v>
      </c>
      <c r="T1670" s="296">
        <v>5.1337357472092102E-5</v>
      </c>
    </row>
    <row r="1671" spans="1:20" x14ac:dyDescent="0.2">
      <c r="A1671" s="292" t="s">
        <v>287</v>
      </c>
      <c r="B1671" s="31">
        <v>17</v>
      </c>
      <c r="C1671" s="31" t="s">
        <v>585</v>
      </c>
      <c r="D1671" s="31" t="s">
        <v>502</v>
      </c>
      <c r="E1671" s="31" t="s">
        <v>502</v>
      </c>
      <c r="F1671" s="31" t="s">
        <v>502</v>
      </c>
      <c r="G1671" s="31" t="s">
        <v>590</v>
      </c>
      <c r="H1671" s="293" t="s">
        <v>502</v>
      </c>
      <c r="I1671" s="293" t="s">
        <v>502</v>
      </c>
      <c r="J1671" s="293" t="s">
        <v>502</v>
      </c>
      <c r="K1671" s="293" t="s">
        <v>502</v>
      </c>
      <c r="L1671" s="293" t="s">
        <v>502</v>
      </c>
      <c r="M1671" s="293" t="s">
        <v>502</v>
      </c>
      <c r="N1671" s="293" t="s">
        <v>502</v>
      </c>
      <c r="O1671" s="293" t="s">
        <v>502</v>
      </c>
      <c r="P1671" s="31" t="s">
        <v>591</v>
      </c>
      <c r="Q1671" s="198">
        <v>1.4332</v>
      </c>
      <c r="R1671" s="31">
        <v>3</v>
      </c>
      <c r="S1671" s="198">
        <v>2.7004503062011</v>
      </c>
      <c r="T1671" s="296">
        <v>1.6925839947757801E-2</v>
      </c>
    </row>
    <row r="1672" spans="1:20" x14ac:dyDescent="0.2">
      <c r="A1672" s="292" t="s">
        <v>287</v>
      </c>
      <c r="B1672" s="31">
        <v>17</v>
      </c>
      <c r="C1672" s="31" t="s">
        <v>585</v>
      </c>
      <c r="D1672" s="31" t="s">
        <v>502</v>
      </c>
      <c r="E1672" s="31" t="s">
        <v>502</v>
      </c>
      <c r="F1672" s="31" t="s">
        <v>502</v>
      </c>
      <c r="G1672" s="31" t="s">
        <v>592</v>
      </c>
      <c r="H1672" s="293" t="s">
        <v>502</v>
      </c>
      <c r="I1672" s="293" t="s">
        <v>502</v>
      </c>
      <c r="J1672" s="293" t="s">
        <v>502</v>
      </c>
      <c r="K1672" s="293" t="s">
        <v>502</v>
      </c>
      <c r="L1672" s="293" t="s">
        <v>502</v>
      </c>
      <c r="M1672" s="293" t="s">
        <v>502</v>
      </c>
      <c r="N1672" s="293" t="s">
        <v>502</v>
      </c>
      <c r="O1672" s="293" t="s">
        <v>502</v>
      </c>
      <c r="P1672" s="31" t="s">
        <v>593</v>
      </c>
      <c r="Q1672" s="198">
        <v>1.4332</v>
      </c>
      <c r="R1672" s="31">
        <v>3</v>
      </c>
      <c r="S1672" s="198">
        <v>2.7004503062011</v>
      </c>
      <c r="T1672" s="296">
        <v>1.6925839947757801E-2</v>
      </c>
    </row>
    <row r="1673" spans="1:20" x14ac:dyDescent="0.2">
      <c r="A1673" s="292" t="s">
        <v>287</v>
      </c>
      <c r="B1673" s="31">
        <v>17</v>
      </c>
      <c r="C1673" s="31" t="s">
        <v>585</v>
      </c>
      <c r="D1673" s="31" t="s">
        <v>502</v>
      </c>
      <c r="E1673" s="31" t="s">
        <v>502</v>
      </c>
      <c r="F1673" s="31" t="s">
        <v>502</v>
      </c>
      <c r="G1673" s="31" t="s">
        <v>594</v>
      </c>
      <c r="H1673" s="293" t="s">
        <v>502</v>
      </c>
      <c r="I1673" s="293" t="s">
        <v>502</v>
      </c>
      <c r="J1673" s="293" t="s">
        <v>502</v>
      </c>
      <c r="K1673" s="293" t="s">
        <v>502</v>
      </c>
      <c r="L1673" s="293" t="s">
        <v>502</v>
      </c>
      <c r="M1673" s="293" t="s">
        <v>502</v>
      </c>
      <c r="N1673" s="293" t="s">
        <v>502</v>
      </c>
      <c r="O1673" s="293" t="s">
        <v>502</v>
      </c>
      <c r="P1673" s="31" t="s">
        <v>593</v>
      </c>
      <c r="Q1673" s="198">
        <v>1.4332</v>
      </c>
      <c r="R1673" s="31">
        <v>2</v>
      </c>
      <c r="S1673" s="198">
        <v>2.7004503062011</v>
      </c>
      <c r="T1673" s="296">
        <v>1.6925839947757801E-2</v>
      </c>
    </row>
    <row r="1674" spans="1:20" x14ac:dyDescent="0.2">
      <c r="A1674" s="292" t="s">
        <v>287</v>
      </c>
      <c r="B1674" s="31">
        <v>19</v>
      </c>
      <c r="C1674" s="31" t="s">
        <v>585</v>
      </c>
      <c r="D1674" s="31" t="s">
        <v>502</v>
      </c>
      <c r="E1674" s="31" t="s">
        <v>502</v>
      </c>
      <c r="F1674" s="31" t="s">
        <v>502</v>
      </c>
      <c r="G1674" s="31" t="s">
        <v>1134</v>
      </c>
      <c r="H1674" s="293" t="s">
        <v>502</v>
      </c>
      <c r="I1674" s="293" t="s">
        <v>502</v>
      </c>
      <c r="J1674" s="293" t="s">
        <v>502</v>
      </c>
      <c r="K1674" s="293" t="s">
        <v>502</v>
      </c>
      <c r="L1674" s="293" t="s">
        <v>502</v>
      </c>
      <c r="M1674" s="293" t="s">
        <v>502</v>
      </c>
      <c r="N1674" s="293" t="s">
        <v>502</v>
      </c>
      <c r="O1674" s="293" t="s">
        <v>502</v>
      </c>
      <c r="P1674" s="31" t="s">
        <v>804</v>
      </c>
      <c r="Q1674" s="198">
        <v>1.5854999999999999</v>
      </c>
      <c r="R1674" s="31">
        <v>11</v>
      </c>
      <c r="S1674" s="198">
        <v>3.0011179065631701</v>
      </c>
      <c r="T1674" s="296">
        <v>6.90017974337715E-3</v>
      </c>
    </row>
    <row r="1675" spans="1:20" x14ac:dyDescent="0.2">
      <c r="A1675" s="292" t="s">
        <v>287</v>
      </c>
      <c r="B1675" s="31">
        <v>19</v>
      </c>
      <c r="C1675" s="31" t="s">
        <v>585</v>
      </c>
      <c r="D1675" s="31" t="s">
        <v>502</v>
      </c>
      <c r="E1675" s="31" t="s">
        <v>502</v>
      </c>
      <c r="F1675" s="31" t="s">
        <v>502</v>
      </c>
      <c r="G1675" s="31" t="s">
        <v>1133</v>
      </c>
      <c r="H1675" s="293" t="s">
        <v>502</v>
      </c>
      <c r="I1675" s="293" t="s">
        <v>502</v>
      </c>
      <c r="J1675" s="293" t="s">
        <v>502</v>
      </c>
      <c r="K1675" s="293" t="s">
        <v>502</v>
      </c>
      <c r="L1675" s="293" t="s">
        <v>502</v>
      </c>
      <c r="M1675" s="293" t="s">
        <v>502</v>
      </c>
      <c r="N1675" s="293" t="s">
        <v>502</v>
      </c>
      <c r="O1675" s="293" t="s">
        <v>502</v>
      </c>
      <c r="P1675" s="31" t="s">
        <v>804</v>
      </c>
      <c r="Q1675" s="198">
        <v>1.9016</v>
      </c>
      <c r="R1675" s="31">
        <v>22</v>
      </c>
      <c r="S1675" s="198">
        <v>3.7362733289816301</v>
      </c>
      <c r="T1675" s="296">
        <v>6.6819410714989203E-4</v>
      </c>
    </row>
    <row r="1676" spans="1:20" x14ac:dyDescent="0.2">
      <c r="A1676" s="292" t="s">
        <v>287</v>
      </c>
      <c r="B1676" s="31">
        <v>19</v>
      </c>
      <c r="C1676" s="31" t="s">
        <v>585</v>
      </c>
      <c r="D1676" s="31" t="s">
        <v>502</v>
      </c>
      <c r="E1676" s="31" t="s">
        <v>502</v>
      </c>
      <c r="F1676" s="31" t="s">
        <v>502</v>
      </c>
      <c r="G1676" s="31" t="s">
        <v>1962</v>
      </c>
      <c r="H1676" s="293" t="s">
        <v>502</v>
      </c>
      <c r="I1676" s="293" t="s">
        <v>502</v>
      </c>
      <c r="J1676" s="293" t="s">
        <v>502</v>
      </c>
      <c r="K1676" s="293" t="s">
        <v>502</v>
      </c>
      <c r="L1676" s="293" t="s">
        <v>502</v>
      </c>
      <c r="M1676" s="293" t="s">
        <v>502</v>
      </c>
      <c r="N1676" s="293" t="s">
        <v>502</v>
      </c>
      <c r="O1676" s="293" t="s">
        <v>502</v>
      </c>
      <c r="P1676" s="31" t="s">
        <v>804</v>
      </c>
      <c r="Q1676" s="198">
        <v>1.4762</v>
      </c>
      <c r="R1676" s="31">
        <v>8</v>
      </c>
      <c r="S1676" s="198">
        <v>2.7821496045182199</v>
      </c>
      <c r="T1676" s="296">
        <v>1.42722488979881E-2</v>
      </c>
    </row>
    <row r="1677" spans="1:20" x14ac:dyDescent="0.2">
      <c r="A1677" s="72" t="s">
        <v>287</v>
      </c>
      <c r="B1677" s="297">
        <v>19</v>
      </c>
      <c r="C1677" s="297" t="s">
        <v>585</v>
      </c>
      <c r="D1677" s="297" t="s">
        <v>502</v>
      </c>
      <c r="E1677" s="297" t="s">
        <v>502</v>
      </c>
      <c r="F1677" s="297" t="s">
        <v>502</v>
      </c>
      <c r="G1677" s="297" t="s">
        <v>1144</v>
      </c>
      <c r="H1677" s="298" t="s">
        <v>502</v>
      </c>
      <c r="I1677" s="298" t="s">
        <v>502</v>
      </c>
      <c r="J1677" s="298" t="s">
        <v>502</v>
      </c>
      <c r="K1677" s="298" t="s">
        <v>502</v>
      </c>
      <c r="L1677" s="298" t="s">
        <v>502</v>
      </c>
      <c r="M1677" s="298" t="s">
        <v>502</v>
      </c>
      <c r="N1677" s="298" t="s">
        <v>502</v>
      </c>
      <c r="O1677" s="298" t="s">
        <v>502</v>
      </c>
      <c r="P1677" s="297" t="s">
        <v>804</v>
      </c>
      <c r="Q1677" s="299">
        <v>1.4762</v>
      </c>
      <c r="R1677" s="297">
        <v>23</v>
      </c>
      <c r="S1677" s="299">
        <v>2.7821496045182199</v>
      </c>
      <c r="T1677" s="300">
        <v>1.42722488979881E-2</v>
      </c>
    </row>
    <row r="1678" spans="1:20" x14ac:dyDescent="0.2">
      <c r="A1678" s="286" t="s">
        <v>297</v>
      </c>
      <c r="B1678" s="287">
        <v>2</v>
      </c>
      <c r="C1678" s="287" t="s">
        <v>494</v>
      </c>
      <c r="D1678" s="287">
        <v>25991713</v>
      </c>
      <c r="E1678" s="287" t="s">
        <v>503</v>
      </c>
      <c r="F1678" s="287" t="s">
        <v>509</v>
      </c>
      <c r="G1678" s="287" t="s">
        <v>838</v>
      </c>
      <c r="H1678" s="287" t="s">
        <v>725</v>
      </c>
      <c r="I1678" s="287" t="s">
        <v>839</v>
      </c>
      <c r="J1678" s="287" t="s">
        <v>2493</v>
      </c>
      <c r="K1678" s="287" t="s">
        <v>2494</v>
      </c>
      <c r="L1678" s="287">
        <v>362</v>
      </c>
      <c r="M1678" s="287">
        <v>125</v>
      </c>
      <c r="N1678" s="287">
        <v>235</v>
      </c>
      <c r="O1678" s="288">
        <v>0.64917000000000002</v>
      </c>
      <c r="P1678" s="289" t="s">
        <v>502</v>
      </c>
      <c r="Q1678" s="289" t="s">
        <v>502</v>
      </c>
      <c r="R1678" s="289" t="s">
        <v>502</v>
      </c>
      <c r="S1678" s="289" t="s">
        <v>502</v>
      </c>
      <c r="T1678" s="306" t="s">
        <v>502</v>
      </c>
    </row>
    <row r="1679" spans="1:20" x14ac:dyDescent="0.2">
      <c r="A1679" s="292" t="s">
        <v>297</v>
      </c>
      <c r="B1679" s="31">
        <v>3</v>
      </c>
      <c r="C1679" s="31" t="s">
        <v>494</v>
      </c>
      <c r="D1679" s="31">
        <v>72897459</v>
      </c>
      <c r="E1679" s="31" t="s">
        <v>495</v>
      </c>
      <c r="F1679" s="31" t="s">
        <v>496</v>
      </c>
      <c r="G1679" s="31" t="s">
        <v>907</v>
      </c>
      <c r="H1679" s="31" t="s">
        <v>516</v>
      </c>
      <c r="I1679" s="31" t="s">
        <v>2495</v>
      </c>
      <c r="J1679" s="31" t="s">
        <v>2496</v>
      </c>
      <c r="K1679" s="31" t="s">
        <v>2497</v>
      </c>
      <c r="L1679" s="31">
        <v>163</v>
      </c>
      <c r="M1679" s="31">
        <v>78</v>
      </c>
      <c r="N1679" s="31">
        <v>85</v>
      </c>
      <c r="O1679" s="198">
        <v>0.52146999999999999</v>
      </c>
      <c r="P1679" s="293" t="s">
        <v>502</v>
      </c>
      <c r="Q1679" s="293" t="s">
        <v>502</v>
      </c>
      <c r="R1679" s="293" t="s">
        <v>502</v>
      </c>
      <c r="S1679" s="293" t="s">
        <v>502</v>
      </c>
      <c r="T1679" s="307" t="s">
        <v>502</v>
      </c>
    </row>
    <row r="1680" spans="1:20" x14ac:dyDescent="0.2">
      <c r="A1680" s="292" t="s">
        <v>297</v>
      </c>
      <c r="B1680" s="31">
        <v>5</v>
      </c>
      <c r="C1680" s="31" t="s">
        <v>494</v>
      </c>
      <c r="D1680" s="31">
        <v>86564332</v>
      </c>
      <c r="E1680" s="31" t="s">
        <v>509</v>
      </c>
      <c r="F1680" s="31" t="s">
        <v>503</v>
      </c>
      <c r="G1680" s="31" t="s">
        <v>1089</v>
      </c>
      <c r="H1680" s="31" t="s">
        <v>516</v>
      </c>
      <c r="I1680" s="31" t="s">
        <v>1090</v>
      </c>
      <c r="J1680" s="31" t="s">
        <v>2267</v>
      </c>
      <c r="K1680" s="31" t="s">
        <v>2268</v>
      </c>
      <c r="L1680" s="31">
        <v>421</v>
      </c>
      <c r="M1680" s="31">
        <v>143</v>
      </c>
      <c r="N1680" s="31">
        <v>278</v>
      </c>
      <c r="O1680" s="198">
        <v>0.66032999999999997</v>
      </c>
      <c r="P1680" s="293" t="s">
        <v>502</v>
      </c>
      <c r="Q1680" s="293" t="s">
        <v>502</v>
      </c>
      <c r="R1680" s="293" t="s">
        <v>502</v>
      </c>
      <c r="S1680" s="293" t="s">
        <v>502</v>
      </c>
      <c r="T1680" s="307" t="s">
        <v>502</v>
      </c>
    </row>
    <row r="1681" spans="1:27" x14ac:dyDescent="0.2">
      <c r="A1681" s="292" t="s">
        <v>297</v>
      </c>
      <c r="B1681" s="31">
        <v>6</v>
      </c>
      <c r="C1681" s="31" t="s">
        <v>494</v>
      </c>
      <c r="D1681" s="31">
        <v>117715395</v>
      </c>
      <c r="E1681" s="31" t="s">
        <v>496</v>
      </c>
      <c r="F1681" s="31" t="s">
        <v>509</v>
      </c>
      <c r="G1681" s="31" t="s">
        <v>990</v>
      </c>
      <c r="H1681" s="31" t="s">
        <v>560</v>
      </c>
      <c r="I1681" s="31" t="s">
        <v>991</v>
      </c>
      <c r="J1681" s="31" t="s">
        <v>2498</v>
      </c>
      <c r="K1681" s="31" t="s">
        <v>2499</v>
      </c>
      <c r="L1681" s="31">
        <v>225</v>
      </c>
      <c r="M1681" s="31">
        <v>154</v>
      </c>
      <c r="N1681" s="31">
        <v>70</v>
      </c>
      <c r="O1681" s="198">
        <v>0.31111</v>
      </c>
      <c r="P1681" s="293" t="s">
        <v>502</v>
      </c>
      <c r="Q1681" s="293" t="s">
        <v>502</v>
      </c>
      <c r="R1681" s="293" t="s">
        <v>502</v>
      </c>
      <c r="S1681" s="293" t="s">
        <v>502</v>
      </c>
      <c r="T1681" s="307" t="s">
        <v>502</v>
      </c>
      <c r="U1681"/>
      <c r="V1681"/>
      <c r="W1681"/>
      <c r="X1681"/>
      <c r="Y1681"/>
      <c r="Z1681"/>
      <c r="AA1681"/>
    </row>
    <row r="1682" spans="1:27" x14ac:dyDescent="0.2">
      <c r="A1682" s="292" t="s">
        <v>297</v>
      </c>
      <c r="B1682" s="31">
        <v>7</v>
      </c>
      <c r="C1682" s="31" t="s">
        <v>494</v>
      </c>
      <c r="D1682" s="31">
        <v>55259434</v>
      </c>
      <c r="E1682" s="31" t="s">
        <v>509</v>
      </c>
      <c r="F1682" s="31" t="s">
        <v>495</v>
      </c>
      <c r="G1682" s="31" t="s">
        <v>1276</v>
      </c>
      <c r="H1682" s="31" t="s">
        <v>649</v>
      </c>
      <c r="I1682" s="31" t="s">
        <v>1681</v>
      </c>
      <c r="J1682" s="31" t="s">
        <v>2500</v>
      </c>
      <c r="K1682" s="31" t="s">
        <v>2501</v>
      </c>
      <c r="L1682" s="31">
        <v>324</v>
      </c>
      <c r="M1682" s="31">
        <v>204</v>
      </c>
      <c r="N1682" s="31">
        <v>120</v>
      </c>
      <c r="O1682" s="198">
        <v>0.37036999999999998</v>
      </c>
      <c r="P1682" s="293" t="s">
        <v>502</v>
      </c>
      <c r="Q1682" s="293" t="s">
        <v>502</v>
      </c>
      <c r="R1682" s="293" t="s">
        <v>502</v>
      </c>
      <c r="S1682" s="293" t="s">
        <v>502</v>
      </c>
      <c r="T1682" s="307" t="s">
        <v>502</v>
      </c>
      <c r="U1682"/>
      <c r="V1682"/>
      <c r="W1682"/>
      <c r="X1682"/>
      <c r="Y1682"/>
      <c r="Z1682"/>
      <c r="AA1682"/>
    </row>
    <row r="1683" spans="1:27" x14ac:dyDescent="0.2">
      <c r="A1683" s="292" t="s">
        <v>297</v>
      </c>
      <c r="B1683" s="31">
        <v>7</v>
      </c>
      <c r="C1683" s="31" t="s">
        <v>494</v>
      </c>
      <c r="D1683" s="31">
        <v>151893041</v>
      </c>
      <c r="E1683" s="31" t="s">
        <v>509</v>
      </c>
      <c r="F1683" s="31" t="s">
        <v>503</v>
      </c>
      <c r="G1683" s="31" t="s">
        <v>694</v>
      </c>
      <c r="H1683" s="31" t="s">
        <v>1079</v>
      </c>
      <c r="I1683" s="31" t="s">
        <v>1374</v>
      </c>
      <c r="J1683" s="31" t="s">
        <v>2502</v>
      </c>
      <c r="K1683" s="31" t="s">
        <v>2503</v>
      </c>
      <c r="L1683" s="31">
        <v>291</v>
      </c>
      <c r="M1683" s="31">
        <v>232</v>
      </c>
      <c r="N1683" s="31">
        <v>59</v>
      </c>
      <c r="O1683" s="198">
        <v>0.20275000000000001</v>
      </c>
      <c r="P1683" s="293" t="s">
        <v>502</v>
      </c>
      <c r="Q1683" s="293" t="s">
        <v>502</v>
      </c>
      <c r="R1683" s="293" t="s">
        <v>502</v>
      </c>
      <c r="S1683" s="293" t="s">
        <v>502</v>
      </c>
      <c r="T1683" s="307" t="s">
        <v>502</v>
      </c>
      <c r="U1683"/>
      <c r="V1683"/>
      <c r="W1683"/>
      <c r="X1683"/>
      <c r="Y1683"/>
      <c r="Z1683"/>
      <c r="AA1683"/>
    </row>
    <row r="1684" spans="1:27" x14ac:dyDescent="0.2">
      <c r="A1684" s="292" t="s">
        <v>297</v>
      </c>
      <c r="B1684" s="31">
        <v>16</v>
      </c>
      <c r="C1684" s="31" t="s">
        <v>494</v>
      </c>
      <c r="D1684" s="31">
        <v>56868048</v>
      </c>
      <c r="E1684" s="31" t="s">
        <v>509</v>
      </c>
      <c r="F1684" s="31" t="s">
        <v>495</v>
      </c>
      <c r="G1684" s="31" t="s">
        <v>1633</v>
      </c>
      <c r="H1684" s="31" t="s">
        <v>675</v>
      </c>
      <c r="I1684" s="31" t="s">
        <v>1634</v>
      </c>
      <c r="J1684" s="31" t="s">
        <v>2504</v>
      </c>
      <c r="K1684" s="31" t="s">
        <v>2505</v>
      </c>
      <c r="L1684" s="31">
        <v>579</v>
      </c>
      <c r="M1684" s="31">
        <v>418</v>
      </c>
      <c r="N1684" s="31">
        <v>161</v>
      </c>
      <c r="O1684" s="198">
        <v>0.27806999999999998</v>
      </c>
      <c r="P1684" s="293" t="s">
        <v>502</v>
      </c>
      <c r="Q1684" s="293" t="s">
        <v>502</v>
      </c>
      <c r="R1684" s="293" t="s">
        <v>502</v>
      </c>
      <c r="S1684" s="293" t="s">
        <v>502</v>
      </c>
      <c r="T1684" s="307" t="s">
        <v>502</v>
      </c>
      <c r="U1684"/>
      <c r="V1684"/>
      <c r="W1684"/>
      <c r="X1684"/>
      <c r="Y1684"/>
      <c r="Z1684"/>
      <c r="AA1684"/>
    </row>
    <row r="1685" spans="1:27" x14ac:dyDescent="0.2">
      <c r="A1685" s="292" t="s">
        <v>297</v>
      </c>
      <c r="B1685" s="31">
        <v>16</v>
      </c>
      <c r="C1685" s="31" t="s">
        <v>787</v>
      </c>
      <c r="D1685" s="31">
        <v>72821639</v>
      </c>
      <c r="E1685" s="31" t="s">
        <v>2506</v>
      </c>
      <c r="F1685" s="31" t="s">
        <v>509</v>
      </c>
      <c r="G1685" s="31" t="s">
        <v>956</v>
      </c>
      <c r="H1685" s="31" t="s">
        <v>560</v>
      </c>
      <c r="I1685" s="31" t="s">
        <v>957</v>
      </c>
      <c r="J1685" s="31" t="s">
        <v>2507</v>
      </c>
      <c r="K1685" s="31" t="s">
        <v>2508</v>
      </c>
      <c r="L1685" s="31">
        <v>164</v>
      </c>
      <c r="M1685" s="31">
        <v>121</v>
      </c>
      <c r="N1685" s="31">
        <v>41</v>
      </c>
      <c r="O1685" s="198">
        <v>0.25</v>
      </c>
      <c r="P1685" s="293" t="s">
        <v>502</v>
      </c>
      <c r="Q1685" s="293" t="s">
        <v>502</v>
      </c>
      <c r="R1685" s="293" t="s">
        <v>502</v>
      </c>
      <c r="S1685" s="293" t="s">
        <v>502</v>
      </c>
      <c r="T1685" s="307" t="s">
        <v>502</v>
      </c>
      <c r="U1685"/>
      <c r="V1685"/>
      <c r="W1685"/>
      <c r="X1685"/>
      <c r="Y1685"/>
      <c r="Z1685"/>
      <c r="AA1685"/>
    </row>
    <row r="1686" spans="1:27" x14ac:dyDescent="0.2">
      <c r="A1686" s="292" t="s">
        <v>297</v>
      </c>
      <c r="B1686" s="31">
        <v>10</v>
      </c>
      <c r="C1686" s="31" t="s">
        <v>682</v>
      </c>
      <c r="D1686" s="31">
        <v>8115851</v>
      </c>
      <c r="E1686" s="31" t="s">
        <v>2509</v>
      </c>
      <c r="F1686" s="31" t="s">
        <v>496</v>
      </c>
      <c r="G1686" s="31" t="s">
        <v>613</v>
      </c>
      <c r="H1686" s="31" t="s">
        <v>725</v>
      </c>
      <c r="I1686" s="31" t="s">
        <v>1476</v>
      </c>
      <c r="J1686" s="31" t="s">
        <v>2510</v>
      </c>
      <c r="K1686" s="31" t="s">
        <v>2511</v>
      </c>
      <c r="L1686" s="31">
        <v>995</v>
      </c>
      <c r="M1686" s="31">
        <v>669</v>
      </c>
      <c r="N1686" s="31">
        <v>325</v>
      </c>
      <c r="O1686" s="198">
        <v>0.32662999999999998</v>
      </c>
      <c r="P1686" s="293" t="s">
        <v>502</v>
      </c>
      <c r="Q1686" s="293" t="s">
        <v>502</v>
      </c>
      <c r="R1686" s="293" t="s">
        <v>502</v>
      </c>
      <c r="S1686" s="293" t="s">
        <v>502</v>
      </c>
      <c r="T1686" s="307" t="s">
        <v>502</v>
      </c>
      <c r="U1686"/>
      <c r="V1686"/>
      <c r="W1686"/>
      <c r="X1686"/>
      <c r="Y1686"/>
      <c r="Z1686"/>
      <c r="AA1686"/>
    </row>
    <row r="1687" spans="1:27" x14ac:dyDescent="0.2">
      <c r="A1687" s="292" t="s">
        <v>297</v>
      </c>
      <c r="B1687" s="31">
        <v>19</v>
      </c>
      <c r="C1687" s="31" t="s">
        <v>579</v>
      </c>
      <c r="D1687" s="31">
        <v>33792731</v>
      </c>
      <c r="E1687" s="31" t="s">
        <v>509</v>
      </c>
      <c r="F1687" s="31" t="s">
        <v>580</v>
      </c>
      <c r="G1687" s="31" t="s">
        <v>581</v>
      </c>
      <c r="H1687" s="31" t="s">
        <v>516</v>
      </c>
      <c r="I1687" s="31" t="s">
        <v>582</v>
      </c>
      <c r="J1687" s="31" t="s">
        <v>583</v>
      </c>
      <c r="K1687" s="31" t="s">
        <v>584</v>
      </c>
      <c r="L1687" s="31">
        <v>907</v>
      </c>
      <c r="M1687" s="31">
        <v>770</v>
      </c>
      <c r="N1687" s="31">
        <v>136</v>
      </c>
      <c r="O1687" s="198">
        <v>0.14993999999999999</v>
      </c>
      <c r="P1687" s="293" t="s">
        <v>502</v>
      </c>
      <c r="Q1687" s="293" t="s">
        <v>502</v>
      </c>
      <c r="R1687" s="293" t="s">
        <v>502</v>
      </c>
      <c r="S1687" s="293" t="s">
        <v>502</v>
      </c>
      <c r="T1687" s="307" t="s">
        <v>502</v>
      </c>
      <c r="U1687"/>
      <c r="V1687"/>
      <c r="W1687"/>
      <c r="X1687"/>
      <c r="Y1687"/>
      <c r="Z1687"/>
      <c r="AA1687"/>
    </row>
    <row r="1688" spans="1:27" x14ac:dyDescent="0.2">
      <c r="A1688" s="292" t="s">
        <v>297</v>
      </c>
      <c r="B1688" s="31">
        <v>1</v>
      </c>
      <c r="C1688" s="31" t="s">
        <v>585</v>
      </c>
      <c r="D1688" s="31" t="s">
        <v>502</v>
      </c>
      <c r="E1688" s="31" t="s">
        <v>502</v>
      </c>
      <c r="F1688" s="31" t="s">
        <v>502</v>
      </c>
      <c r="G1688" s="31" t="s">
        <v>913</v>
      </c>
      <c r="H1688" s="31" t="s">
        <v>502</v>
      </c>
      <c r="I1688" s="31" t="s">
        <v>502</v>
      </c>
      <c r="J1688" s="31" t="s">
        <v>502</v>
      </c>
      <c r="K1688" s="31" t="s">
        <v>502</v>
      </c>
      <c r="L1688" s="31" t="s">
        <v>502</v>
      </c>
      <c r="M1688" s="31" t="s">
        <v>502</v>
      </c>
      <c r="N1688" s="31" t="s">
        <v>502</v>
      </c>
      <c r="O1688" s="31" t="s">
        <v>502</v>
      </c>
      <c r="P1688" s="31" t="s">
        <v>914</v>
      </c>
      <c r="Q1688" s="198">
        <v>-1.3124</v>
      </c>
      <c r="R1688" s="31">
        <v>8</v>
      </c>
      <c r="S1688" s="198">
        <v>-2.4835434720651501</v>
      </c>
      <c r="T1688" s="296">
        <v>2.1620784203556399E-4</v>
      </c>
      <c r="U1688"/>
      <c r="V1688"/>
      <c r="W1688"/>
      <c r="X1688"/>
      <c r="Y1688"/>
      <c r="Z1688"/>
      <c r="AA1688"/>
    </row>
    <row r="1689" spans="1:27" x14ac:dyDescent="0.2">
      <c r="A1689" s="292" t="s">
        <v>297</v>
      </c>
      <c r="B1689" s="31">
        <v>1</v>
      </c>
      <c r="C1689" s="31" t="s">
        <v>585</v>
      </c>
      <c r="D1689" s="31" t="s">
        <v>502</v>
      </c>
      <c r="E1689" s="31" t="s">
        <v>502</v>
      </c>
      <c r="F1689" s="31" t="s">
        <v>502</v>
      </c>
      <c r="G1689" s="31" t="s">
        <v>1211</v>
      </c>
      <c r="H1689" s="31" t="s">
        <v>502</v>
      </c>
      <c r="I1689" s="31" t="s">
        <v>502</v>
      </c>
      <c r="J1689" s="31" t="s">
        <v>502</v>
      </c>
      <c r="K1689" s="31" t="s">
        <v>502</v>
      </c>
      <c r="L1689" s="31" t="s">
        <v>502</v>
      </c>
      <c r="M1689" s="31" t="s">
        <v>502</v>
      </c>
      <c r="N1689" s="31" t="s">
        <v>502</v>
      </c>
      <c r="O1689" s="31" t="s">
        <v>502</v>
      </c>
      <c r="P1689" s="31" t="s">
        <v>914</v>
      </c>
      <c r="Q1689" s="198">
        <v>-1.2798499999999999</v>
      </c>
      <c r="R1689" s="31">
        <v>22</v>
      </c>
      <c r="S1689" s="198">
        <v>-2.42813729718709</v>
      </c>
      <c r="T1689" s="296">
        <v>2.6807190612698799E-4</v>
      </c>
      <c r="U1689"/>
      <c r="V1689"/>
      <c r="W1689"/>
      <c r="X1689"/>
      <c r="Y1689"/>
      <c r="Z1689"/>
      <c r="AA1689"/>
    </row>
    <row r="1690" spans="1:27" x14ac:dyDescent="0.2">
      <c r="A1690" s="292" t="s">
        <v>297</v>
      </c>
      <c r="B1690" s="31">
        <v>1</v>
      </c>
      <c r="C1690" s="31" t="s">
        <v>585</v>
      </c>
      <c r="D1690" s="31" t="s">
        <v>502</v>
      </c>
      <c r="E1690" s="31" t="s">
        <v>502</v>
      </c>
      <c r="F1690" s="31" t="s">
        <v>502</v>
      </c>
      <c r="G1690" s="31" t="s">
        <v>1278</v>
      </c>
      <c r="H1690" s="31" t="s">
        <v>502</v>
      </c>
      <c r="I1690" s="31" t="s">
        <v>502</v>
      </c>
      <c r="J1690" s="31" t="s">
        <v>502</v>
      </c>
      <c r="K1690" s="31" t="s">
        <v>502</v>
      </c>
      <c r="L1690" s="31" t="s">
        <v>502</v>
      </c>
      <c r="M1690" s="31" t="s">
        <v>502</v>
      </c>
      <c r="N1690" s="31" t="s">
        <v>502</v>
      </c>
      <c r="O1690" s="31" t="s">
        <v>502</v>
      </c>
      <c r="P1690" s="31" t="s">
        <v>914</v>
      </c>
      <c r="Q1690" s="198">
        <v>-1.0059</v>
      </c>
      <c r="R1690" s="31">
        <v>2</v>
      </c>
      <c r="S1690" s="198">
        <v>-2.0081958841221099</v>
      </c>
      <c r="T1690" s="296">
        <v>7.8351268391696899E-3</v>
      </c>
      <c r="U1690"/>
      <c r="V1690"/>
      <c r="W1690"/>
      <c r="X1690"/>
      <c r="Y1690"/>
      <c r="Z1690"/>
      <c r="AA1690"/>
    </row>
    <row r="1691" spans="1:27" x14ac:dyDescent="0.2">
      <c r="A1691" s="292" t="s">
        <v>297</v>
      </c>
      <c r="B1691" s="31">
        <v>1</v>
      </c>
      <c r="C1691" s="31" t="s">
        <v>585</v>
      </c>
      <c r="D1691" s="31" t="s">
        <v>502</v>
      </c>
      <c r="E1691" s="31" t="s">
        <v>502</v>
      </c>
      <c r="F1691" s="31" t="s">
        <v>502</v>
      </c>
      <c r="G1691" s="31" t="s">
        <v>834</v>
      </c>
      <c r="H1691" s="31" t="s">
        <v>502</v>
      </c>
      <c r="I1691" s="31" t="s">
        <v>502</v>
      </c>
      <c r="J1691" s="31" t="s">
        <v>502</v>
      </c>
      <c r="K1691" s="31" t="s">
        <v>502</v>
      </c>
      <c r="L1691" s="31" t="s">
        <v>502</v>
      </c>
      <c r="M1691" s="31" t="s">
        <v>502</v>
      </c>
      <c r="N1691" s="31" t="s">
        <v>502</v>
      </c>
      <c r="O1691" s="31" t="s">
        <v>502</v>
      </c>
      <c r="P1691" s="31" t="s">
        <v>914</v>
      </c>
      <c r="Q1691" s="198">
        <v>-1.0059</v>
      </c>
      <c r="R1691" s="31">
        <v>20</v>
      </c>
      <c r="S1691" s="198">
        <v>-2.0081958841221099</v>
      </c>
      <c r="T1691" s="296">
        <v>7.8351268391696899E-3</v>
      </c>
    </row>
    <row r="1692" spans="1:27" x14ac:dyDescent="0.2">
      <c r="A1692" s="292" t="s">
        <v>297</v>
      </c>
      <c r="B1692" s="31">
        <v>1</v>
      </c>
      <c r="C1692" s="31" t="s">
        <v>585</v>
      </c>
      <c r="D1692" s="31" t="s">
        <v>502</v>
      </c>
      <c r="E1692" s="31" t="s">
        <v>502</v>
      </c>
      <c r="F1692" s="31" t="s">
        <v>502</v>
      </c>
      <c r="G1692" s="31" t="s">
        <v>2113</v>
      </c>
      <c r="H1692" s="31" t="s">
        <v>502</v>
      </c>
      <c r="I1692" s="31" t="s">
        <v>502</v>
      </c>
      <c r="J1692" s="31" t="s">
        <v>502</v>
      </c>
      <c r="K1692" s="31" t="s">
        <v>502</v>
      </c>
      <c r="L1692" s="31" t="s">
        <v>502</v>
      </c>
      <c r="M1692" s="31" t="s">
        <v>502</v>
      </c>
      <c r="N1692" s="31" t="s">
        <v>502</v>
      </c>
      <c r="O1692" s="31" t="s">
        <v>502</v>
      </c>
      <c r="P1692" s="31" t="s">
        <v>2114</v>
      </c>
      <c r="Q1692" s="198">
        <v>-1.0059</v>
      </c>
      <c r="R1692" s="31">
        <v>10</v>
      </c>
      <c r="S1692" s="198">
        <v>-2.0081958841221099</v>
      </c>
      <c r="T1692" s="296">
        <v>7.8351268391696899E-3</v>
      </c>
    </row>
    <row r="1693" spans="1:27" x14ac:dyDescent="0.2">
      <c r="A1693" s="292" t="s">
        <v>297</v>
      </c>
      <c r="B1693" s="31">
        <v>1</v>
      </c>
      <c r="C1693" s="31" t="s">
        <v>585</v>
      </c>
      <c r="D1693" s="31" t="s">
        <v>502</v>
      </c>
      <c r="E1693" s="31" t="s">
        <v>502</v>
      </c>
      <c r="F1693" s="31" t="s">
        <v>502</v>
      </c>
      <c r="G1693" s="31" t="s">
        <v>1319</v>
      </c>
      <c r="H1693" s="31" t="s">
        <v>502</v>
      </c>
      <c r="I1693" s="31" t="s">
        <v>502</v>
      </c>
      <c r="J1693" s="31" t="s">
        <v>502</v>
      </c>
      <c r="K1693" s="31" t="s">
        <v>502</v>
      </c>
      <c r="L1693" s="31" t="s">
        <v>502</v>
      </c>
      <c r="M1693" s="31" t="s">
        <v>502</v>
      </c>
      <c r="N1693" s="31" t="s">
        <v>502</v>
      </c>
      <c r="O1693" s="31" t="s">
        <v>502</v>
      </c>
      <c r="P1693" s="31" t="s">
        <v>1424</v>
      </c>
      <c r="Q1693" s="198">
        <v>-1.0059</v>
      </c>
      <c r="R1693" s="31">
        <v>10</v>
      </c>
      <c r="S1693" s="198">
        <v>-2.0081958841221099</v>
      </c>
      <c r="T1693" s="296">
        <v>7.8351268391696899E-3</v>
      </c>
    </row>
    <row r="1694" spans="1:27" x14ac:dyDescent="0.2">
      <c r="A1694" s="292" t="s">
        <v>297</v>
      </c>
      <c r="B1694" s="31">
        <v>1</v>
      </c>
      <c r="C1694" s="31" t="s">
        <v>585</v>
      </c>
      <c r="D1694" s="31" t="s">
        <v>502</v>
      </c>
      <c r="E1694" s="31" t="s">
        <v>502</v>
      </c>
      <c r="F1694" s="31" t="s">
        <v>502</v>
      </c>
      <c r="G1694" s="31" t="s">
        <v>2115</v>
      </c>
      <c r="H1694" s="31" t="s">
        <v>502</v>
      </c>
      <c r="I1694" s="31" t="s">
        <v>502</v>
      </c>
      <c r="J1694" s="31" t="s">
        <v>502</v>
      </c>
      <c r="K1694" s="31" t="s">
        <v>502</v>
      </c>
      <c r="L1694" s="31" t="s">
        <v>502</v>
      </c>
      <c r="M1694" s="31" t="s">
        <v>502</v>
      </c>
      <c r="N1694" s="31" t="s">
        <v>502</v>
      </c>
      <c r="O1694" s="31" t="s">
        <v>502</v>
      </c>
      <c r="P1694" s="31" t="s">
        <v>1424</v>
      </c>
      <c r="Q1694" s="198">
        <v>-1.0059</v>
      </c>
      <c r="R1694" s="31">
        <v>15</v>
      </c>
      <c r="S1694" s="198">
        <v>-2.0081958841221099</v>
      </c>
      <c r="T1694" s="296">
        <v>7.8351268391696899E-3</v>
      </c>
    </row>
    <row r="1695" spans="1:27" x14ac:dyDescent="0.2">
      <c r="A1695" s="292" t="s">
        <v>297</v>
      </c>
      <c r="B1695" s="31">
        <v>1</v>
      </c>
      <c r="C1695" s="31" t="s">
        <v>585</v>
      </c>
      <c r="D1695" s="31" t="s">
        <v>502</v>
      </c>
      <c r="E1695" s="31" t="s">
        <v>502</v>
      </c>
      <c r="F1695" s="31" t="s">
        <v>502</v>
      </c>
      <c r="G1695" s="31" t="s">
        <v>2116</v>
      </c>
      <c r="H1695" s="31" t="s">
        <v>502</v>
      </c>
      <c r="I1695" s="31" t="s">
        <v>502</v>
      </c>
      <c r="J1695" s="31" t="s">
        <v>502</v>
      </c>
      <c r="K1695" s="31" t="s">
        <v>502</v>
      </c>
      <c r="L1695" s="31" t="s">
        <v>502</v>
      </c>
      <c r="M1695" s="31" t="s">
        <v>502</v>
      </c>
      <c r="N1695" s="31" t="s">
        <v>502</v>
      </c>
      <c r="O1695" s="31" t="s">
        <v>502</v>
      </c>
      <c r="P1695" s="31" t="s">
        <v>1424</v>
      </c>
      <c r="Q1695" s="198">
        <v>-1.0059</v>
      </c>
      <c r="R1695" s="31">
        <v>7</v>
      </c>
      <c r="S1695" s="198">
        <v>-2.0081958841221099</v>
      </c>
      <c r="T1695" s="296">
        <v>7.8351268391696899E-3</v>
      </c>
    </row>
    <row r="1696" spans="1:27" x14ac:dyDescent="0.2">
      <c r="A1696" s="292" t="s">
        <v>297</v>
      </c>
      <c r="B1696" s="31">
        <v>1</v>
      </c>
      <c r="C1696" s="31" t="s">
        <v>585</v>
      </c>
      <c r="D1696" s="31" t="s">
        <v>502</v>
      </c>
      <c r="E1696" s="31" t="s">
        <v>502</v>
      </c>
      <c r="F1696" s="31" t="s">
        <v>502</v>
      </c>
      <c r="G1696" s="31" t="s">
        <v>1423</v>
      </c>
      <c r="H1696" s="31" t="s">
        <v>502</v>
      </c>
      <c r="I1696" s="31" t="s">
        <v>502</v>
      </c>
      <c r="J1696" s="31" t="s">
        <v>502</v>
      </c>
      <c r="K1696" s="31" t="s">
        <v>502</v>
      </c>
      <c r="L1696" s="31" t="s">
        <v>502</v>
      </c>
      <c r="M1696" s="31" t="s">
        <v>502</v>
      </c>
      <c r="N1696" s="31" t="s">
        <v>502</v>
      </c>
      <c r="O1696" s="31" t="s">
        <v>502</v>
      </c>
      <c r="P1696" s="31" t="s">
        <v>1424</v>
      </c>
      <c r="Q1696" s="198">
        <v>-1.0059</v>
      </c>
      <c r="R1696" s="31">
        <v>3</v>
      </c>
      <c r="S1696" s="198">
        <v>-2.0081958841221099</v>
      </c>
      <c r="T1696" s="296">
        <v>7.8351268391696899E-3</v>
      </c>
    </row>
    <row r="1697" spans="1:20" x14ac:dyDescent="0.2">
      <c r="A1697" s="292" t="s">
        <v>297</v>
      </c>
      <c r="B1697" s="31">
        <v>1</v>
      </c>
      <c r="C1697" s="31" t="s">
        <v>585</v>
      </c>
      <c r="D1697" s="31" t="s">
        <v>502</v>
      </c>
      <c r="E1697" s="31" t="s">
        <v>502</v>
      </c>
      <c r="F1697" s="31" t="s">
        <v>502</v>
      </c>
      <c r="G1697" s="31" t="s">
        <v>1425</v>
      </c>
      <c r="H1697" s="31" t="s">
        <v>502</v>
      </c>
      <c r="I1697" s="31" t="s">
        <v>502</v>
      </c>
      <c r="J1697" s="31" t="s">
        <v>502</v>
      </c>
      <c r="K1697" s="31" t="s">
        <v>502</v>
      </c>
      <c r="L1697" s="31" t="s">
        <v>502</v>
      </c>
      <c r="M1697" s="31" t="s">
        <v>502</v>
      </c>
      <c r="N1697" s="31" t="s">
        <v>502</v>
      </c>
      <c r="O1697" s="31" t="s">
        <v>502</v>
      </c>
      <c r="P1697" s="31" t="s">
        <v>1424</v>
      </c>
      <c r="Q1697" s="198">
        <v>-1.0059</v>
      </c>
      <c r="R1697" s="31">
        <v>12</v>
      </c>
      <c r="S1697" s="198">
        <v>-2.0081958841221099</v>
      </c>
      <c r="T1697" s="296">
        <v>7.8351268391696899E-3</v>
      </c>
    </row>
    <row r="1698" spans="1:20" x14ac:dyDescent="0.2">
      <c r="A1698" s="292" t="s">
        <v>297</v>
      </c>
      <c r="B1698" s="31">
        <v>1</v>
      </c>
      <c r="C1698" s="31" t="s">
        <v>585</v>
      </c>
      <c r="D1698" s="31" t="s">
        <v>502</v>
      </c>
      <c r="E1698" s="31" t="s">
        <v>502</v>
      </c>
      <c r="F1698" s="31" t="s">
        <v>502</v>
      </c>
      <c r="G1698" s="31" t="s">
        <v>1229</v>
      </c>
      <c r="H1698" s="31" t="s">
        <v>502</v>
      </c>
      <c r="I1698" s="31" t="s">
        <v>502</v>
      </c>
      <c r="J1698" s="31" t="s">
        <v>502</v>
      </c>
      <c r="K1698" s="31" t="s">
        <v>502</v>
      </c>
      <c r="L1698" s="31" t="s">
        <v>502</v>
      </c>
      <c r="M1698" s="31" t="s">
        <v>502</v>
      </c>
      <c r="N1698" s="31" t="s">
        <v>502</v>
      </c>
      <c r="O1698" s="31" t="s">
        <v>502</v>
      </c>
      <c r="P1698" s="31" t="s">
        <v>1424</v>
      </c>
      <c r="Q1698" s="198">
        <v>-1.0059</v>
      </c>
      <c r="R1698" s="31">
        <v>16</v>
      </c>
      <c r="S1698" s="198">
        <v>-2.0081958841221099</v>
      </c>
      <c r="T1698" s="296">
        <v>7.8351268391696899E-3</v>
      </c>
    </row>
    <row r="1699" spans="1:20" x14ac:dyDescent="0.2">
      <c r="A1699" s="292" t="s">
        <v>297</v>
      </c>
      <c r="B1699" s="31">
        <v>2</v>
      </c>
      <c r="C1699" s="31" t="s">
        <v>585</v>
      </c>
      <c r="D1699" s="31" t="s">
        <v>502</v>
      </c>
      <c r="E1699" s="31" t="s">
        <v>502</v>
      </c>
      <c r="F1699" s="31" t="s">
        <v>502</v>
      </c>
      <c r="G1699" s="31" t="s">
        <v>1281</v>
      </c>
      <c r="H1699" s="31" t="s">
        <v>502</v>
      </c>
      <c r="I1699" s="31" t="s">
        <v>502</v>
      </c>
      <c r="J1699" s="31" t="s">
        <v>502</v>
      </c>
      <c r="K1699" s="31" t="s">
        <v>502</v>
      </c>
      <c r="L1699" s="31" t="s">
        <v>502</v>
      </c>
      <c r="M1699" s="31" t="s">
        <v>502</v>
      </c>
      <c r="N1699" s="31" t="s">
        <v>502</v>
      </c>
      <c r="O1699" s="31" t="s">
        <v>502</v>
      </c>
      <c r="P1699" s="31" t="s">
        <v>1282</v>
      </c>
      <c r="Q1699" s="198">
        <v>-1.3986000000000001</v>
      </c>
      <c r="R1699" s="31">
        <v>5</v>
      </c>
      <c r="S1699" s="198">
        <v>-2.6364561467819798</v>
      </c>
      <c r="T1699" s="296">
        <v>5.5031312744782398E-5</v>
      </c>
    </row>
    <row r="1700" spans="1:20" x14ac:dyDescent="0.2">
      <c r="A1700" s="292" t="s">
        <v>297</v>
      </c>
      <c r="B1700" s="31">
        <v>3</v>
      </c>
      <c r="C1700" s="31" t="s">
        <v>585</v>
      </c>
      <c r="D1700" s="31" t="s">
        <v>502</v>
      </c>
      <c r="E1700" s="31" t="s">
        <v>502</v>
      </c>
      <c r="F1700" s="31" t="s">
        <v>502</v>
      </c>
      <c r="G1700" s="31" t="s">
        <v>899</v>
      </c>
      <c r="H1700" s="31" t="s">
        <v>502</v>
      </c>
      <c r="I1700" s="31" t="s">
        <v>502</v>
      </c>
      <c r="J1700" s="31" t="s">
        <v>502</v>
      </c>
      <c r="K1700" s="31" t="s">
        <v>502</v>
      </c>
      <c r="L1700" s="31" t="s">
        <v>502</v>
      </c>
      <c r="M1700" s="31" t="s">
        <v>502</v>
      </c>
      <c r="N1700" s="31" t="s">
        <v>502</v>
      </c>
      <c r="O1700" s="31" t="s">
        <v>502</v>
      </c>
      <c r="P1700" s="31" t="s">
        <v>897</v>
      </c>
      <c r="Q1700" s="198">
        <v>-1.0025999999999999</v>
      </c>
      <c r="R1700" s="31">
        <v>20</v>
      </c>
      <c r="S1700" s="198">
        <v>-2.0036076151532498</v>
      </c>
      <c r="T1700" s="296">
        <v>7.8351268391696899E-3</v>
      </c>
    </row>
    <row r="1701" spans="1:20" x14ac:dyDescent="0.2">
      <c r="A1701" s="292" t="s">
        <v>297</v>
      </c>
      <c r="B1701" s="31">
        <v>3</v>
      </c>
      <c r="C1701" s="31" t="s">
        <v>585</v>
      </c>
      <c r="D1701" s="31" t="s">
        <v>502</v>
      </c>
      <c r="E1701" s="31" t="s">
        <v>502</v>
      </c>
      <c r="F1701" s="31" t="s">
        <v>502</v>
      </c>
      <c r="G1701" s="31" t="s">
        <v>912</v>
      </c>
      <c r="H1701" s="31" t="s">
        <v>502</v>
      </c>
      <c r="I1701" s="31" t="s">
        <v>502</v>
      </c>
      <c r="J1701" s="31" t="s">
        <v>502</v>
      </c>
      <c r="K1701" s="31" t="s">
        <v>502</v>
      </c>
      <c r="L1701" s="31" t="s">
        <v>502</v>
      </c>
      <c r="M1701" s="31" t="s">
        <v>502</v>
      </c>
      <c r="N1701" s="31" t="s">
        <v>502</v>
      </c>
      <c r="O1701" s="31" t="s">
        <v>502</v>
      </c>
      <c r="P1701" s="31" t="s">
        <v>897</v>
      </c>
      <c r="Q1701" s="198">
        <v>-1.0025999999999999</v>
      </c>
      <c r="R1701" s="31">
        <v>17</v>
      </c>
      <c r="S1701" s="198">
        <v>-2.0036076151532498</v>
      </c>
      <c r="T1701" s="296">
        <v>7.8351268391696899E-3</v>
      </c>
    </row>
    <row r="1702" spans="1:20" x14ac:dyDescent="0.2">
      <c r="A1702" s="292" t="s">
        <v>297</v>
      </c>
      <c r="B1702" s="31">
        <v>4</v>
      </c>
      <c r="C1702" s="31" t="s">
        <v>585</v>
      </c>
      <c r="D1702" s="31" t="s">
        <v>502</v>
      </c>
      <c r="E1702" s="31" t="s">
        <v>502</v>
      </c>
      <c r="F1702" s="31" t="s">
        <v>502</v>
      </c>
      <c r="G1702" s="31" t="s">
        <v>714</v>
      </c>
      <c r="H1702" s="31" t="s">
        <v>502</v>
      </c>
      <c r="I1702" s="31" t="s">
        <v>502</v>
      </c>
      <c r="J1702" s="31" t="s">
        <v>502</v>
      </c>
      <c r="K1702" s="31" t="s">
        <v>502</v>
      </c>
      <c r="L1702" s="31" t="s">
        <v>502</v>
      </c>
      <c r="M1702" s="31" t="s">
        <v>502</v>
      </c>
      <c r="N1702" s="31" t="s">
        <v>502</v>
      </c>
      <c r="O1702" s="31" t="s">
        <v>502</v>
      </c>
      <c r="P1702" s="31" t="s">
        <v>715</v>
      </c>
      <c r="Q1702" s="198">
        <v>-1.1393</v>
      </c>
      <c r="R1702" s="31">
        <v>15</v>
      </c>
      <c r="S1702" s="198">
        <v>-2.2027411957299101</v>
      </c>
      <c r="T1702" s="296">
        <v>1.9849389442384798E-3</v>
      </c>
    </row>
    <row r="1703" spans="1:20" x14ac:dyDescent="0.2">
      <c r="A1703" s="292" t="s">
        <v>297</v>
      </c>
      <c r="B1703" s="31">
        <v>4</v>
      </c>
      <c r="C1703" s="31" t="s">
        <v>585</v>
      </c>
      <c r="D1703" s="31" t="s">
        <v>502</v>
      </c>
      <c r="E1703" s="31" t="s">
        <v>502</v>
      </c>
      <c r="F1703" s="31" t="s">
        <v>502</v>
      </c>
      <c r="G1703" s="31" t="s">
        <v>812</v>
      </c>
      <c r="H1703" s="31" t="s">
        <v>502</v>
      </c>
      <c r="I1703" s="31" t="s">
        <v>502</v>
      </c>
      <c r="J1703" s="31" t="s">
        <v>502</v>
      </c>
      <c r="K1703" s="31" t="s">
        <v>502</v>
      </c>
      <c r="L1703" s="31" t="s">
        <v>502</v>
      </c>
      <c r="M1703" s="31" t="s">
        <v>502</v>
      </c>
      <c r="N1703" s="31" t="s">
        <v>502</v>
      </c>
      <c r="O1703" s="31" t="s">
        <v>502</v>
      </c>
      <c r="P1703" s="31" t="s">
        <v>813</v>
      </c>
      <c r="Q1703" s="198">
        <v>-1.4427000000000001</v>
      </c>
      <c r="R1703" s="31">
        <v>3</v>
      </c>
      <c r="S1703" s="198">
        <v>-2.7182911722803</v>
      </c>
      <c r="T1703" s="296">
        <v>3.1982863935007402E-5</v>
      </c>
    </row>
    <row r="1704" spans="1:20" x14ac:dyDescent="0.2">
      <c r="A1704" s="292" t="s">
        <v>297</v>
      </c>
      <c r="B1704" s="31">
        <v>9</v>
      </c>
      <c r="C1704" s="31" t="s">
        <v>585</v>
      </c>
      <c r="D1704" s="31" t="s">
        <v>502</v>
      </c>
      <c r="E1704" s="31" t="s">
        <v>502</v>
      </c>
      <c r="F1704" s="31" t="s">
        <v>502</v>
      </c>
      <c r="G1704" s="31" t="s">
        <v>917</v>
      </c>
      <c r="H1704" s="31" t="s">
        <v>502</v>
      </c>
      <c r="I1704" s="31" t="s">
        <v>502</v>
      </c>
      <c r="J1704" s="31" t="s">
        <v>502</v>
      </c>
      <c r="K1704" s="31" t="s">
        <v>502</v>
      </c>
      <c r="L1704" s="31" t="s">
        <v>502</v>
      </c>
      <c r="M1704" s="31" t="s">
        <v>502</v>
      </c>
      <c r="N1704" s="31" t="s">
        <v>502</v>
      </c>
      <c r="O1704" s="31" t="s">
        <v>502</v>
      </c>
      <c r="P1704" s="31" t="s">
        <v>916</v>
      </c>
      <c r="Q1704" s="198">
        <v>-1.4207666666666701</v>
      </c>
      <c r="R1704" s="31">
        <v>3</v>
      </c>
      <c r="S1704" s="198">
        <v>-2.67727747122838</v>
      </c>
      <c r="T1704" s="296">
        <v>4.02344907922754E-5</v>
      </c>
    </row>
    <row r="1705" spans="1:20" x14ac:dyDescent="0.2">
      <c r="A1705" s="292" t="s">
        <v>297</v>
      </c>
      <c r="B1705" s="31">
        <v>9</v>
      </c>
      <c r="C1705" s="31" t="s">
        <v>585</v>
      </c>
      <c r="D1705" s="31" t="s">
        <v>502</v>
      </c>
      <c r="E1705" s="31" t="s">
        <v>502</v>
      </c>
      <c r="F1705" s="31" t="s">
        <v>502</v>
      </c>
      <c r="G1705" s="31" t="s">
        <v>918</v>
      </c>
      <c r="H1705" s="31" t="s">
        <v>502</v>
      </c>
      <c r="I1705" s="31" t="s">
        <v>502</v>
      </c>
      <c r="J1705" s="31" t="s">
        <v>502</v>
      </c>
      <c r="K1705" s="31" t="s">
        <v>502</v>
      </c>
      <c r="L1705" s="31" t="s">
        <v>502</v>
      </c>
      <c r="M1705" s="31" t="s">
        <v>502</v>
      </c>
      <c r="N1705" s="31" t="s">
        <v>502</v>
      </c>
      <c r="O1705" s="31" t="s">
        <v>502</v>
      </c>
      <c r="P1705" s="31" t="s">
        <v>916</v>
      </c>
      <c r="Q1705" s="198">
        <v>-1.8286</v>
      </c>
      <c r="R1705" s="31">
        <v>1</v>
      </c>
      <c r="S1705" s="198">
        <v>-3.5519222448786198</v>
      </c>
      <c r="T1705" s="296">
        <v>1.8190748165338601E-8</v>
      </c>
    </row>
    <row r="1706" spans="1:20" x14ac:dyDescent="0.2">
      <c r="A1706" s="292" t="s">
        <v>297</v>
      </c>
      <c r="B1706" s="31">
        <v>11</v>
      </c>
      <c r="C1706" s="31" t="s">
        <v>585</v>
      </c>
      <c r="D1706" s="31" t="s">
        <v>502</v>
      </c>
      <c r="E1706" s="31" t="s">
        <v>502</v>
      </c>
      <c r="F1706" s="31" t="s">
        <v>502</v>
      </c>
      <c r="G1706" s="31" t="s">
        <v>829</v>
      </c>
      <c r="H1706" s="31" t="s">
        <v>502</v>
      </c>
      <c r="I1706" s="31" t="s">
        <v>502</v>
      </c>
      <c r="J1706" s="31" t="s">
        <v>502</v>
      </c>
      <c r="K1706" s="31" t="s">
        <v>502</v>
      </c>
      <c r="L1706" s="31" t="s">
        <v>502</v>
      </c>
      <c r="M1706" s="31" t="s">
        <v>502</v>
      </c>
      <c r="N1706" s="31" t="s">
        <v>502</v>
      </c>
      <c r="O1706" s="31" t="s">
        <v>502</v>
      </c>
      <c r="P1706" s="31" t="s">
        <v>830</v>
      </c>
      <c r="Q1706" s="198">
        <v>1.4095</v>
      </c>
      <c r="R1706" s="31">
        <v>15</v>
      </c>
      <c r="S1706" s="198">
        <v>2.6564508129414701</v>
      </c>
      <c r="T1706" s="296">
        <v>3.8715272637221601E-5</v>
      </c>
    </row>
    <row r="1707" spans="1:20" x14ac:dyDescent="0.2">
      <c r="A1707" s="292" t="s">
        <v>297</v>
      </c>
      <c r="B1707" s="31">
        <v>11</v>
      </c>
      <c r="C1707" s="31" t="s">
        <v>585</v>
      </c>
      <c r="D1707" s="31" t="s">
        <v>502</v>
      </c>
      <c r="E1707" s="31" t="s">
        <v>502</v>
      </c>
      <c r="F1707" s="31" t="s">
        <v>502</v>
      </c>
      <c r="G1707" s="31" t="s">
        <v>391</v>
      </c>
      <c r="H1707" s="31" t="s">
        <v>502</v>
      </c>
      <c r="I1707" s="31" t="s">
        <v>502</v>
      </c>
      <c r="J1707" s="31" t="s">
        <v>502</v>
      </c>
      <c r="K1707" s="31" t="s">
        <v>502</v>
      </c>
      <c r="L1707" s="31" t="s">
        <v>502</v>
      </c>
      <c r="M1707" s="31" t="s">
        <v>502</v>
      </c>
      <c r="N1707" s="31" t="s">
        <v>502</v>
      </c>
      <c r="O1707" s="31" t="s">
        <v>502</v>
      </c>
      <c r="P1707" s="31" t="s">
        <v>830</v>
      </c>
      <c r="Q1707" s="198">
        <v>2.8875999999999999</v>
      </c>
      <c r="R1707" s="31">
        <v>5</v>
      </c>
      <c r="S1707" s="198">
        <v>7.40038331790086</v>
      </c>
      <c r="T1707" s="296">
        <v>0</v>
      </c>
    </row>
    <row r="1708" spans="1:20" x14ac:dyDescent="0.2">
      <c r="A1708" s="292" t="s">
        <v>297</v>
      </c>
      <c r="B1708" s="31">
        <v>11</v>
      </c>
      <c r="C1708" s="31" t="s">
        <v>585</v>
      </c>
      <c r="D1708" s="31" t="s">
        <v>502</v>
      </c>
      <c r="E1708" s="31" t="s">
        <v>502</v>
      </c>
      <c r="F1708" s="31" t="s">
        <v>502</v>
      </c>
      <c r="G1708" s="31" t="s">
        <v>831</v>
      </c>
      <c r="H1708" s="31" t="s">
        <v>502</v>
      </c>
      <c r="I1708" s="31" t="s">
        <v>502</v>
      </c>
      <c r="J1708" s="31" t="s">
        <v>502</v>
      </c>
      <c r="K1708" s="31" t="s">
        <v>502</v>
      </c>
      <c r="L1708" s="31" t="s">
        <v>502</v>
      </c>
      <c r="M1708" s="31" t="s">
        <v>502</v>
      </c>
      <c r="N1708" s="31" t="s">
        <v>502</v>
      </c>
      <c r="O1708" s="31" t="s">
        <v>502</v>
      </c>
      <c r="P1708" s="31" t="s">
        <v>830</v>
      </c>
      <c r="Q1708" s="198">
        <v>2.8875999999999999</v>
      </c>
      <c r="R1708" s="31">
        <v>3</v>
      </c>
      <c r="S1708" s="198">
        <v>7.40038331790086</v>
      </c>
      <c r="T1708" s="296">
        <v>0</v>
      </c>
    </row>
    <row r="1709" spans="1:20" x14ac:dyDescent="0.2">
      <c r="A1709" s="292" t="s">
        <v>297</v>
      </c>
      <c r="B1709" s="31">
        <v>11</v>
      </c>
      <c r="C1709" s="31" t="s">
        <v>585</v>
      </c>
      <c r="D1709" s="31" t="s">
        <v>502</v>
      </c>
      <c r="E1709" s="31" t="s">
        <v>502</v>
      </c>
      <c r="F1709" s="31" t="s">
        <v>502</v>
      </c>
      <c r="G1709" s="31" t="s">
        <v>832</v>
      </c>
      <c r="H1709" s="31" t="s">
        <v>502</v>
      </c>
      <c r="I1709" s="31" t="s">
        <v>502</v>
      </c>
      <c r="J1709" s="31" t="s">
        <v>502</v>
      </c>
      <c r="K1709" s="31" t="s">
        <v>502</v>
      </c>
      <c r="L1709" s="31" t="s">
        <v>502</v>
      </c>
      <c r="M1709" s="31" t="s">
        <v>502</v>
      </c>
      <c r="N1709" s="31" t="s">
        <v>502</v>
      </c>
      <c r="O1709" s="31" t="s">
        <v>502</v>
      </c>
      <c r="P1709" s="31" t="s">
        <v>830</v>
      </c>
      <c r="Q1709" s="198">
        <v>2.2768000000000002</v>
      </c>
      <c r="R1709" s="31">
        <v>3</v>
      </c>
      <c r="S1709" s="198">
        <v>4.8460187943002904</v>
      </c>
      <c r="T1709" s="296">
        <v>2.2318258352527199E-13</v>
      </c>
    </row>
    <row r="1710" spans="1:20" x14ac:dyDescent="0.2">
      <c r="A1710" s="292" t="s">
        <v>297</v>
      </c>
      <c r="B1710" s="31">
        <v>11</v>
      </c>
      <c r="C1710" s="31" t="s">
        <v>585</v>
      </c>
      <c r="D1710" s="31" t="s">
        <v>502</v>
      </c>
      <c r="E1710" s="31" t="s">
        <v>502</v>
      </c>
      <c r="F1710" s="31" t="s">
        <v>502</v>
      </c>
      <c r="G1710" s="31" t="s">
        <v>833</v>
      </c>
      <c r="H1710" s="31" t="s">
        <v>502</v>
      </c>
      <c r="I1710" s="31" t="s">
        <v>502</v>
      </c>
      <c r="J1710" s="31" t="s">
        <v>502</v>
      </c>
      <c r="K1710" s="31" t="s">
        <v>502</v>
      </c>
      <c r="L1710" s="31" t="s">
        <v>502</v>
      </c>
      <c r="M1710" s="31" t="s">
        <v>502</v>
      </c>
      <c r="N1710" s="31" t="s">
        <v>502</v>
      </c>
      <c r="O1710" s="31" t="s">
        <v>502</v>
      </c>
      <c r="P1710" s="31" t="s">
        <v>830</v>
      </c>
      <c r="Q1710" s="198">
        <v>2.2768000000000002</v>
      </c>
      <c r="R1710" s="31">
        <v>3</v>
      </c>
      <c r="S1710" s="198">
        <v>4.8460187943002904</v>
      </c>
      <c r="T1710" s="296">
        <v>2.2318258352527199E-13</v>
      </c>
    </row>
    <row r="1711" spans="1:20" x14ac:dyDescent="0.2">
      <c r="A1711" s="292" t="s">
        <v>297</v>
      </c>
      <c r="B1711" s="31">
        <v>17</v>
      </c>
      <c r="C1711" s="31" t="s">
        <v>585</v>
      </c>
      <c r="D1711" s="31" t="s">
        <v>502</v>
      </c>
      <c r="E1711" s="31" t="s">
        <v>502</v>
      </c>
      <c r="F1711" s="31" t="s">
        <v>502</v>
      </c>
      <c r="G1711" s="31" t="s">
        <v>1152</v>
      </c>
      <c r="H1711" s="31" t="s">
        <v>502</v>
      </c>
      <c r="I1711" s="31" t="s">
        <v>502</v>
      </c>
      <c r="J1711" s="31" t="s">
        <v>502</v>
      </c>
      <c r="K1711" s="31" t="s">
        <v>502</v>
      </c>
      <c r="L1711" s="31" t="s">
        <v>502</v>
      </c>
      <c r="M1711" s="31" t="s">
        <v>502</v>
      </c>
      <c r="N1711" s="31" t="s">
        <v>502</v>
      </c>
      <c r="O1711" s="31" t="s">
        <v>502</v>
      </c>
      <c r="P1711" s="31" t="s">
        <v>1153</v>
      </c>
      <c r="Q1711" s="198">
        <v>-1.0401</v>
      </c>
      <c r="R1711" s="31">
        <v>11</v>
      </c>
      <c r="S1711" s="198">
        <v>-2.0563701850918998</v>
      </c>
      <c r="T1711" s="296">
        <v>6.8105249203071604E-3</v>
      </c>
    </row>
    <row r="1712" spans="1:20" x14ac:dyDescent="0.2">
      <c r="A1712" s="292" t="s">
        <v>297</v>
      </c>
      <c r="B1712" s="31">
        <v>17</v>
      </c>
      <c r="C1712" s="31" t="s">
        <v>585</v>
      </c>
      <c r="D1712" s="31" t="s">
        <v>502</v>
      </c>
      <c r="E1712" s="31" t="s">
        <v>502</v>
      </c>
      <c r="F1712" s="31" t="s">
        <v>502</v>
      </c>
      <c r="G1712" s="31" t="s">
        <v>717</v>
      </c>
      <c r="H1712" s="31" t="s">
        <v>502</v>
      </c>
      <c r="I1712" s="31" t="s">
        <v>502</v>
      </c>
      <c r="J1712" s="31" t="s">
        <v>502</v>
      </c>
      <c r="K1712" s="31" t="s">
        <v>502</v>
      </c>
      <c r="L1712" s="31" t="s">
        <v>502</v>
      </c>
      <c r="M1712" s="31" t="s">
        <v>502</v>
      </c>
      <c r="N1712" s="31" t="s">
        <v>502</v>
      </c>
      <c r="O1712" s="31" t="s">
        <v>502</v>
      </c>
      <c r="P1712" s="31" t="s">
        <v>711</v>
      </c>
      <c r="Q1712" s="198">
        <v>5.3582999999999998</v>
      </c>
      <c r="R1712" s="31">
        <v>27</v>
      </c>
      <c r="S1712" s="198">
        <v>41.021262818091699</v>
      </c>
      <c r="T1712" s="296">
        <v>0</v>
      </c>
    </row>
    <row r="1713" spans="1:20" x14ac:dyDescent="0.2">
      <c r="A1713" s="292" t="s">
        <v>297</v>
      </c>
      <c r="B1713" s="31">
        <v>17</v>
      </c>
      <c r="C1713" s="31" t="s">
        <v>585</v>
      </c>
      <c r="D1713" s="31" t="s">
        <v>502</v>
      </c>
      <c r="E1713" s="31" t="s">
        <v>502</v>
      </c>
      <c r="F1713" s="31" t="s">
        <v>502</v>
      </c>
      <c r="G1713" s="31" t="s">
        <v>718</v>
      </c>
      <c r="H1713" s="31" t="s">
        <v>502</v>
      </c>
      <c r="I1713" s="31" t="s">
        <v>502</v>
      </c>
      <c r="J1713" s="31" t="s">
        <v>502</v>
      </c>
      <c r="K1713" s="31" t="s">
        <v>502</v>
      </c>
      <c r="L1713" s="31" t="s">
        <v>502</v>
      </c>
      <c r="M1713" s="31" t="s">
        <v>502</v>
      </c>
      <c r="N1713" s="31" t="s">
        <v>502</v>
      </c>
      <c r="O1713" s="31" t="s">
        <v>502</v>
      </c>
      <c r="P1713" s="31" t="s">
        <v>719</v>
      </c>
      <c r="Q1713" s="198">
        <v>2.4245999999999999</v>
      </c>
      <c r="R1713" s="31">
        <v>8</v>
      </c>
      <c r="S1713" s="198">
        <v>5.3688012569637404</v>
      </c>
      <c r="T1713" s="296">
        <v>0</v>
      </c>
    </row>
    <row r="1714" spans="1:20" x14ac:dyDescent="0.2">
      <c r="A1714" s="292" t="s">
        <v>297</v>
      </c>
      <c r="B1714" s="31">
        <v>17</v>
      </c>
      <c r="C1714" s="31" t="s">
        <v>585</v>
      </c>
      <c r="D1714" s="31" t="s">
        <v>502</v>
      </c>
      <c r="E1714" s="31" t="s">
        <v>502</v>
      </c>
      <c r="F1714" s="31" t="s">
        <v>502</v>
      </c>
      <c r="G1714" s="31" t="s">
        <v>2492</v>
      </c>
      <c r="H1714" s="31" t="s">
        <v>502</v>
      </c>
      <c r="I1714" s="31" t="s">
        <v>502</v>
      </c>
      <c r="J1714" s="31" t="s">
        <v>502</v>
      </c>
      <c r="K1714" s="31" t="s">
        <v>502</v>
      </c>
      <c r="L1714" s="31" t="s">
        <v>502</v>
      </c>
      <c r="M1714" s="31" t="s">
        <v>502</v>
      </c>
      <c r="N1714" s="31" t="s">
        <v>502</v>
      </c>
      <c r="O1714" s="31" t="s">
        <v>502</v>
      </c>
      <c r="P1714" s="31" t="s">
        <v>719</v>
      </c>
      <c r="Q1714" s="198">
        <v>3.0066999999999999</v>
      </c>
      <c r="R1714" s="31">
        <v>9</v>
      </c>
      <c r="S1714" s="198">
        <v>8.0372390927250503</v>
      </c>
      <c r="T1714" s="296">
        <v>0</v>
      </c>
    </row>
    <row r="1715" spans="1:20" x14ac:dyDescent="0.2">
      <c r="A1715" s="292" t="s">
        <v>297</v>
      </c>
      <c r="B1715" s="31">
        <v>17</v>
      </c>
      <c r="C1715" s="31" t="s">
        <v>585</v>
      </c>
      <c r="D1715" s="31" t="s">
        <v>502</v>
      </c>
      <c r="E1715" s="31" t="s">
        <v>502</v>
      </c>
      <c r="F1715" s="31" t="s">
        <v>502</v>
      </c>
      <c r="G1715" s="31" t="s">
        <v>2002</v>
      </c>
      <c r="H1715" s="31" t="s">
        <v>502</v>
      </c>
      <c r="I1715" s="31" t="s">
        <v>502</v>
      </c>
      <c r="J1715" s="31" t="s">
        <v>502</v>
      </c>
      <c r="K1715" s="31" t="s">
        <v>502</v>
      </c>
      <c r="L1715" s="31" t="s">
        <v>502</v>
      </c>
      <c r="M1715" s="31" t="s">
        <v>502</v>
      </c>
      <c r="N1715" s="31" t="s">
        <v>502</v>
      </c>
      <c r="O1715" s="31" t="s">
        <v>502</v>
      </c>
      <c r="P1715" s="31" t="s">
        <v>1136</v>
      </c>
      <c r="Q1715" s="198">
        <v>1.0234923076923099</v>
      </c>
      <c r="R1715" s="31">
        <v>13</v>
      </c>
      <c r="S1715" s="198">
        <v>2.0328338553013099</v>
      </c>
      <c r="T1715" s="296">
        <v>6.8105249203071604E-3</v>
      </c>
    </row>
    <row r="1716" spans="1:20" x14ac:dyDescent="0.2">
      <c r="A1716" s="292" t="s">
        <v>297</v>
      </c>
      <c r="B1716" s="31">
        <v>17</v>
      </c>
      <c r="C1716" s="31" t="s">
        <v>585</v>
      </c>
      <c r="D1716" s="31" t="s">
        <v>502</v>
      </c>
      <c r="E1716" s="31" t="s">
        <v>502</v>
      </c>
      <c r="F1716" s="31" t="s">
        <v>502</v>
      </c>
      <c r="G1716" s="31" t="s">
        <v>1305</v>
      </c>
      <c r="H1716" s="31" t="s">
        <v>502</v>
      </c>
      <c r="I1716" s="31" t="s">
        <v>502</v>
      </c>
      <c r="J1716" s="31" t="s">
        <v>502</v>
      </c>
      <c r="K1716" s="31" t="s">
        <v>502</v>
      </c>
      <c r="L1716" s="31" t="s">
        <v>502</v>
      </c>
      <c r="M1716" s="31" t="s">
        <v>502</v>
      </c>
      <c r="N1716" s="31" t="s">
        <v>502</v>
      </c>
      <c r="O1716" s="31" t="s">
        <v>502</v>
      </c>
      <c r="P1716" s="31" t="s">
        <v>1148</v>
      </c>
      <c r="Q1716" s="198">
        <v>1.8714999999999999</v>
      </c>
      <c r="R1716" s="31">
        <v>19</v>
      </c>
      <c r="S1716" s="198">
        <v>3.6591282955007598</v>
      </c>
      <c r="T1716" s="296">
        <v>5.1930998760478101E-9</v>
      </c>
    </row>
    <row r="1717" spans="1:20" x14ac:dyDescent="0.2">
      <c r="A1717" s="292" t="s">
        <v>297</v>
      </c>
      <c r="B1717" s="31">
        <v>17</v>
      </c>
      <c r="C1717" s="31" t="s">
        <v>585</v>
      </c>
      <c r="D1717" s="31" t="s">
        <v>502</v>
      </c>
      <c r="E1717" s="31" t="s">
        <v>502</v>
      </c>
      <c r="F1717" s="31" t="s">
        <v>502</v>
      </c>
      <c r="G1717" s="31" t="s">
        <v>1307</v>
      </c>
      <c r="H1717" s="31" t="s">
        <v>502</v>
      </c>
      <c r="I1717" s="31" t="s">
        <v>502</v>
      </c>
      <c r="J1717" s="31" t="s">
        <v>502</v>
      </c>
      <c r="K1717" s="31" t="s">
        <v>502</v>
      </c>
      <c r="L1717" s="31" t="s">
        <v>502</v>
      </c>
      <c r="M1717" s="31" t="s">
        <v>502</v>
      </c>
      <c r="N1717" s="31" t="s">
        <v>502</v>
      </c>
      <c r="O1717" s="31" t="s">
        <v>502</v>
      </c>
      <c r="P1717" s="31" t="s">
        <v>591</v>
      </c>
      <c r="Q1717" s="198">
        <v>3.6707000000000001</v>
      </c>
      <c r="R1717" s="31">
        <v>10</v>
      </c>
      <c r="S1717" s="198">
        <v>12.734761185967599</v>
      </c>
      <c r="T1717" s="296">
        <v>0</v>
      </c>
    </row>
    <row r="1718" spans="1:20" x14ac:dyDescent="0.2">
      <c r="A1718" s="292" t="s">
        <v>297</v>
      </c>
      <c r="B1718" s="31">
        <v>20</v>
      </c>
      <c r="C1718" s="31" t="s">
        <v>585</v>
      </c>
      <c r="D1718" s="31" t="s">
        <v>502</v>
      </c>
      <c r="E1718" s="31" t="s">
        <v>502</v>
      </c>
      <c r="F1718" s="31" t="s">
        <v>502</v>
      </c>
      <c r="G1718" s="31" t="s">
        <v>888</v>
      </c>
      <c r="H1718" s="31" t="s">
        <v>502</v>
      </c>
      <c r="I1718" s="31" t="s">
        <v>502</v>
      </c>
      <c r="J1718" s="31" t="s">
        <v>502</v>
      </c>
      <c r="K1718" s="31" t="s">
        <v>502</v>
      </c>
      <c r="L1718" s="31" t="s">
        <v>502</v>
      </c>
      <c r="M1718" s="31" t="s">
        <v>502</v>
      </c>
      <c r="N1718" s="31" t="s">
        <v>502</v>
      </c>
      <c r="O1718" s="31" t="s">
        <v>502</v>
      </c>
      <c r="P1718" s="31" t="s">
        <v>876</v>
      </c>
      <c r="Q1718" s="198">
        <v>1.2612000000000001</v>
      </c>
      <c r="R1718" s="31">
        <v>8</v>
      </c>
      <c r="S1718" s="198">
        <v>2.3969503075169798</v>
      </c>
      <c r="T1718" s="296">
        <v>2.6807190612698799E-4</v>
      </c>
    </row>
    <row r="1719" spans="1:20" x14ac:dyDescent="0.2">
      <c r="A1719" s="292" t="s">
        <v>297</v>
      </c>
      <c r="B1719" s="31">
        <v>20</v>
      </c>
      <c r="C1719" s="31" t="s">
        <v>585</v>
      </c>
      <c r="D1719" s="31" t="s">
        <v>502</v>
      </c>
      <c r="E1719" s="31" t="s">
        <v>502</v>
      </c>
      <c r="F1719" s="31" t="s">
        <v>502</v>
      </c>
      <c r="G1719" s="31" t="s">
        <v>889</v>
      </c>
      <c r="H1719" s="31" t="s">
        <v>502</v>
      </c>
      <c r="I1719" s="31" t="s">
        <v>502</v>
      </c>
      <c r="J1719" s="31" t="s">
        <v>502</v>
      </c>
      <c r="K1719" s="31" t="s">
        <v>502</v>
      </c>
      <c r="L1719" s="31" t="s">
        <v>502</v>
      </c>
      <c r="M1719" s="31" t="s">
        <v>502</v>
      </c>
      <c r="N1719" s="31" t="s">
        <v>502</v>
      </c>
      <c r="O1719" s="31" t="s">
        <v>502</v>
      </c>
      <c r="P1719" s="31" t="s">
        <v>876</v>
      </c>
      <c r="Q1719" s="198">
        <v>1.2612000000000001</v>
      </c>
      <c r="R1719" s="31">
        <v>13</v>
      </c>
      <c r="S1719" s="198">
        <v>2.3969503075169798</v>
      </c>
      <c r="T1719" s="296">
        <v>2.6807190612698799E-4</v>
      </c>
    </row>
    <row r="1720" spans="1:20" x14ac:dyDescent="0.2">
      <c r="A1720" s="292" t="s">
        <v>297</v>
      </c>
      <c r="B1720" s="31">
        <v>20</v>
      </c>
      <c r="C1720" s="31" t="s">
        <v>585</v>
      </c>
      <c r="D1720" s="31" t="s">
        <v>502</v>
      </c>
      <c r="E1720" s="31" t="s">
        <v>502</v>
      </c>
      <c r="F1720" s="31" t="s">
        <v>502</v>
      </c>
      <c r="G1720" s="31" t="s">
        <v>2059</v>
      </c>
      <c r="H1720" s="31" t="s">
        <v>502</v>
      </c>
      <c r="I1720" s="31" t="s">
        <v>502</v>
      </c>
      <c r="J1720" s="31" t="s">
        <v>502</v>
      </c>
      <c r="K1720" s="31" t="s">
        <v>502</v>
      </c>
      <c r="L1720" s="31" t="s">
        <v>502</v>
      </c>
      <c r="M1720" s="31" t="s">
        <v>502</v>
      </c>
      <c r="N1720" s="31" t="s">
        <v>502</v>
      </c>
      <c r="O1720" s="31" t="s">
        <v>502</v>
      </c>
      <c r="P1720" s="31" t="s">
        <v>876</v>
      </c>
      <c r="Q1720" s="198">
        <v>1.6681999999999999</v>
      </c>
      <c r="R1720" s="31">
        <v>34</v>
      </c>
      <c r="S1720" s="198">
        <v>3.1781781588925599</v>
      </c>
      <c r="T1720" s="296">
        <v>3.42135052733283E-7</v>
      </c>
    </row>
    <row r="1721" spans="1:20" x14ac:dyDescent="0.2">
      <c r="A1721" s="292" t="s">
        <v>297</v>
      </c>
      <c r="B1721" s="31" t="s">
        <v>602</v>
      </c>
      <c r="C1721" s="31" t="s">
        <v>585</v>
      </c>
      <c r="D1721" s="31" t="s">
        <v>502</v>
      </c>
      <c r="E1721" s="31" t="s">
        <v>502</v>
      </c>
      <c r="F1721" s="31" t="s">
        <v>502</v>
      </c>
      <c r="G1721" s="31" t="s">
        <v>828</v>
      </c>
      <c r="H1721" s="31" t="s">
        <v>502</v>
      </c>
      <c r="I1721" s="31" t="s">
        <v>502</v>
      </c>
      <c r="J1721" s="31" t="s">
        <v>502</v>
      </c>
      <c r="K1721" s="31" t="s">
        <v>502</v>
      </c>
      <c r="L1721" s="31" t="s">
        <v>502</v>
      </c>
      <c r="M1721" s="31" t="s">
        <v>502</v>
      </c>
      <c r="N1721" s="31" t="s">
        <v>502</v>
      </c>
      <c r="O1721" s="31" t="s">
        <v>502</v>
      </c>
      <c r="P1721" s="31" t="s">
        <v>821</v>
      </c>
      <c r="Q1721" s="198">
        <v>-1.2798</v>
      </c>
      <c r="R1721" s="31">
        <v>24</v>
      </c>
      <c r="S1721" s="198">
        <v>-2.4280531458192498</v>
      </c>
      <c r="T1721" s="296">
        <v>2.6807190612698799E-4</v>
      </c>
    </row>
    <row r="1722" spans="1:20" x14ac:dyDescent="0.2">
      <c r="A1722" s="292" t="s">
        <v>297</v>
      </c>
      <c r="B1722" s="31" t="s">
        <v>602</v>
      </c>
      <c r="C1722" s="31" t="s">
        <v>585</v>
      </c>
      <c r="D1722" s="31" t="s">
        <v>502</v>
      </c>
      <c r="E1722" s="31" t="s">
        <v>502</v>
      </c>
      <c r="F1722" s="31" t="s">
        <v>502</v>
      </c>
      <c r="G1722" s="31" t="s">
        <v>822</v>
      </c>
      <c r="H1722" s="31" t="s">
        <v>502</v>
      </c>
      <c r="I1722" s="31" t="s">
        <v>502</v>
      </c>
      <c r="J1722" s="31" t="s">
        <v>502</v>
      </c>
      <c r="K1722" s="31" t="s">
        <v>502</v>
      </c>
      <c r="L1722" s="31" t="s">
        <v>502</v>
      </c>
      <c r="M1722" s="31" t="s">
        <v>502</v>
      </c>
      <c r="N1722" s="31" t="s">
        <v>502</v>
      </c>
      <c r="O1722" s="31" t="s">
        <v>502</v>
      </c>
      <c r="P1722" s="31" t="s">
        <v>821</v>
      </c>
      <c r="Q1722" s="198">
        <v>-1.2798</v>
      </c>
      <c r="R1722" s="31">
        <v>15</v>
      </c>
      <c r="S1722" s="198">
        <v>-2.4280531458192498</v>
      </c>
      <c r="T1722" s="296">
        <v>2.6807190612698799E-4</v>
      </c>
    </row>
    <row r="1723" spans="1:20" x14ac:dyDescent="0.2">
      <c r="A1723" s="292" t="s">
        <v>297</v>
      </c>
      <c r="B1723" s="31" t="s">
        <v>602</v>
      </c>
      <c r="C1723" s="31" t="s">
        <v>585</v>
      </c>
      <c r="D1723" s="31" t="s">
        <v>502</v>
      </c>
      <c r="E1723" s="31" t="s">
        <v>502</v>
      </c>
      <c r="F1723" s="31" t="s">
        <v>502</v>
      </c>
      <c r="G1723" s="31" t="s">
        <v>820</v>
      </c>
      <c r="H1723" s="31" t="s">
        <v>502</v>
      </c>
      <c r="I1723" s="31" t="s">
        <v>502</v>
      </c>
      <c r="J1723" s="31" t="s">
        <v>502</v>
      </c>
      <c r="K1723" s="31" t="s">
        <v>502</v>
      </c>
      <c r="L1723" s="31" t="s">
        <v>502</v>
      </c>
      <c r="M1723" s="31" t="s">
        <v>502</v>
      </c>
      <c r="N1723" s="31" t="s">
        <v>502</v>
      </c>
      <c r="O1723" s="31" t="s">
        <v>502</v>
      </c>
      <c r="P1723" s="31" t="s">
        <v>821</v>
      </c>
      <c r="Q1723" s="198">
        <v>-1.2798</v>
      </c>
      <c r="R1723" s="31">
        <v>5</v>
      </c>
      <c r="S1723" s="198">
        <v>-2.4280531458192498</v>
      </c>
      <c r="T1723" s="296">
        <v>2.6807190612698799E-4</v>
      </c>
    </row>
    <row r="1724" spans="1:20" x14ac:dyDescent="0.2">
      <c r="A1724" s="292" t="s">
        <v>297</v>
      </c>
      <c r="B1724" s="31" t="s">
        <v>602</v>
      </c>
      <c r="C1724" s="31" t="s">
        <v>585</v>
      </c>
      <c r="D1724" s="31" t="s">
        <v>502</v>
      </c>
      <c r="E1724" s="31" t="s">
        <v>502</v>
      </c>
      <c r="F1724" s="31" t="s">
        <v>502</v>
      </c>
      <c r="G1724" s="31" t="s">
        <v>1273</v>
      </c>
      <c r="H1724" s="31" t="s">
        <v>502</v>
      </c>
      <c r="I1724" s="31" t="s">
        <v>502</v>
      </c>
      <c r="J1724" s="31" t="s">
        <v>502</v>
      </c>
      <c r="K1724" s="31" t="s">
        <v>502</v>
      </c>
      <c r="L1724" s="31" t="s">
        <v>502</v>
      </c>
      <c r="M1724" s="31" t="s">
        <v>502</v>
      </c>
      <c r="N1724" s="31" t="s">
        <v>502</v>
      </c>
      <c r="O1724" s="31" t="s">
        <v>502</v>
      </c>
      <c r="P1724" s="31" t="s">
        <v>1274</v>
      </c>
      <c r="Q1724" s="198">
        <v>-1.1363000000000001</v>
      </c>
      <c r="R1724" s="31">
        <v>1</v>
      </c>
      <c r="S1724" s="198">
        <v>-2.1981654832940101</v>
      </c>
      <c r="T1724" s="296">
        <v>1.9882073939914602E-3</v>
      </c>
    </row>
    <row r="1725" spans="1:20" x14ac:dyDescent="0.2">
      <c r="A1725" s="72" t="s">
        <v>297</v>
      </c>
      <c r="B1725" s="297" t="s">
        <v>602</v>
      </c>
      <c r="C1725" s="297" t="s">
        <v>585</v>
      </c>
      <c r="D1725" s="297" t="s">
        <v>502</v>
      </c>
      <c r="E1725" s="297" t="s">
        <v>502</v>
      </c>
      <c r="F1725" s="297" t="s">
        <v>502</v>
      </c>
      <c r="G1725" s="297" t="s">
        <v>2318</v>
      </c>
      <c r="H1725" s="297" t="s">
        <v>502</v>
      </c>
      <c r="I1725" s="297" t="s">
        <v>502</v>
      </c>
      <c r="J1725" s="297" t="s">
        <v>502</v>
      </c>
      <c r="K1725" s="297" t="s">
        <v>502</v>
      </c>
      <c r="L1725" s="297" t="s">
        <v>502</v>
      </c>
      <c r="M1725" s="297" t="s">
        <v>502</v>
      </c>
      <c r="N1725" s="297" t="s">
        <v>502</v>
      </c>
      <c r="O1725" s="297" t="s">
        <v>502</v>
      </c>
      <c r="P1725" s="297" t="s">
        <v>2319</v>
      </c>
      <c r="Q1725" s="299">
        <v>-1.2709999999999999</v>
      </c>
      <c r="R1725" s="297">
        <v>5</v>
      </c>
      <c r="S1725" s="299">
        <v>-2.41328783944153</v>
      </c>
      <c r="T1725" s="300">
        <v>2.90456561554273E-4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1"/>
  <sheetViews>
    <sheetView zoomScale="90" zoomScaleNormal="40" zoomScalePageLayoutView="40" workbookViewId="0">
      <selection activeCell="A29" sqref="A29"/>
    </sheetView>
  </sheetViews>
  <sheetFormatPr baseColWidth="10" defaultColWidth="8.83203125" defaultRowHeight="15" x14ac:dyDescent="0.2"/>
  <sheetData>
    <row r="1" spans="1:11" x14ac:dyDescent="0.2">
      <c r="A1" t="s">
        <v>455</v>
      </c>
    </row>
    <row r="2" spans="1:11" ht="16" thickBot="1" x14ac:dyDescent="0.25">
      <c r="A2" t="s">
        <v>2648</v>
      </c>
    </row>
    <row r="3" spans="1:11" ht="16" thickBot="1" x14ac:dyDescent="0.25">
      <c r="C3" s="61"/>
      <c r="D3" s="355" t="s">
        <v>242</v>
      </c>
      <c r="E3" s="356"/>
      <c r="F3" s="355" t="s">
        <v>245</v>
      </c>
      <c r="G3" s="356"/>
      <c r="H3" s="357" t="s">
        <v>457</v>
      </c>
      <c r="I3" s="356"/>
      <c r="J3" s="355" t="s">
        <v>247</v>
      </c>
      <c r="K3" s="356"/>
    </row>
    <row r="4" spans="1:11" x14ac:dyDescent="0.2">
      <c r="C4" s="62"/>
      <c r="D4" s="63" t="s">
        <v>243</v>
      </c>
      <c r="E4" s="64" t="s">
        <v>244</v>
      </c>
      <c r="F4" s="63" t="s">
        <v>243</v>
      </c>
      <c r="G4" s="64" t="s">
        <v>244</v>
      </c>
      <c r="H4" s="123"/>
      <c r="I4" s="64"/>
      <c r="J4" s="63" t="s">
        <v>243</v>
      </c>
      <c r="K4" s="64" t="s">
        <v>244</v>
      </c>
    </row>
    <row r="5" spans="1:11" x14ac:dyDescent="0.2">
      <c r="C5" s="65">
        <v>313</v>
      </c>
      <c r="D5" s="32">
        <v>4</v>
      </c>
      <c r="E5" s="34"/>
      <c r="F5" s="32">
        <v>1</v>
      </c>
      <c r="G5" s="34"/>
      <c r="H5" s="33">
        <v>6</v>
      </c>
      <c r="I5" s="34"/>
      <c r="J5" s="32">
        <v>0</v>
      </c>
      <c r="K5" s="34"/>
    </row>
    <row r="6" spans="1:11" x14ac:dyDescent="0.2">
      <c r="C6" s="65">
        <v>98</v>
      </c>
      <c r="D6" s="32">
        <v>4</v>
      </c>
      <c r="E6" s="34"/>
      <c r="F6" s="32">
        <v>0</v>
      </c>
      <c r="G6" s="34"/>
      <c r="H6" s="33">
        <v>6</v>
      </c>
      <c r="I6" s="34"/>
      <c r="J6" s="32">
        <v>2</v>
      </c>
      <c r="K6" s="34"/>
    </row>
    <row r="7" spans="1:11" x14ac:dyDescent="0.2">
      <c r="C7" s="65" t="s">
        <v>236</v>
      </c>
      <c r="D7" s="32">
        <v>0</v>
      </c>
      <c r="E7" s="34"/>
      <c r="F7" s="32">
        <v>0</v>
      </c>
      <c r="G7" s="34"/>
      <c r="H7" s="33">
        <v>0</v>
      </c>
      <c r="I7" s="34"/>
      <c r="J7" s="32">
        <v>3</v>
      </c>
      <c r="K7" s="34"/>
    </row>
    <row r="8" spans="1:11" x14ac:dyDescent="0.2">
      <c r="C8" s="65" t="s">
        <v>237</v>
      </c>
      <c r="D8" s="32">
        <v>0</v>
      </c>
      <c r="E8" s="34"/>
      <c r="F8" s="32">
        <v>3</v>
      </c>
      <c r="G8" s="34"/>
      <c r="H8" s="33">
        <v>3</v>
      </c>
      <c r="I8" s="34"/>
      <c r="J8" s="32">
        <v>0</v>
      </c>
      <c r="K8" s="34"/>
    </row>
    <row r="9" spans="1:11" x14ac:dyDescent="0.2">
      <c r="C9" s="65">
        <v>225</v>
      </c>
      <c r="D9" s="32">
        <v>2</v>
      </c>
      <c r="E9" s="34"/>
      <c r="F9" s="32">
        <v>1</v>
      </c>
      <c r="G9" s="34"/>
      <c r="H9" s="33">
        <v>5</v>
      </c>
      <c r="I9" s="34"/>
      <c r="J9" s="32">
        <v>3</v>
      </c>
      <c r="K9" s="34"/>
    </row>
    <row r="10" spans="1:11" x14ac:dyDescent="0.2">
      <c r="C10" s="65" t="s">
        <v>238</v>
      </c>
      <c r="D10" s="32">
        <v>2</v>
      </c>
      <c r="E10" s="34"/>
      <c r="F10" s="32">
        <v>2</v>
      </c>
      <c r="G10" s="34"/>
      <c r="H10" s="33">
        <v>3</v>
      </c>
      <c r="I10" s="34"/>
      <c r="J10" s="32">
        <v>2</v>
      </c>
      <c r="K10" s="34"/>
    </row>
    <row r="11" spans="1:11" x14ac:dyDescent="0.2">
      <c r="C11" s="65">
        <v>222</v>
      </c>
      <c r="D11" s="32">
        <v>3</v>
      </c>
      <c r="E11" s="34"/>
      <c r="F11" s="32">
        <v>3</v>
      </c>
      <c r="G11" s="34"/>
      <c r="H11" s="33"/>
      <c r="I11" s="34"/>
      <c r="J11" s="32">
        <v>2.5</v>
      </c>
      <c r="K11" s="34"/>
    </row>
    <row r="12" spans="1:11" x14ac:dyDescent="0.2">
      <c r="C12" s="65">
        <v>39</v>
      </c>
      <c r="D12" s="32">
        <v>3</v>
      </c>
      <c r="E12" s="34"/>
      <c r="F12" s="32">
        <v>4</v>
      </c>
      <c r="G12" s="34"/>
      <c r="H12" s="33">
        <v>0</v>
      </c>
      <c r="I12" s="34"/>
      <c r="J12" s="32">
        <v>4.5</v>
      </c>
      <c r="K12" s="34"/>
    </row>
    <row r="13" spans="1:11" x14ac:dyDescent="0.2">
      <c r="C13" s="65">
        <v>251</v>
      </c>
      <c r="D13" s="32">
        <v>3</v>
      </c>
      <c r="E13" s="34"/>
      <c r="F13" s="32">
        <v>2</v>
      </c>
      <c r="G13" s="34"/>
      <c r="H13" s="33">
        <v>0</v>
      </c>
      <c r="I13" s="34"/>
      <c r="J13" s="32">
        <v>3</v>
      </c>
      <c r="K13" s="34"/>
    </row>
    <row r="14" spans="1:11" x14ac:dyDescent="0.2">
      <c r="C14" s="65">
        <v>131</v>
      </c>
      <c r="D14" s="32">
        <v>3</v>
      </c>
      <c r="E14" s="34"/>
      <c r="F14" s="32">
        <v>2</v>
      </c>
      <c r="G14" s="34"/>
      <c r="H14" s="33">
        <v>2</v>
      </c>
      <c r="I14" s="34"/>
      <c r="J14" s="32">
        <v>7</v>
      </c>
      <c r="K14" s="34"/>
    </row>
    <row r="15" spans="1:11" x14ac:dyDescent="0.2">
      <c r="C15" s="65">
        <v>191</v>
      </c>
      <c r="D15" s="32">
        <v>3</v>
      </c>
      <c r="E15" s="34"/>
      <c r="F15" s="32">
        <v>2</v>
      </c>
      <c r="G15" s="34"/>
      <c r="H15" s="33">
        <v>3</v>
      </c>
      <c r="I15" s="34"/>
      <c r="J15" s="32">
        <v>6.5</v>
      </c>
      <c r="K15" s="34"/>
    </row>
    <row r="16" spans="1:11" x14ac:dyDescent="0.2">
      <c r="C16" s="65" t="s">
        <v>239</v>
      </c>
      <c r="D16" s="32">
        <v>1</v>
      </c>
      <c r="E16" s="34"/>
      <c r="F16" s="32">
        <v>4</v>
      </c>
      <c r="G16" s="34"/>
      <c r="H16" s="33">
        <v>6</v>
      </c>
      <c r="I16" s="34"/>
      <c r="J16" s="32">
        <v>7</v>
      </c>
      <c r="K16" s="34"/>
    </row>
    <row r="17" spans="1:44" x14ac:dyDescent="0.2">
      <c r="C17" s="65">
        <v>293</v>
      </c>
      <c r="D17" s="32">
        <v>2</v>
      </c>
      <c r="E17" s="34"/>
      <c r="F17" s="32">
        <v>3</v>
      </c>
      <c r="G17" s="34"/>
      <c r="H17" s="33">
        <v>0</v>
      </c>
      <c r="I17" s="34"/>
      <c r="J17" s="32">
        <v>4.5</v>
      </c>
      <c r="K17" s="34"/>
    </row>
    <row r="18" spans="1:44" x14ac:dyDescent="0.2">
      <c r="C18" s="65">
        <v>4</v>
      </c>
      <c r="D18" s="32">
        <v>1</v>
      </c>
      <c r="E18" s="34"/>
      <c r="F18" s="32">
        <v>2</v>
      </c>
      <c r="G18" s="34"/>
      <c r="H18" s="33">
        <v>3</v>
      </c>
      <c r="I18" s="34"/>
      <c r="J18" s="32">
        <v>6</v>
      </c>
      <c r="K18" s="34"/>
    </row>
    <row r="19" spans="1:44" x14ac:dyDescent="0.2">
      <c r="C19" s="65">
        <v>319</v>
      </c>
      <c r="D19" s="32">
        <v>1</v>
      </c>
      <c r="E19" s="34"/>
      <c r="F19" s="32">
        <v>3</v>
      </c>
      <c r="G19" s="34"/>
      <c r="H19" s="33">
        <v>0</v>
      </c>
      <c r="I19" s="34"/>
      <c r="J19" s="32">
        <v>4</v>
      </c>
      <c r="K19" s="34"/>
    </row>
    <row r="20" spans="1:44" x14ac:dyDescent="0.2">
      <c r="C20" s="65">
        <v>343</v>
      </c>
      <c r="D20" s="32"/>
      <c r="E20" s="34">
        <v>1</v>
      </c>
      <c r="F20" s="32"/>
      <c r="G20" s="34">
        <v>2</v>
      </c>
      <c r="H20" s="33"/>
      <c r="I20" s="34">
        <v>3</v>
      </c>
      <c r="J20" s="32"/>
      <c r="K20" s="34">
        <v>5</v>
      </c>
    </row>
    <row r="21" spans="1:44" x14ac:dyDescent="0.2">
      <c r="C21" s="65" t="s">
        <v>240</v>
      </c>
      <c r="D21" s="32"/>
      <c r="E21" s="34">
        <v>0</v>
      </c>
      <c r="F21" s="32"/>
      <c r="G21" s="34">
        <v>3</v>
      </c>
      <c r="H21" s="33"/>
      <c r="I21" s="34">
        <v>3</v>
      </c>
      <c r="J21" s="32"/>
      <c r="K21" s="34">
        <v>0</v>
      </c>
    </row>
    <row r="22" spans="1:44" x14ac:dyDescent="0.2">
      <c r="C22" s="65">
        <v>153</v>
      </c>
      <c r="D22" s="32"/>
      <c r="E22" s="34">
        <v>1</v>
      </c>
      <c r="F22" s="32"/>
      <c r="G22" s="34">
        <v>3</v>
      </c>
      <c r="H22" s="33"/>
      <c r="I22" s="34">
        <v>0</v>
      </c>
      <c r="J22" s="32"/>
      <c r="K22" s="34">
        <v>4.5</v>
      </c>
    </row>
    <row r="23" spans="1:44" x14ac:dyDescent="0.2">
      <c r="C23" s="65">
        <v>244</v>
      </c>
      <c r="D23" s="32"/>
      <c r="E23" s="34">
        <v>0</v>
      </c>
      <c r="F23" s="32"/>
      <c r="G23" s="34">
        <v>4</v>
      </c>
      <c r="H23" s="33"/>
      <c r="I23" s="34">
        <v>0</v>
      </c>
      <c r="J23" s="32"/>
      <c r="K23" s="34">
        <v>4</v>
      </c>
    </row>
    <row r="24" spans="1:44" ht="16" thickBot="1" x14ac:dyDescent="0.25">
      <c r="C24" s="66" t="s">
        <v>241</v>
      </c>
      <c r="D24" s="35"/>
      <c r="E24" s="37">
        <v>0</v>
      </c>
      <c r="F24" s="35"/>
      <c r="G24" s="37">
        <v>4</v>
      </c>
      <c r="H24" s="36"/>
      <c r="I24" s="37">
        <v>0</v>
      </c>
      <c r="J24" s="35"/>
      <c r="K24" s="37">
        <v>0</v>
      </c>
    </row>
    <row r="28" spans="1:44" x14ac:dyDescent="0.2">
      <c r="A28" t="s">
        <v>456</v>
      </c>
    </row>
    <row r="29" spans="1:44" ht="16" thickBot="1" x14ac:dyDescent="0.25">
      <c r="A29" t="s">
        <v>2649</v>
      </c>
    </row>
    <row r="30" spans="1:44" ht="16" thickBot="1" x14ac:dyDescent="0.25">
      <c r="C30" s="61"/>
      <c r="D30" s="355" t="s">
        <v>248</v>
      </c>
      <c r="E30" s="356"/>
      <c r="F30" s="355" t="s">
        <v>249</v>
      </c>
      <c r="G30" s="358"/>
      <c r="H30" s="355" t="s">
        <v>253</v>
      </c>
      <c r="I30" s="357"/>
      <c r="J30" s="357"/>
      <c r="K30" s="356"/>
      <c r="M30" s="61"/>
      <c r="N30" s="355" t="s">
        <v>250</v>
      </c>
      <c r="O30" s="357"/>
      <c r="P30" s="357"/>
      <c r="Q30" s="357"/>
      <c r="R30" s="357"/>
      <c r="S30" s="357"/>
      <c r="T30" s="357"/>
      <c r="U30" s="356"/>
      <c r="V30" s="355" t="s">
        <v>8</v>
      </c>
      <c r="W30" s="357"/>
      <c r="X30" s="357"/>
      <c r="Y30" s="357"/>
      <c r="Z30" s="357"/>
      <c r="AA30" s="357"/>
      <c r="AB30" s="357"/>
      <c r="AC30" s="356"/>
      <c r="AD30" s="355" t="s">
        <v>251</v>
      </c>
      <c r="AE30" s="357"/>
      <c r="AF30" s="357"/>
      <c r="AG30" s="357"/>
      <c r="AH30" s="357"/>
      <c r="AI30" s="357"/>
      <c r="AJ30" s="356"/>
      <c r="AK30" s="355" t="s">
        <v>252</v>
      </c>
      <c r="AL30" s="357"/>
      <c r="AM30" s="357"/>
      <c r="AN30" s="357"/>
      <c r="AO30" s="357"/>
      <c r="AP30" s="357"/>
      <c r="AQ30" s="357"/>
      <c r="AR30" s="356"/>
    </row>
    <row r="31" spans="1:44" x14ac:dyDescent="0.2">
      <c r="C31" s="62"/>
      <c r="D31" s="63" t="s">
        <v>243</v>
      </c>
      <c r="E31" s="64" t="s">
        <v>244</v>
      </c>
      <c r="F31" s="63" t="s">
        <v>243</v>
      </c>
      <c r="G31" s="124" t="s">
        <v>244</v>
      </c>
      <c r="H31" s="361" t="s">
        <v>243</v>
      </c>
      <c r="I31" s="359"/>
      <c r="J31" s="359" t="s">
        <v>244</v>
      </c>
      <c r="K31" s="360"/>
      <c r="M31" s="62"/>
      <c r="N31" s="361" t="s">
        <v>243</v>
      </c>
      <c r="O31" s="359"/>
      <c r="P31" s="359"/>
      <c r="Q31" s="359"/>
      <c r="R31" s="359" t="s">
        <v>244</v>
      </c>
      <c r="S31" s="359"/>
      <c r="T31" s="359"/>
      <c r="U31" s="360"/>
      <c r="V31" s="361" t="s">
        <v>243</v>
      </c>
      <c r="W31" s="359"/>
      <c r="X31" s="359"/>
      <c r="Y31" s="359"/>
      <c r="Z31" s="359" t="s">
        <v>244</v>
      </c>
      <c r="AA31" s="359"/>
      <c r="AB31" s="359"/>
      <c r="AC31" s="360"/>
      <c r="AD31" s="361" t="s">
        <v>243</v>
      </c>
      <c r="AE31" s="359"/>
      <c r="AF31" s="359"/>
      <c r="AG31" s="359"/>
      <c r="AH31" s="359" t="s">
        <v>244</v>
      </c>
      <c r="AI31" s="359"/>
      <c r="AJ31" s="360"/>
      <c r="AK31" s="361" t="s">
        <v>243</v>
      </c>
      <c r="AL31" s="359"/>
      <c r="AM31" s="359"/>
      <c r="AN31" s="359"/>
      <c r="AO31" s="359" t="s">
        <v>244</v>
      </c>
      <c r="AP31" s="359"/>
      <c r="AQ31" s="359"/>
      <c r="AR31" s="360"/>
    </row>
    <row r="32" spans="1:44" x14ac:dyDescent="0.2">
      <c r="C32" s="65">
        <v>313</v>
      </c>
      <c r="D32" s="32">
        <v>5</v>
      </c>
      <c r="E32" s="34"/>
      <c r="F32" s="32">
        <v>0</v>
      </c>
      <c r="G32" s="125"/>
      <c r="H32" s="32">
        <v>31.85</v>
      </c>
      <c r="I32" s="33">
        <v>40.53</v>
      </c>
      <c r="J32" s="33"/>
      <c r="K32" s="34"/>
      <c r="M32" s="65" t="s">
        <v>238</v>
      </c>
      <c r="N32" s="32">
        <v>59.241</v>
      </c>
      <c r="O32" s="33">
        <v>63.838999999999999</v>
      </c>
      <c r="P32" s="33"/>
      <c r="Q32" s="33">
        <v>58.288690000000003</v>
      </c>
      <c r="R32" s="33"/>
      <c r="S32" s="33"/>
      <c r="T32" s="33"/>
      <c r="U32" s="34"/>
      <c r="V32" s="32">
        <v>159.816</v>
      </c>
      <c r="W32" s="33">
        <v>169.02199999999999</v>
      </c>
      <c r="X32" s="33"/>
      <c r="Y32" s="33"/>
      <c r="Z32" s="33"/>
      <c r="AA32" s="33"/>
      <c r="AB32" s="33"/>
      <c r="AC32" s="34"/>
      <c r="AD32" s="32">
        <v>115.392</v>
      </c>
      <c r="AE32" s="33">
        <v>131.054</v>
      </c>
      <c r="AF32" s="33"/>
      <c r="AG32" s="33"/>
      <c r="AH32" s="33"/>
      <c r="AI32" s="33"/>
      <c r="AJ32" s="34"/>
      <c r="AK32" s="32">
        <v>149.90199999999999</v>
      </c>
      <c r="AL32" s="33">
        <v>151.25</v>
      </c>
      <c r="AM32" s="33"/>
      <c r="AN32" s="33">
        <v>187.74</v>
      </c>
      <c r="AO32" s="33"/>
      <c r="AP32" s="33"/>
      <c r="AQ32" s="33"/>
      <c r="AR32" s="34"/>
    </row>
    <row r="33" spans="3:44" x14ac:dyDescent="0.2">
      <c r="C33" s="65">
        <v>98</v>
      </c>
      <c r="D33" s="32">
        <v>2</v>
      </c>
      <c r="E33" s="34"/>
      <c r="F33" s="32">
        <v>0</v>
      </c>
      <c r="G33" s="125"/>
      <c r="H33" s="32"/>
      <c r="I33" s="33">
        <v>22.98</v>
      </c>
      <c r="J33" s="33"/>
      <c r="K33" s="34"/>
      <c r="M33" s="65">
        <v>222</v>
      </c>
      <c r="N33" s="32">
        <v>35.521000000000001</v>
      </c>
      <c r="O33" s="33">
        <v>66.435000000000002</v>
      </c>
      <c r="P33" s="33"/>
      <c r="Q33" s="33"/>
      <c r="R33" s="33"/>
      <c r="S33" s="33"/>
      <c r="T33" s="33"/>
      <c r="U33" s="34"/>
      <c r="V33" s="32">
        <v>12.37</v>
      </c>
      <c r="W33" s="33">
        <v>29.902000000000001</v>
      </c>
      <c r="X33" s="33"/>
      <c r="Y33" s="33"/>
      <c r="Z33" s="33"/>
      <c r="AA33" s="33"/>
      <c r="AB33" s="33"/>
      <c r="AC33" s="34"/>
      <c r="AD33" s="32">
        <v>11.477</v>
      </c>
      <c r="AE33" s="33">
        <v>16.684999999999999</v>
      </c>
      <c r="AF33" s="33"/>
      <c r="AG33" s="33"/>
      <c r="AH33" s="33"/>
      <c r="AI33" s="33"/>
      <c r="AJ33" s="34"/>
      <c r="AK33" s="32">
        <v>66.694999999999993</v>
      </c>
      <c r="AL33" s="33">
        <v>91.852000000000004</v>
      </c>
      <c r="AM33" s="33"/>
      <c r="AN33" s="33">
        <v>100</v>
      </c>
      <c r="AO33" s="33"/>
      <c r="AP33" s="33"/>
      <c r="AQ33" s="33"/>
      <c r="AR33" s="34"/>
    </row>
    <row r="34" spans="3:44" x14ac:dyDescent="0.2">
      <c r="C34" s="65" t="s">
        <v>236</v>
      </c>
      <c r="D34" s="32">
        <v>5</v>
      </c>
      <c r="E34" s="34"/>
      <c r="F34" s="32">
        <v>4</v>
      </c>
      <c r="G34" s="125"/>
      <c r="H34" s="32">
        <v>211.87</v>
      </c>
      <c r="I34" s="33">
        <v>184.98</v>
      </c>
      <c r="J34" s="33"/>
      <c r="K34" s="34"/>
      <c r="M34" s="65">
        <v>39</v>
      </c>
      <c r="N34" s="32">
        <v>65.367000000000004</v>
      </c>
      <c r="O34" s="33">
        <v>73.55</v>
      </c>
      <c r="P34" s="33">
        <v>76.944999999999993</v>
      </c>
      <c r="Q34" s="33"/>
      <c r="R34" s="33"/>
      <c r="S34" s="33"/>
      <c r="T34" s="33"/>
      <c r="U34" s="34"/>
      <c r="V34" s="32">
        <v>155.304</v>
      </c>
      <c r="W34" s="33">
        <v>121.123</v>
      </c>
      <c r="X34" s="33">
        <v>107.536</v>
      </c>
      <c r="Y34" s="33"/>
      <c r="Z34" s="33"/>
      <c r="AA34" s="33"/>
      <c r="AB34" s="33"/>
      <c r="AC34" s="34"/>
      <c r="AD34" s="32">
        <v>22.553000000000001</v>
      </c>
      <c r="AE34" s="33">
        <v>20.23</v>
      </c>
      <c r="AF34" s="33">
        <v>21.347000000000001</v>
      </c>
      <c r="AG34" s="33">
        <v>39.872669999999999</v>
      </c>
      <c r="AH34" s="33"/>
      <c r="AI34" s="33"/>
      <c r="AJ34" s="34"/>
      <c r="AK34" s="32">
        <v>75.459000000000003</v>
      </c>
      <c r="AL34" s="33">
        <v>75.527000000000001</v>
      </c>
      <c r="AM34" s="33">
        <v>65.885000000000005</v>
      </c>
      <c r="AN34" s="33"/>
      <c r="AO34" s="33"/>
      <c r="AP34" s="33"/>
      <c r="AQ34" s="33"/>
      <c r="AR34" s="34"/>
    </row>
    <row r="35" spans="3:44" x14ac:dyDescent="0.2">
      <c r="C35" s="65" t="s">
        <v>246</v>
      </c>
      <c r="D35" s="32">
        <v>4</v>
      </c>
      <c r="E35" s="34"/>
      <c r="F35" s="32">
        <v>0</v>
      </c>
      <c r="G35" s="125"/>
      <c r="H35" s="32">
        <v>126.42</v>
      </c>
      <c r="I35" s="33">
        <v>226.21</v>
      </c>
      <c r="J35" s="33"/>
      <c r="K35" s="34"/>
      <c r="M35" s="65">
        <v>251</v>
      </c>
      <c r="N35" s="32">
        <v>33.799999999999997</v>
      </c>
      <c r="O35" s="33">
        <v>34.816000000000003</v>
      </c>
      <c r="P35" s="33"/>
      <c r="Q35" s="33">
        <v>27.790489999999998</v>
      </c>
      <c r="R35" s="33"/>
      <c r="S35" s="33"/>
      <c r="T35" s="33"/>
      <c r="U35" s="34"/>
      <c r="V35" s="32">
        <v>4.5250000000000004</v>
      </c>
      <c r="W35" s="33">
        <v>5.8879999999999999</v>
      </c>
      <c r="X35" s="33"/>
      <c r="Y35" s="33"/>
      <c r="Z35" s="33"/>
      <c r="AA35" s="33"/>
      <c r="AB35" s="33"/>
      <c r="AC35" s="34"/>
      <c r="AD35" s="32"/>
      <c r="AE35" s="33">
        <v>223.833</v>
      </c>
      <c r="AF35" s="33"/>
      <c r="AG35" s="33">
        <v>140.00729999999999</v>
      </c>
      <c r="AH35" s="33"/>
      <c r="AI35" s="33"/>
      <c r="AJ35" s="34"/>
      <c r="AK35" s="32">
        <v>30.428999999999998</v>
      </c>
      <c r="AL35" s="33">
        <v>34.801000000000002</v>
      </c>
      <c r="AM35" s="33"/>
      <c r="AN35" s="33"/>
      <c r="AO35" s="33"/>
      <c r="AP35" s="33"/>
      <c r="AQ35" s="33"/>
      <c r="AR35" s="34"/>
    </row>
    <row r="36" spans="3:44" x14ac:dyDescent="0.2">
      <c r="C36" s="65">
        <v>225</v>
      </c>
      <c r="D36" s="32">
        <v>3</v>
      </c>
      <c r="E36" s="34"/>
      <c r="F36" s="32">
        <v>0</v>
      </c>
      <c r="G36" s="125"/>
      <c r="H36" s="32">
        <v>4.45</v>
      </c>
      <c r="I36" s="33"/>
      <c r="J36" s="33"/>
      <c r="K36" s="34"/>
      <c r="M36" s="65">
        <v>131</v>
      </c>
      <c r="N36" s="32">
        <v>157.04499999999999</v>
      </c>
      <c r="O36" s="33">
        <v>94.567999999999998</v>
      </c>
      <c r="P36" s="33"/>
      <c r="Q36" s="33">
        <v>199.0121</v>
      </c>
      <c r="R36" s="33"/>
      <c r="S36" s="33"/>
      <c r="T36" s="33"/>
      <c r="U36" s="34"/>
      <c r="V36" s="32">
        <v>7.5350000000000001</v>
      </c>
      <c r="W36" s="33">
        <v>3.6219999999999999</v>
      </c>
      <c r="X36" s="33"/>
      <c r="Y36" s="33"/>
      <c r="Z36" s="33"/>
      <c r="AA36" s="33"/>
      <c r="AB36" s="33"/>
      <c r="AC36" s="34"/>
      <c r="AD36" s="32">
        <v>20.556000000000001</v>
      </c>
      <c r="AE36" s="33">
        <v>35.506999999999998</v>
      </c>
      <c r="AF36" s="33"/>
      <c r="AG36" s="33"/>
      <c r="AH36" s="33"/>
      <c r="AI36" s="33"/>
      <c r="AJ36" s="34"/>
      <c r="AK36" s="32">
        <v>219.68899999999999</v>
      </c>
      <c r="AL36" s="33">
        <v>163.69399999999999</v>
      </c>
      <c r="AM36" s="33"/>
      <c r="AN36" s="33">
        <v>148.62</v>
      </c>
      <c r="AO36" s="33"/>
      <c r="AP36" s="33"/>
      <c r="AQ36" s="33"/>
      <c r="AR36" s="34"/>
    </row>
    <row r="37" spans="3:44" x14ac:dyDescent="0.2">
      <c r="C37" s="65" t="s">
        <v>238</v>
      </c>
      <c r="D37" s="32">
        <v>0</v>
      </c>
      <c r="E37" s="34"/>
      <c r="F37" s="32">
        <v>0</v>
      </c>
      <c r="G37" s="125"/>
      <c r="H37" s="32">
        <v>143.47999999999999</v>
      </c>
      <c r="I37" s="33">
        <v>144.4</v>
      </c>
      <c r="J37" s="33"/>
      <c r="K37" s="34"/>
      <c r="M37" s="65">
        <v>191</v>
      </c>
      <c r="N37" s="32">
        <v>126.026</v>
      </c>
      <c r="O37" s="33">
        <v>141.386</v>
      </c>
      <c r="P37" s="33"/>
      <c r="Q37" s="33">
        <v>174.50450000000001</v>
      </c>
      <c r="R37" s="33"/>
      <c r="S37" s="33"/>
      <c r="T37" s="33"/>
      <c r="U37" s="34"/>
      <c r="V37" s="32">
        <v>6.01</v>
      </c>
      <c r="W37" s="33">
        <v>2.9540000000000002</v>
      </c>
      <c r="X37" s="33"/>
      <c r="Y37" s="33">
        <v>15.854480000000001</v>
      </c>
      <c r="Z37" s="33"/>
      <c r="AA37" s="33"/>
      <c r="AB37" s="33"/>
      <c r="AC37" s="34"/>
      <c r="AD37" s="32"/>
      <c r="AE37" s="33">
        <v>40.796999999999997</v>
      </c>
      <c r="AF37" s="33"/>
      <c r="AG37" s="33">
        <v>29.656839999999999</v>
      </c>
      <c r="AH37" s="33"/>
      <c r="AI37" s="33"/>
      <c r="AJ37" s="34"/>
      <c r="AK37" s="32">
        <v>167.33699999999999</v>
      </c>
      <c r="AL37" s="33">
        <v>128.369</v>
      </c>
      <c r="AM37" s="33"/>
      <c r="AN37" s="33">
        <v>192.6</v>
      </c>
      <c r="AO37" s="33"/>
      <c r="AP37" s="33"/>
      <c r="AQ37" s="33"/>
      <c r="AR37" s="34"/>
    </row>
    <row r="38" spans="3:44" x14ac:dyDescent="0.2">
      <c r="C38" s="65">
        <v>222</v>
      </c>
      <c r="D38" s="32">
        <v>0</v>
      </c>
      <c r="E38" s="34"/>
      <c r="F38" s="32">
        <v>0</v>
      </c>
      <c r="G38" s="125"/>
      <c r="H38" s="32"/>
      <c r="I38" s="33">
        <v>79.819999999999993</v>
      </c>
      <c r="J38" s="33"/>
      <c r="K38" s="34"/>
      <c r="M38" s="65" t="s">
        <v>239</v>
      </c>
      <c r="N38" s="32">
        <v>37.158000000000001</v>
      </c>
      <c r="O38" s="33">
        <v>26.52</v>
      </c>
      <c r="P38" s="33"/>
      <c r="Q38" s="33"/>
      <c r="R38" s="33"/>
      <c r="S38" s="33"/>
      <c r="T38" s="33"/>
      <c r="U38" s="34"/>
      <c r="V38" s="32">
        <v>79.730999999999995</v>
      </c>
      <c r="W38" s="33">
        <v>65.558000000000007</v>
      </c>
      <c r="X38" s="33"/>
      <c r="Y38" s="33"/>
      <c r="Z38" s="33"/>
      <c r="AA38" s="33"/>
      <c r="AB38" s="33"/>
      <c r="AC38" s="34"/>
      <c r="AD38" s="32">
        <v>43.601999999999997</v>
      </c>
      <c r="AE38" s="33">
        <v>55.073999999999998</v>
      </c>
      <c r="AF38" s="33"/>
      <c r="AG38" s="33"/>
      <c r="AH38" s="33"/>
      <c r="AI38" s="33"/>
      <c r="AJ38" s="34"/>
      <c r="AK38" s="32">
        <v>36.154000000000003</v>
      </c>
      <c r="AL38" s="33">
        <v>19.021000000000001</v>
      </c>
      <c r="AM38" s="33"/>
      <c r="AN38" s="33"/>
      <c r="AO38" s="33"/>
      <c r="AP38" s="33"/>
      <c r="AQ38" s="33"/>
      <c r="AR38" s="34"/>
    </row>
    <row r="39" spans="3:44" x14ac:dyDescent="0.2">
      <c r="C39" s="65">
        <v>39</v>
      </c>
      <c r="D39" s="32">
        <v>8</v>
      </c>
      <c r="E39" s="34"/>
      <c r="F39" s="32">
        <v>0</v>
      </c>
      <c r="G39" s="125"/>
      <c r="H39" s="32">
        <v>131.19</v>
      </c>
      <c r="I39" s="33">
        <v>114.25</v>
      </c>
      <c r="J39" s="33"/>
      <c r="K39" s="34"/>
      <c r="M39" s="65">
        <v>293</v>
      </c>
      <c r="N39" s="32">
        <v>35.106000000000002</v>
      </c>
      <c r="O39" s="33">
        <v>24.122</v>
      </c>
      <c r="P39" s="33"/>
      <c r="Q39" s="33">
        <v>37.941160000000004</v>
      </c>
      <c r="R39" s="33"/>
      <c r="S39" s="33"/>
      <c r="T39" s="33"/>
      <c r="U39" s="34"/>
      <c r="V39" s="32">
        <v>131.53399999999999</v>
      </c>
      <c r="W39" s="33">
        <v>89.733000000000004</v>
      </c>
      <c r="X39" s="33"/>
      <c r="Y39" s="33">
        <v>111.8848</v>
      </c>
      <c r="Z39" s="33"/>
      <c r="AA39" s="33"/>
      <c r="AB39" s="33"/>
      <c r="AC39" s="34"/>
      <c r="AD39" s="32">
        <v>38.286999999999999</v>
      </c>
      <c r="AE39" s="33">
        <v>48.776000000000003</v>
      </c>
      <c r="AF39" s="33"/>
      <c r="AG39" s="33">
        <v>55.563609999999997</v>
      </c>
      <c r="AH39" s="33"/>
      <c r="AI39" s="33"/>
      <c r="AJ39" s="34"/>
      <c r="AK39" s="32">
        <v>32.042000000000002</v>
      </c>
      <c r="AL39" s="33">
        <v>23.911000000000001</v>
      </c>
      <c r="AM39" s="33"/>
      <c r="AN39" s="33">
        <v>30.26</v>
      </c>
      <c r="AO39" s="33"/>
      <c r="AP39" s="33"/>
      <c r="AQ39" s="33"/>
      <c r="AR39" s="34"/>
    </row>
    <row r="40" spans="3:44" x14ac:dyDescent="0.2">
      <c r="C40" s="65">
        <v>251</v>
      </c>
      <c r="D40" s="32">
        <v>6</v>
      </c>
      <c r="E40" s="34"/>
      <c r="F40" s="32">
        <v>5</v>
      </c>
      <c r="G40" s="125"/>
      <c r="H40" s="32">
        <v>67.91</v>
      </c>
      <c r="I40" s="33">
        <v>25.59</v>
      </c>
      <c r="J40" s="33"/>
      <c r="K40" s="34"/>
      <c r="M40" s="65">
        <v>4</v>
      </c>
      <c r="N40" s="32">
        <v>43.578000000000003</v>
      </c>
      <c r="O40" s="33">
        <v>39.496000000000002</v>
      </c>
      <c r="P40" s="33"/>
      <c r="Q40" s="33">
        <v>46.579300000000003</v>
      </c>
      <c r="R40" s="33"/>
      <c r="S40" s="33"/>
      <c r="T40" s="33"/>
      <c r="U40" s="34"/>
      <c r="V40" s="32">
        <v>8.8179999999999996</v>
      </c>
      <c r="W40" s="33">
        <v>7.5190000000000001</v>
      </c>
      <c r="X40" s="33"/>
      <c r="Y40" s="33">
        <v>15.23024</v>
      </c>
      <c r="Z40" s="33"/>
      <c r="AA40" s="33"/>
      <c r="AB40" s="33"/>
      <c r="AC40" s="34"/>
      <c r="AD40" s="32">
        <v>72.528999999999996</v>
      </c>
      <c r="AE40" s="33">
        <v>34.067</v>
      </c>
      <c r="AF40" s="33"/>
      <c r="AG40" s="33"/>
      <c r="AH40" s="33"/>
      <c r="AI40" s="33"/>
      <c r="AJ40" s="34"/>
      <c r="AK40" s="32">
        <v>130.59200000000001</v>
      </c>
      <c r="AL40" s="33">
        <v>73.808999999999997</v>
      </c>
      <c r="AM40" s="33"/>
      <c r="AN40" s="33">
        <v>83.78</v>
      </c>
      <c r="AO40" s="33"/>
      <c r="AP40" s="33"/>
      <c r="AQ40" s="33"/>
      <c r="AR40" s="34"/>
    </row>
    <row r="41" spans="3:44" x14ac:dyDescent="0.2">
      <c r="C41" s="65">
        <v>131</v>
      </c>
      <c r="D41" s="32">
        <v>8</v>
      </c>
      <c r="E41" s="34"/>
      <c r="F41" s="32">
        <v>7</v>
      </c>
      <c r="G41" s="125"/>
      <c r="H41" s="32">
        <v>89.93</v>
      </c>
      <c r="I41" s="33">
        <v>120.35</v>
      </c>
      <c r="J41" s="33"/>
      <c r="K41" s="34"/>
      <c r="M41" s="65">
        <v>319</v>
      </c>
      <c r="N41" s="32">
        <v>41.648000000000003</v>
      </c>
      <c r="O41" s="33">
        <v>38.164999999999999</v>
      </c>
      <c r="P41" s="33"/>
      <c r="Q41" s="33"/>
      <c r="R41" s="33"/>
      <c r="S41" s="33"/>
      <c r="T41" s="33"/>
      <c r="U41" s="34"/>
      <c r="V41" s="32">
        <v>80.305000000000007</v>
      </c>
      <c r="W41" s="33">
        <v>90.730999999999995</v>
      </c>
      <c r="X41" s="33"/>
      <c r="Y41" s="33"/>
      <c r="Z41" s="33"/>
      <c r="AA41" s="33"/>
      <c r="AB41" s="33"/>
      <c r="AC41" s="34"/>
      <c r="AD41" s="32">
        <v>16.945</v>
      </c>
      <c r="AE41" s="33">
        <v>22.379000000000001</v>
      </c>
      <c r="AF41" s="33"/>
      <c r="AG41" s="33"/>
      <c r="AH41" s="33"/>
      <c r="AI41" s="33"/>
      <c r="AJ41" s="34"/>
      <c r="AK41" s="32">
        <v>99.912000000000006</v>
      </c>
      <c r="AL41" s="33">
        <v>93.564999999999998</v>
      </c>
      <c r="AM41" s="33"/>
      <c r="AN41" s="33"/>
      <c r="AO41" s="33"/>
      <c r="AP41" s="33"/>
      <c r="AQ41" s="33"/>
      <c r="AR41" s="34"/>
    </row>
    <row r="42" spans="3:44" x14ac:dyDescent="0.2">
      <c r="C42" s="65">
        <v>191</v>
      </c>
      <c r="D42" s="32">
        <v>8</v>
      </c>
      <c r="E42" s="34"/>
      <c r="F42" s="32">
        <v>5</v>
      </c>
      <c r="G42" s="125"/>
      <c r="H42" s="32">
        <v>256.98</v>
      </c>
      <c r="I42" s="33">
        <v>160.33000000000001</v>
      </c>
      <c r="J42" s="33"/>
      <c r="K42" s="34"/>
      <c r="M42" s="65">
        <v>343</v>
      </c>
      <c r="N42" s="32"/>
      <c r="O42" s="33"/>
      <c r="P42" s="33"/>
      <c r="Q42" s="33"/>
      <c r="R42" s="33">
        <v>58.198999999999998</v>
      </c>
      <c r="S42" s="33">
        <v>65.703000000000003</v>
      </c>
      <c r="T42" s="33"/>
      <c r="U42" s="34"/>
      <c r="V42" s="32"/>
      <c r="W42" s="33"/>
      <c r="X42" s="33"/>
      <c r="Y42" s="33"/>
      <c r="Z42" s="33">
        <v>6.64</v>
      </c>
      <c r="AA42" s="33">
        <v>11.234999999999999</v>
      </c>
      <c r="AB42" s="33"/>
      <c r="AC42" s="34"/>
      <c r="AD42" s="32"/>
      <c r="AE42" s="33"/>
      <c r="AF42" s="33"/>
      <c r="AG42" s="33"/>
      <c r="AH42" s="33">
        <v>97.61</v>
      </c>
      <c r="AI42" s="33">
        <v>136.45500000000001</v>
      </c>
      <c r="AJ42" s="34"/>
      <c r="AK42" s="32"/>
      <c r="AL42" s="33"/>
      <c r="AM42" s="33"/>
      <c r="AN42" s="33"/>
      <c r="AO42" s="33">
        <v>117.681</v>
      </c>
      <c r="AP42" s="33">
        <v>122.54900000000001</v>
      </c>
      <c r="AQ42" s="33"/>
      <c r="AR42" s="34"/>
    </row>
    <row r="43" spans="3:44" x14ac:dyDescent="0.2">
      <c r="C43" s="65" t="s">
        <v>239</v>
      </c>
      <c r="D43" s="32">
        <v>7</v>
      </c>
      <c r="E43" s="34"/>
      <c r="F43" s="32">
        <v>0</v>
      </c>
      <c r="G43" s="125"/>
      <c r="H43" s="32">
        <v>156.88999999999999</v>
      </c>
      <c r="I43" s="33">
        <v>211.1</v>
      </c>
      <c r="J43" s="33"/>
      <c r="K43" s="34"/>
      <c r="M43" s="65" t="s">
        <v>240</v>
      </c>
      <c r="N43" s="32"/>
      <c r="O43" s="33"/>
      <c r="P43" s="33"/>
      <c r="Q43" s="33"/>
      <c r="R43" s="33">
        <v>50.063000000000002</v>
      </c>
      <c r="S43" s="33">
        <v>24.553000000000001</v>
      </c>
      <c r="T43" s="33"/>
      <c r="U43" s="34">
        <v>49.683300000000003</v>
      </c>
      <c r="V43" s="32"/>
      <c r="W43" s="33"/>
      <c r="X43" s="33"/>
      <c r="Y43" s="33"/>
      <c r="Z43" s="33">
        <v>108.78100000000001</v>
      </c>
      <c r="AA43" s="33">
        <v>90.734999999999999</v>
      </c>
      <c r="AB43" s="33"/>
      <c r="AC43" s="34">
        <v>131.9606</v>
      </c>
      <c r="AD43" s="32"/>
      <c r="AE43" s="33"/>
      <c r="AF43" s="33"/>
      <c r="AG43" s="33"/>
      <c r="AH43" s="33">
        <v>98.325000000000003</v>
      </c>
      <c r="AI43" s="33">
        <v>50.185000000000002</v>
      </c>
      <c r="AJ43" s="34"/>
      <c r="AK43" s="32"/>
      <c r="AL43" s="33"/>
      <c r="AM43" s="33"/>
      <c r="AN43" s="33"/>
      <c r="AO43" s="33">
        <v>148.501</v>
      </c>
      <c r="AP43" s="33">
        <v>131.04599999999999</v>
      </c>
      <c r="AQ43" s="33"/>
      <c r="AR43" s="34">
        <v>131.25</v>
      </c>
    </row>
    <row r="44" spans="3:44" x14ac:dyDescent="0.2">
      <c r="C44" s="65">
        <v>293</v>
      </c>
      <c r="D44" s="32">
        <v>7</v>
      </c>
      <c r="E44" s="34"/>
      <c r="F44" s="32">
        <v>3</v>
      </c>
      <c r="G44" s="125"/>
      <c r="H44" s="32">
        <v>17.399999999999999</v>
      </c>
      <c r="I44" s="33">
        <v>10.199999999999999</v>
      </c>
      <c r="J44" s="33"/>
      <c r="K44" s="34"/>
      <c r="M44" s="65">
        <v>153</v>
      </c>
      <c r="N44" s="32"/>
      <c r="O44" s="33"/>
      <c r="P44" s="33"/>
      <c r="Q44" s="33"/>
      <c r="R44" s="33">
        <v>49.704999999999998</v>
      </c>
      <c r="S44" s="33">
        <v>60.366999999999997</v>
      </c>
      <c r="T44" s="33">
        <v>61.871000000000002</v>
      </c>
      <c r="U44" s="34"/>
      <c r="V44" s="32"/>
      <c r="W44" s="33"/>
      <c r="X44" s="33"/>
      <c r="Y44" s="33"/>
      <c r="Z44" s="33">
        <v>109.431</v>
      </c>
      <c r="AA44" s="33">
        <v>55.91</v>
      </c>
      <c r="AB44" s="33">
        <v>67.92</v>
      </c>
      <c r="AC44" s="34"/>
      <c r="AD44" s="32"/>
      <c r="AE44" s="33"/>
      <c r="AF44" s="33"/>
      <c r="AG44" s="33"/>
      <c r="AH44" s="33">
        <v>78.674000000000007</v>
      </c>
      <c r="AI44" s="33">
        <v>54.334000000000003</v>
      </c>
      <c r="AJ44" s="34">
        <v>69.378</v>
      </c>
      <c r="AK44" s="32"/>
      <c r="AL44" s="33"/>
      <c r="AM44" s="33"/>
      <c r="AN44" s="33"/>
      <c r="AO44" s="33">
        <v>142.345</v>
      </c>
      <c r="AP44" s="33">
        <v>115.458</v>
      </c>
      <c r="AQ44" s="33">
        <v>128.69499999999999</v>
      </c>
      <c r="AR44" s="34">
        <v>128.8261</v>
      </c>
    </row>
    <row r="45" spans="3:44" x14ac:dyDescent="0.2">
      <c r="C45" s="65">
        <v>4</v>
      </c>
      <c r="D45" s="32">
        <v>8</v>
      </c>
      <c r="E45" s="34"/>
      <c r="F45" s="32">
        <v>2</v>
      </c>
      <c r="G45" s="125"/>
      <c r="H45" s="32">
        <v>111.91</v>
      </c>
      <c r="I45" s="33">
        <v>84.13</v>
      </c>
      <c r="J45" s="33"/>
      <c r="K45" s="34"/>
      <c r="M45" s="65">
        <v>244</v>
      </c>
      <c r="N45" s="32"/>
      <c r="O45" s="33"/>
      <c r="P45" s="33"/>
      <c r="Q45" s="33"/>
      <c r="R45" s="33">
        <v>11.654999999999999</v>
      </c>
      <c r="S45" s="33">
        <v>15.308</v>
      </c>
      <c r="T45" s="33">
        <v>26.402999999999999</v>
      </c>
      <c r="U45" s="34"/>
      <c r="V45" s="32"/>
      <c r="W45" s="33"/>
      <c r="X45" s="33"/>
      <c r="Y45" s="33"/>
      <c r="Z45" s="33">
        <v>1.143</v>
      </c>
      <c r="AA45" s="33">
        <v>2.2970000000000002</v>
      </c>
      <c r="AB45" s="33">
        <v>4.3259999999999996</v>
      </c>
      <c r="AC45" s="34"/>
      <c r="AD45" s="32"/>
      <c r="AE45" s="33"/>
      <c r="AF45" s="33"/>
      <c r="AG45" s="33"/>
      <c r="AH45" s="33"/>
      <c r="AI45" s="33">
        <v>161.43199999999999</v>
      </c>
      <c r="AJ45" s="34">
        <v>160.40199999999999</v>
      </c>
      <c r="AK45" s="32"/>
      <c r="AL45" s="33"/>
      <c r="AM45" s="33"/>
      <c r="AN45" s="33"/>
      <c r="AO45" s="33">
        <v>37.517000000000003</v>
      </c>
      <c r="AP45" s="33">
        <v>47.116</v>
      </c>
      <c r="AQ45" s="33">
        <v>37.606999999999999</v>
      </c>
      <c r="AR45" s="34"/>
    </row>
    <row r="46" spans="3:44" ht="16" thickBot="1" x14ac:dyDescent="0.25">
      <c r="C46" s="65">
        <v>319</v>
      </c>
      <c r="D46" s="32">
        <v>7</v>
      </c>
      <c r="E46" s="34"/>
      <c r="F46" s="32">
        <v>5</v>
      </c>
      <c r="G46" s="125"/>
      <c r="H46" s="32">
        <v>1.62</v>
      </c>
      <c r="I46" s="33">
        <v>1.72</v>
      </c>
      <c r="J46" s="33"/>
      <c r="K46" s="34"/>
      <c r="M46" s="66" t="s">
        <v>241</v>
      </c>
      <c r="N46" s="35"/>
      <c r="O46" s="36"/>
      <c r="P46" s="36"/>
      <c r="Q46" s="36"/>
      <c r="R46" s="36">
        <v>42.029000000000003</v>
      </c>
      <c r="S46" s="36">
        <v>81.631</v>
      </c>
      <c r="T46" s="36"/>
      <c r="U46" s="37"/>
      <c r="V46" s="35"/>
      <c r="W46" s="36"/>
      <c r="X46" s="36"/>
      <c r="Y46" s="36"/>
      <c r="Z46" s="36">
        <v>21.585000000000001</v>
      </c>
      <c r="AA46" s="36">
        <v>37.299999999999997</v>
      </c>
      <c r="AB46" s="36"/>
      <c r="AC46" s="37"/>
      <c r="AD46" s="35"/>
      <c r="AE46" s="36"/>
      <c r="AF46" s="36"/>
      <c r="AG46" s="36"/>
      <c r="AH46" s="36">
        <v>115.934</v>
      </c>
      <c r="AI46" s="36">
        <v>78.578000000000003</v>
      </c>
      <c r="AJ46" s="37"/>
      <c r="AK46" s="35"/>
      <c r="AL46" s="36"/>
      <c r="AM46" s="36"/>
      <c r="AN46" s="36"/>
      <c r="AO46" s="36">
        <v>115.471</v>
      </c>
      <c r="AP46" s="36">
        <v>136.46600000000001</v>
      </c>
      <c r="AQ46" s="36"/>
      <c r="AR46" s="37"/>
    </row>
    <row r="47" spans="3:44" x14ac:dyDescent="0.2">
      <c r="C47" s="65">
        <v>343</v>
      </c>
      <c r="D47" s="32"/>
      <c r="E47" s="34">
        <v>8</v>
      </c>
      <c r="F47" s="32"/>
      <c r="G47" s="125">
        <v>4</v>
      </c>
      <c r="H47" s="32"/>
      <c r="I47" s="33"/>
      <c r="J47" s="33">
        <v>151.94999999999999</v>
      </c>
      <c r="K47" s="34">
        <v>238.81</v>
      </c>
    </row>
    <row r="48" spans="3:44" x14ac:dyDescent="0.2">
      <c r="C48" s="65" t="s">
        <v>240</v>
      </c>
      <c r="D48" s="32"/>
      <c r="E48" s="34">
        <v>3</v>
      </c>
      <c r="F48" s="32"/>
      <c r="G48" s="125">
        <v>0</v>
      </c>
      <c r="H48" s="32"/>
      <c r="I48" s="33"/>
      <c r="J48" s="33">
        <v>82.51</v>
      </c>
      <c r="K48" s="34">
        <v>86.9</v>
      </c>
    </row>
    <row r="49" spans="3:11" x14ac:dyDescent="0.2">
      <c r="C49" s="65">
        <v>153</v>
      </c>
      <c r="D49" s="32"/>
      <c r="E49" s="34">
        <v>0.5</v>
      </c>
      <c r="F49" s="32"/>
      <c r="G49" s="125">
        <v>0</v>
      </c>
      <c r="H49" s="32"/>
      <c r="I49" s="33"/>
      <c r="J49" s="33">
        <v>92.29</v>
      </c>
      <c r="K49" s="34">
        <v>120.96</v>
      </c>
    </row>
    <row r="50" spans="3:11" x14ac:dyDescent="0.2">
      <c r="C50" s="65">
        <v>244</v>
      </c>
      <c r="D50" s="32"/>
      <c r="E50" s="34">
        <v>6</v>
      </c>
      <c r="F50" s="32"/>
      <c r="G50" s="125">
        <v>3</v>
      </c>
      <c r="H50" s="32"/>
      <c r="I50" s="33"/>
      <c r="J50" s="33">
        <v>95.34</v>
      </c>
      <c r="K50" s="34">
        <v>119.52</v>
      </c>
    </row>
    <row r="51" spans="3:11" ht="16" thickBot="1" x14ac:dyDescent="0.25">
      <c r="C51" s="66" t="s">
        <v>241</v>
      </c>
      <c r="D51" s="35"/>
      <c r="E51" s="37">
        <v>7</v>
      </c>
      <c r="F51" s="35"/>
      <c r="G51" s="126">
        <v>4</v>
      </c>
      <c r="H51" s="35"/>
      <c r="I51" s="36"/>
      <c r="J51" s="36">
        <v>126.39</v>
      </c>
      <c r="K51" s="37"/>
    </row>
  </sheetData>
  <mergeCells count="21">
    <mergeCell ref="H31:I31"/>
    <mergeCell ref="J31:K31"/>
    <mergeCell ref="H30:K30"/>
    <mergeCell ref="Z31:AC31"/>
    <mergeCell ref="V30:AC30"/>
    <mergeCell ref="V31:Y31"/>
    <mergeCell ref="N31:Q31"/>
    <mergeCell ref="R31:U31"/>
    <mergeCell ref="N30:U30"/>
    <mergeCell ref="AO31:AR31"/>
    <mergeCell ref="AK30:AR30"/>
    <mergeCell ref="AD31:AG31"/>
    <mergeCell ref="AH31:AJ31"/>
    <mergeCell ref="AD30:AJ30"/>
    <mergeCell ref="AK31:AN31"/>
    <mergeCell ref="D3:E3"/>
    <mergeCell ref="F3:G3"/>
    <mergeCell ref="H3:I3"/>
    <mergeCell ref="J3:K3"/>
    <mergeCell ref="D30:E30"/>
    <mergeCell ref="F30:G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5"/>
  <sheetViews>
    <sheetView workbookViewId="0">
      <selection activeCell="A68" sqref="A68"/>
    </sheetView>
  </sheetViews>
  <sheetFormatPr baseColWidth="10" defaultColWidth="8.83203125" defaultRowHeight="15" x14ac:dyDescent="0.2"/>
  <cols>
    <col min="1" max="1" width="10.33203125" customWidth="1"/>
    <col min="3" max="3" width="11.6640625" customWidth="1"/>
    <col min="4" max="4" width="14.33203125" customWidth="1"/>
    <col min="5" max="5" width="14.83203125" customWidth="1"/>
    <col min="8" max="8" width="13.6640625" customWidth="1"/>
    <col min="9" max="9" width="14.1640625" customWidth="1"/>
    <col min="10" max="10" width="10.83203125" customWidth="1"/>
  </cols>
  <sheetData>
    <row r="1" spans="1:9" x14ac:dyDescent="0.2">
      <c r="A1" t="s">
        <v>261</v>
      </c>
    </row>
    <row r="2" spans="1:9" ht="16" thickBot="1" x14ac:dyDescent="0.25">
      <c r="A2" t="s">
        <v>2650</v>
      </c>
    </row>
    <row r="3" spans="1:9" ht="31" customHeight="1" thickBot="1" x14ac:dyDescent="0.25">
      <c r="C3" s="127"/>
      <c r="D3" s="134" t="s">
        <v>257</v>
      </c>
      <c r="E3" s="135" t="s">
        <v>258</v>
      </c>
      <c r="F3" s="136"/>
      <c r="G3" s="131"/>
      <c r="H3" s="134" t="s">
        <v>259</v>
      </c>
      <c r="I3" s="135" t="s">
        <v>260</v>
      </c>
    </row>
    <row r="4" spans="1:9" x14ac:dyDescent="0.2">
      <c r="C4" s="128" t="s">
        <v>126</v>
      </c>
      <c r="D4" s="132">
        <v>917.18</v>
      </c>
      <c r="E4" s="133">
        <v>16.4331</v>
      </c>
      <c r="F4" s="137"/>
      <c r="G4" s="128" t="s">
        <v>126</v>
      </c>
      <c r="H4" s="132">
        <v>917.18</v>
      </c>
      <c r="I4" s="133">
        <v>41.61</v>
      </c>
    </row>
    <row r="5" spans="1:9" x14ac:dyDescent="0.2">
      <c r="C5" s="129" t="s">
        <v>203</v>
      </c>
      <c r="D5" s="38">
        <v>515.62400000000002</v>
      </c>
      <c r="E5" s="39">
        <v>1.9070309999999999</v>
      </c>
      <c r="F5" s="137"/>
      <c r="G5" s="129" t="s">
        <v>124</v>
      </c>
      <c r="H5" s="38">
        <v>464.53</v>
      </c>
      <c r="I5" s="39"/>
    </row>
    <row r="6" spans="1:9" x14ac:dyDescent="0.2">
      <c r="C6" s="129" t="s">
        <v>124</v>
      </c>
      <c r="D6" s="38">
        <v>464.53</v>
      </c>
      <c r="E6" s="39">
        <v>8.7221089999999997</v>
      </c>
      <c r="F6" s="137"/>
      <c r="G6" s="129" t="s">
        <v>254</v>
      </c>
      <c r="H6" s="38">
        <v>463.24</v>
      </c>
      <c r="I6" s="39">
        <v>-26.242760000000001</v>
      </c>
    </row>
    <row r="7" spans="1:9" x14ac:dyDescent="0.2">
      <c r="C7" s="129" t="s">
        <v>254</v>
      </c>
      <c r="D7" s="38">
        <v>463.24</v>
      </c>
      <c r="E7" s="39">
        <v>1.933387</v>
      </c>
      <c r="F7" s="137"/>
      <c r="G7" s="129" t="s">
        <v>212</v>
      </c>
      <c r="H7" s="38">
        <v>394.44</v>
      </c>
      <c r="I7" s="39">
        <v>-22.156610000000001</v>
      </c>
    </row>
    <row r="8" spans="1:9" x14ac:dyDescent="0.2">
      <c r="C8" s="129" t="s">
        <v>141</v>
      </c>
      <c r="D8" s="38">
        <v>394.44</v>
      </c>
      <c r="E8" s="39">
        <v>-11.888669999999999</v>
      </c>
      <c r="F8" s="137"/>
      <c r="G8" s="129" t="s">
        <v>130</v>
      </c>
      <c r="H8" s="38">
        <v>305.89999999999998</v>
      </c>
      <c r="I8" s="39">
        <v>-7.8764120000000002</v>
      </c>
    </row>
    <row r="9" spans="1:9" x14ac:dyDescent="0.2">
      <c r="C9" s="129" t="s">
        <v>130</v>
      </c>
      <c r="D9" s="38">
        <v>305.89999999999998</v>
      </c>
      <c r="E9" s="39">
        <v>13.08258</v>
      </c>
      <c r="F9" s="137"/>
      <c r="G9" s="129" t="s">
        <v>127</v>
      </c>
      <c r="H9" s="38">
        <v>178.65</v>
      </c>
      <c r="I9" s="39"/>
    </row>
    <row r="10" spans="1:9" x14ac:dyDescent="0.2">
      <c r="C10" s="129" t="s">
        <v>127</v>
      </c>
      <c r="D10" s="38">
        <v>178.65</v>
      </c>
      <c r="E10" s="39">
        <v>-10.0707</v>
      </c>
      <c r="F10" s="137"/>
      <c r="G10" s="129" t="s">
        <v>128</v>
      </c>
      <c r="H10" s="38">
        <v>175.39</v>
      </c>
      <c r="I10" s="39">
        <v>-58.85</v>
      </c>
    </row>
    <row r="11" spans="1:9" x14ac:dyDescent="0.2">
      <c r="C11" s="129" t="s">
        <v>128</v>
      </c>
      <c r="D11" s="38">
        <v>175.39</v>
      </c>
      <c r="E11" s="39">
        <v>-19.892969999999998</v>
      </c>
      <c r="F11" s="137"/>
      <c r="G11" s="129" t="s">
        <v>119</v>
      </c>
      <c r="H11" s="38">
        <v>169.56</v>
      </c>
      <c r="I11" s="39"/>
    </row>
    <row r="12" spans="1:9" x14ac:dyDescent="0.2">
      <c r="C12" s="129" t="s">
        <v>119</v>
      </c>
      <c r="D12" s="38">
        <v>169.56</v>
      </c>
      <c r="E12" s="39">
        <v>11.20557</v>
      </c>
      <c r="F12" s="137"/>
      <c r="G12" s="129" t="s">
        <v>204</v>
      </c>
      <c r="H12" s="38">
        <v>163.1</v>
      </c>
      <c r="I12" s="39">
        <v>-22.35427</v>
      </c>
    </row>
    <row r="13" spans="1:9" x14ac:dyDescent="0.2">
      <c r="C13" s="129" t="s">
        <v>204</v>
      </c>
      <c r="D13" s="38">
        <v>163.1</v>
      </c>
      <c r="E13" s="39">
        <v>35.407200000000003</v>
      </c>
      <c r="F13" s="137"/>
      <c r="G13" s="129" t="s">
        <v>125</v>
      </c>
      <c r="H13" s="38">
        <v>142.72999999999999</v>
      </c>
      <c r="I13" s="39"/>
    </row>
    <row r="14" spans="1:9" x14ac:dyDescent="0.2">
      <c r="C14" s="129" t="s">
        <v>121</v>
      </c>
      <c r="D14" s="38">
        <v>112.08</v>
      </c>
      <c r="E14" s="39">
        <v>-35.823720000000002</v>
      </c>
      <c r="F14" s="137"/>
      <c r="G14" s="129" t="s">
        <v>121</v>
      </c>
      <c r="H14" s="38">
        <v>112.08</v>
      </c>
      <c r="I14" s="39">
        <v>-52.69</v>
      </c>
    </row>
    <row r="15" spans="1:9" x14ac:dyDescent="0.2">
      <c r="C15" s="129" t="s">
        <v>123</v>
      </c>
      <c r="D15" s="38">
        <v>110.41</v>
      </c>
      <c r="E15" s="39">
        <v>-29.689679999999999</v>
      </c>
      <c r="F15" s="137"/>
      <c r="G15" s="129" t="s">
        <v>123</v>
      </c>
      <c r="H15" s="38">
        <v>110.41</v>
      </c>
      <c r="I15" s="39">
        <v>-68.97</v>
      </c>
    </row>
    <row r="16" spans="1:9" x14ac:dyDescent="0.2">
      <c r="C16" s="129" t="s">
        <v>139</v>
      </c>
      <c r="D16" s="38">
        <v>90.94</v>
      </c>
      <c r="E16" s="39">
        <v>-7.350487E-2</v>
      </c>
      <c r="F16" s="137"/>
      <c r="G16" s="129" t="s">
        <v>255</v>
      </c>
      <c r="H16" s="38">
        <v>90.94</v>
      </c>
      <c r="I16" s="39">
        <v>-32.799999999999997</v>
      </c>
    </row>
    <row r="17" spans="1:13" x14ac:dyDescent="0.2">
      <c r="C17" s="129" t="s">
        <v>206</v>
      </c>
      <c r="D17" s="38">
        <v>88.74</v>
      </c>
      <c r="E17" s="39">
        <v>-23.97204</v>
      </c>
      <c r="F17" s="137"/>
      <c r="G17" s="129" t="s">
        <v>206</v>
      </c>
      <c r="H17" s="38">
        <v>88.74</v>
      </c>
      <c r="I17" s="39">
        <v>-25.219860000000001</v>
      </c>
    </row>
    <row r="18" spans="1:13" x14ac:dyDescent="0.2">
      <c r="C18" s="129" t="s">
        <v>211</v>
      </c>
      <c r="D18" s="38">
        <v>27.09</v>
      </c>
      <c r="E18" s="39">
        <v>-6.1925629999999998</v>
      </c>
      <c r="F18" s="137"/>
      <c r="G18" s="129" t="s">
        <v>211</v>
      </c>
      <c r="H18" s="38">
        <v>27.09</v>
      </c>
      <c r="I18" s="39">
        <v>-8.6039519999999996</v>
      </c>
    </row>
    <row r="19" spans="1:13" x14ac:dyDescent="0.2">
      <c r="C19" s="129" t="s">
        <v>138</v>
      </c>
      <c r="D19" s="38">
        <v>19.899999999999999</v>
      </c>
      <c r="E19" s="39">
        <v>-65.935590000000005</v>
      </c>
      <c r="F19" s="137"/>
      <c r="G19" s="129" t="s">
        <v>138</v>
      </c>
      <c r="H19" s="38">
        <v>19.899999999999999</v>
      </c>
      <c r="I19" s="39">
        <v>-82.058400000000006</v>
      </c>
    </row>
    <row r="20" spans="1:13" x14ac:dyDescent="0.2">
      <c r="C20" s="129" t="s">
        <v>129</v>
      </c>
      <c r="D20" s="38">
        <v>12.46</v>
      </c>
      <c r="E20" s="39">
        <v>-57.32714</v>
      </c>
      <c r="F20" s="137"/>
      <c r="G20" s="129" t="s">
        <v>129</v>
      </c>
      <c r="H20" s="38">
        <v>12.46</v>
      </c>
      <c r="I20" s="39">
        <v>-49.105719999999998</v>
      </c>
    </row>
    <row r="21" spans="1:13" x14ac:dyDescent="0.2">
      <c r="C21" s="129" t="s">
        <v>120</v>
      </c>
      <c r="D21" s="38">
        <v>-48.19</v>
      </c>
      <c r="E21" s="39">
        <v>-55.648130000000002</v>
      </c>
      <c r="F21" s="137"/>
      <c r="G21" s="129" t="s">
        <v>120</v>
      </c>
      <c r="H21" s="38">
        <v>-48.19</v>
      </c>
      <c r="I21" s="39">
        <v>-52.604300000000002</v>
      </c>
    </row>
    <row r="22" spans="1:13" x14ac:dyDescent="0.2">
      <c r="C22" s="129" t="s">
        <v>122</v>
      </c>
      <c r="D22" s="38">
        <v>-78.61</v>
      </c>
      <c r="E22" s="39">
        <v>-46.947220000000002</v>
      </c>
      <c r="F22" s="137"/>
      <c r="G22" s="129" t="s">
        <v>122</v>
      </c>
      <c r="H22" s="38">
        <v>-78.61</v>
      </c>
      <c r="I22" s="39">
        <v>-55.985430000000001</v>
      </c>
    </row>
    <row r="23" spans="1:13" ht="16" thickBot="1" x14ac:dyDescent="0.25">
      <c r="C23" s="130" t="s">
        <v>137</v>
      </c>
      <c r="D23" s="40">
        <v>-100</v>
      </c>
      <c r="E23" s="41">
        <v>-48.013159999999999</v>
      </c>
      <c r="F23" s="137"/>
      <c r="G23" s="130" t="s">
        <v>256</v>
      </c>
      <c r="H23" s="40">
        <v>-100</v>
      </c>
      <c r="I23" s="41">
        <v>-70.363140000000001</v>
      </c>
    </row>
    <row r="24" spans="1:13" x14ac:dyDescent="0.2">
      <c r="C24" s="160"/>
      <c r="D24" s="161"/>
      <c r="E24" s="161"/>
      <c r="F24" s="137"/>
      <c r="G24" s="160"/>
      <c r="H24" s="161"/>
      <c r="I24" s="161"/>
    </row>
    <row r="25" spans="1:13" x14ac:dyDescent="0.2">
      <c r="C25" s="160"/>
      <c r="D25" s="161"/>
      <c r="E25" s="161"/>
      <c r="F25" s="137"/>
      <c r="G25" s="160"/>
      <c r="H25" s="161"/>
      <c r="I25" s="161"/>
    </row>
    <row r="27" spans="1:13" x14ac:dyDescent="0.2">
      <c r="A27" t="s">
        <v>301</v>
      </c>
    </row>
    <row r="28" spans="1:13" ht="16" thickBot="1" x14ac:dyDescent="0.25">
      <c r="A28" t="s">
        <v>2651</v>
      </c>
    </row>
    <row r="29" spans="1:13" ht="16" thickBot="1" x14ac:dyDescent="0.25">
      <c r="C29" s="139"/>
      <c r="D29" s="352" t="s">
        <v>243</v>
      </c>
      <c r="E29" s="353"/>
      <c r="F29" s="353"/>
      <c r="G29" s="353"/>
      <c r="H29" s="354"/>
      <c r="I29" s="362" t="s">
        <v>244</v>
      </c>
      <c r="J29" s="353"/>
      <c r="K29" s="353"/>
      <c r="L29" s="353"/>
      <c r="M29" s="354"/>
    </row>
    <row r="30" spans="1:13" x14ac:dyDescent="0.2">
      <c r="C30" s="140" t="s">
        <v>262</v>
      </c>
      <c r="D30" s="46">
        <v>-5.6174410000000004</v>
      </c>
      <c r="E30" s="47">
        <v>18.996189999999999</v>
      </c>
      <c r="F30" s="47">
        <v>35.920540000000003</v>
      </c>
      <c r="G30" s="47"/>
      <c r="H30" s="48"/>
      <c r="I30" s="164"/>
      <c r="J30" s="47"/>
      <c r="K30" s="47"/>
      <c r="L30" s="47"/>
      <c r="M30" s="48"/>
    </row>
    <row r="31" spans="1:13" x14ac:dyDescent="0.2">
      <c r="C31" s="141" t="s">
        <v>302</v>
      </c>
      <c r="D31" s="49">
        <v>38.536589999999997</v>
      </c>
      <c r="E31" s="50">
        <v>-34.050400000000003</v>
      </c>
      <c r="F31" s="50">
        <v>1.234901</v>
      </c>
      <c r="G31" s="50"/>
      <c r="H31" s="51"/>
      <c r="I31" s="162"/>
      <c r="J31" s="50"/>
      <c r="K31" s="50"/>
      <c r="L31" s="50"/>
      <c r="M31" s="51"/>
    </row>
    <row r="32" spans="1:13" x14ac:dyDescent="0.2">
      <c r="C32" s="141" t="s">
        <v>264</v>
      </c>
      <c r="D32" s="49">
        <v>18.066479999999999</v>
      </c>
      <c r="E32" s="50">
        <v>14.467829999999999</v>
      </c>
      <c r="F32" s="50">
        <v>-6.3679829999999997</v>
      </c>
      <c r="G32" s="50"/>
      <c r="H32" s="51"/>
      <c r="I32" s="162"/>
      <c r="J32" s="50"/>
      <c r="K32" s="50"/>
      <c r="L32" s="50"/>
      <c r="M32" s="51"/>
    </row>
    <row r="33" spans="3:13" x14ac:dyDescent="0.2">
      <c r="C33" s="141" t="s">
        <v>265</v>
      </c>
      <c r="D33" s="49">
        <v>-7.0219230000000001</v>
      </c>
      <c r="E33" s="50">
        <v>15.60866</v>
      </c>
      <c r="F33" s="50">
        <v>47.317100000000003</v>
      </c>
      <c r="G33" s="50">
        <v>-2.7865739999999999</v>
      </c>
      <c r="H33" s="51"/>
      <c r="I33" s="162"/>
      <c r="J33" s="50"/>
      <c r="K33" s="50"/>
      <c r="L33" s="50"/>
      <c r="M33" s="51"/>
    </row>
    <row r="34" spans="3:13" x14ac:dyDescent="0.2">
      <c r="C34" s="141" t="s">
        <v>141</v>
      </c>
      <c r="D34" s="49">
        <v>-19.421810000000001</v>
      </c>
      <c r="E34" s="50">
        <v>-7.5888249999999999</v>
      </c>
      <c r="F34" s="50">
        <v>-22.725290000000001</v>
      </c>
      <c r="G34" s="50">
        <v>-8.6553749999999994</v>
      </c>
      <c r="H34" s="51"/>
      <c r="I34" s="162"/>
      <c r="J34" s="50"/>
      <c r="K34" s="50"/>
      <c r="L34" s="50"/>
      <c r="M34" s="51"/>
    </row>
    <row r="35" spans="3:13" x14ac:dyDescent="0.2">
      <c r="C35" s="141" t="s">
        <v>266</v>
      </c>
      <c r="D35" s="49">
        <v>-5.079256</v>
      </c>
      <c r="E35" s="50">
        <v>39.05988</v>
      </c>
      <c r="F35" s="50">
        <v>22.409279999999999</v>
      </c>
      <c r="G35" s="50">
        <v>-4.0595920000000003</v>
      </c>
      <c r="H35" s="51"/>
      <c r="I35" s="162"/>
      <c r="J35" s="50"/>
      <c r="K35" s="50"/>
      <c r="L35" s="50"/>
      <c r="M35" s="51"/>
    </row>
    <row r="36" spans="3:13" x14ac:dyDescent="0.2">
      <c r="C36" s="141" t="s">
        <v>267</v>
      </c>
      <c r="D36" s="49">
        <v>39.252879999999998</v>
      </c>
      <c r="E36" s="50">
        <v>-63.96049</v>
      </c>
      <c r="F36" s="50">
        <v>-5.5044950000000004</v>
      </c>
      <c r="G36" s="50"/>
      <c r="H36" s="51"/>
      <c r="I36" s="162"/>
      <c r="J36" s="50"/>
      <c r="K36" s="50"/>
      <c r="L36" s="50"/>
      <c r="M36" s="51"/>
    </row>
    <row r="37" spans="3:13" x14ac:dyDescent="0.2">
      <c r="C37" s="141" t="s">
        <v>268</v>
      </c>
      <c r="D37" s="49">
        <v>8.1055860000000006</v>
      </c>
      <c r="E37" s="50">
        <v>-47.89152</v>
      </c>
      <c r="F37" s="50">
        <v>152.52529999999999</v>
      </c>
      <c r="G37" s="50"/>
      <c r="H37" s="51"/>
      <c r="I37" s="162"/>
      <c r="J37" s="50"/>
      <c r="K37" s="50"/>
      <c r="L37" s="50"/>
      <c r="M37" s="51"/>
    </row>
    <row r="38" spans="3:13" x14ac:dyDescent="0.2">
      <c r="C38" s="141" t="s">
        <v>269</v>
      </c>
      <c r="D38" s="49">
        <v>-16.253679999999999</v>
      </c>
      <c r="E38" s="50">
        <v>14.37852</v>
      </c>
      <c r="F38" s="50">
        <v>35.491869999999999</v>
      </c>
      <c r="G38" s="50"/>
      <c r="H38" s="51"/>
      <c r="I38" s="162"/>
      <c r="J38" s="50"/>
      <c r="K38" s="50"/>
      <c r="L38" s="50"/>
      <c r="M38" s="51"/>
    </row>
    <row r="39" spans="3:13" x14ac:dyDescent="0.2">
      <c r="C39" s="141" t="s">
        <v>303</v>
      </c>
      <c r="D39" s="49">
        <v>-40.576700000000002</v>
      </c>
      <c r="E39" s="50">
        <v>67.279589999999999</v>
      </c>
      <c r="F39" s="50">
        <v>106.02509999999999</v>
      </c>
      <c r="G39" s="50">
        <v>8.9007679999999993</v>
      </c>
      <c r="H39" s="51"/>
      <c r="I39" s="162"/>
      <c r="J39" s="50"/>
      <c r="K39" s="50"/>
      <c r="L39" s="50"/>
      <c r="M39" s="51"/>
    </row>
    <row r="40" spans="3:13" x14ac:dyDescent="0.2">
      <c r="C40" s="141" t="s">
        <v>271</v>
      </c>
      <c r="D40" s="49">
        <v>-45.539180000000002</v>
      </c>
      <c r="E40" s="50">
        <v>-8.6222480000000008</v>
      </c>
      <c r="F40" s="50">
        <v>97.904579999999996</v>
      </c>
      <c r="G40" s="50">
        <v>-53.309750000000001</v>
      </c>
      <c r="H40" s="51"/>
      <c r="I40" s="162"/>
      <c r="J40" s="50"/>
      <c r="K40" s="50"/>
      <c r="L40" s="50"/>
      <c r="M40" s="51"/>
    </row>
    <row r="41" spans="3:13" x14ac:dyDescent="0.2">
      <c r="C41" s="141" t="s">
        <v>272</v>
      </c>
      <c r="D41" s="49">
        <v>-8.9928220000000003</v>
      </c>
      <c r="E41" s="50">
        <v>-47.897370000000002</v>
      </c>
      <c r="F41" s="50">
        <v>-66.766859999999994</v>
      </c>
      <c r="G41" s="50">
        <v>-32.178829999999998</v>
      </c>
      <c r="H41" s="51"/>
      <c r="I41" s="162"/>
      <c r="J41" s="50"/>
      <c r="K41" s="50"/>
      <c r="L41" s="50"/>
      <c r="M41" s="51"/>
    </row>
    <row r="42" spans="3:13" x14ac:dyDescent="0.2">
      <c r="C42" s="141" t="s">
        <v>273</v>
      </c>
      <c r="D42" s="49">
        <v>-17.914670000000001</v>
      </c>
      <c r="E42" s="50">
        <v>-21.504470000000001</v>
      </c>
      <c r="F42" s="50">
        <v>39.198630000000001</v>
      </c>
      <c r="G42" s="50"/>
      <c r="H42" s="51"/>
      <c r="I42" s="162"/>
      <c r="J42" s="50"/>
      <c r="K42" s="50"/>
      <c r="L42" s="50"/>
      <c r="M42" s="51"/>
    </row>
    <row r="43" spans="3:13" x14ac:dyDescent="0.2">
      <c r="C43" s="141" t="s">
        <v>274</v>
      </c>
      <c r="D43" s="49">
        <v>-25.87895</v>
      </c>
      <c r="E43" s="50">
        <v>-0.8866252</v>
      </c>
      <c r="F43" s="50">
        <v>-45.150539999999999</v>
      </c>
      <c r="G43" s="50">
        <v>-51.027729999999998</v>
      </c>
      <c r="H43" s="51"/>
      <c r="I43" s="162"/>
      <c r="J43" s="50"/>
      <c r="K43" s="50"/>
      <c r="L43" s="50"/>
      <c r="M43" s="51"/>
    </row>
    <row r="44" spans="3:13" x14ac:dyDescent="0.2">
      <c r="C44" s="141" t="s">
        <v>282</v>
      </c>
      <c r="D44" s="49">
        <v>-1.9027609999999999</v>
      </c>
      <c r="E44" s="50">
        <v>-5.5615480000000002</v>
      </c>
      <c r="F44" s="50">
        <v>-11.113379999999999</v>
      </c>
      <c r="G44" s="50">
        <v>-43.31662</v>
      </c>
      <c r="H44" s="51">
        <v>-54.200839999999999</v>
      </c>
      <c r="I44" s="162"/>
      <c r="J44" s="50"/>
      <c r="K44" s="50"/>
      <c r="L44" s="50"/>
      <c r="M44" s="51"/>
    </row>
    <row r="45" spans="3:13" x14ac:dyDescent="0.2">
      <c r="C45" s="141" t="s">
        <v>276</v>
      </c>
      <c r="D45" s="49"/>
      <c r="E45" s="50"/>
      <c r="F45" s="50"/>
      <c r="G45" s="50"/>
      <c r="H45" s="51"/>
      <c r="I45" s="162">
        <v>-68.470029999999994</v>
      </c>
      <c r="J45" s="50">
        <v>-69.873959999999997</v>
      </c>
      <c r="K45" s="50">
        <v>-59.462769999999999</v>
      </c>
      <c r="L45" s="50">
        <v>-51.284109999999998</v>
      </c>
      <c r="M45" s="51"/>
    </row>
    <row r="46" spans="3:13" x14ac:dyDescent="0.2">
      <c r="C46" s="141" t="s">
        <v>277</v>
      </c>
      <c r="D46" s="49"/>
      <c r="E46" s="50"/>
      <c r="F46" s="50"/>
      <c r="G46" s="50"/>
      <c r="H46" s="51"/>
      <c r="I46" s="162">
        <v>-7.135974</v>
      </c>
      <c r="J46" s="50">
        <v>-58.555750000000003</v>
      </c>
      <c r="K46" s="50">
        <v>-56.09854</v>
      </c>
      <c r="L46" s="50"/>
      <c r="M46" s="51"/>
    </row>
    <row r="47" spans="3:13" x14ac:dyDescent="0.2">
      <c r="C47" s="141" t="s">
        <v>278</v>
      </c>
      <c r="D47" s="49"/>
      <c r="E47" s="50"/>
      <c r="F47" s="50"/>
      <c r="G47" s="50"/>
      <c r="H47" s="51"/>
      <c r="I47" s="162">
        <v>-51.334519999999998</v>
      </c>
      <c r="J47" s="50">
        <v>-54.631070000000001</v>
      </c>
      <c r="K47" s="50">
        <v>-20.502500000000001</v>
      </c>
      <c r="L47" s="50">
        <v>-44.514249999999997</v>
      </c>
      <c r="M47" s="51"/>
    </row>
    <row r="48" spans="3:13" x14ac:dyDescent="0.2">
      <c r="C48" s="141" t="s">
        <v>279</v>
      </c>
      <c r="D48" s="49"/>
      <c r="E48" s="50"/>
      <c r="F48" s="50"/>
      <c r="G48" s="50"/>
      <c r="H48" s="51"/>
      <c r="I48" s="162">
        <v>-49.852359999999997</v>
      </c>
      <c r="J48" s="50">
        <v>-28.67848</v>
      </c>
      <c r="K48" s="50">
        <v>-50.424210000000002</v>
      </c>
      <c r="L48" s="50">
        <v>-40.565109999999997</v>
      </c>
      <c r="M48" s="51"/>
    </row>
    <row r="49" spans="3:13" x14ac:dyDescent="0.2">
      <c r="C49" s="141" t="s">
        <v>280</v>
      </c>
      <c r="D49" s="49"/>
      <c r="E49" s="50"/>
      <c r="F49" s="50"/>
      <c r="G49" s="50"/>
      <c r="H49" s="51"/>
      <c r="I49" s="162">
        <v>-45.073610000000002</v>
      </c>
      <c r="J49" s="50">
        <v>-43.818739999999998</v>
      </c>
      <c r="K49" s="50">
        <v>-34.226260000000003</v>
      </c>
      <c r="L49" s="50">
        <v>-51.167900000000003</v>
      </c>
      <c r="M49" s="51">
        <v>-47.797980000000003</v>
      </c>
    </row>
    <row r="50" spans="3:13" x14ac:dyDescent="0.2">
      <c r="C50" s="141" t="s">
        <v>285</v>
      </c>
      <c r="D50" s="49">
        <v>63.32367</v>
      </c>
      <c r="E50" s="50">
        <v>3.6440389999999998</v>
      </c>
      <c r="F50" s="50">
        <v>6.9993150000000002</v>
      </c>
      <c r="G50" s="50"/>
      <c r="H50" s="51"/>
      <c r="I50" s="162"/>
      <c r="J50" s="50"/>
      <c r="K50" s="50"/>
      <c r="L50" s="50"/>
      <c r="M50" s="51"/>
    </row>
    <row r="51" spans="3:13" x14ac:dyDescent="0.2">
      <c r="C51" s="141" t="s">
        <v>290</v>
      </c>
      <c r="D51" s="49">
        <v>-3.34</v>
      </c>
      <c r="E51" s="50"/>
      <c r="F51" s="50"/>
      <c r="G51" s="50"/>
      <c r="H51" s="51"/>
      <c r="I51" s="162"/>
      <c r="J51" s="50"/>
      <c r="K51" s="50"/>
      <c r="L51" s="50"/>
      <c r="M51" s="51"/>
    </row>
    <row r="52" spans="3:13" x14ac:dyDescent="0.2">
      <c r="C52" s="141" t="s">
        <v>291</v>
      </c>
      <c r="D52" s="49">
        <v>-20.894649999999999</v>
      </c>
      <c r="E52" s="50">
        <v>-16.303090000000001</v>
      </c>
      <c r="F52" s="50">
        <v>12.358449999999999</v>
      </c>
      <c r="G52" s="50"/>
      <c r="H52" s="51"/>
      <c r="I52" s="162"/>
      <c r="J52" s="50"/>
      <c r="K52" s="50"/>
      <c r="L52" s="50"/>
      <c r="M52" s="51"/>
    </row>
    <row r="53" spans="3:13" x14ac:dyDescent="0.2">
      <c r="C53" s="141" t="s">
        <v>292</v>
      </c>
      <c r="D53" s="49">
        <v>-13.64837</v>
      </c>
      <c r="E53" s="50">
        <v>-50.338470000000001</v>
      </c>
      <c r="F53" s="50">
        <v>-21.494050000000001</v>
      </c>
      <c r="G53" s="50">
        <v>-13.65052</v>
      </c>
      <c r="H53" s="51"/>
      <c r="I53" s="162"/>
      <c r="J53" s="50"/>
      <c r="K53" s="50"/>
      <c r="L53" s="50"/>
      <c r="M53" s="51"/>
    </row>
    <row r="54" spans="3:13" x14ac:dyDescent="0.2">
      <c r="C54" s="141" t="s">
        <v>286</v>
      </c>
      <c r="D54" s="49">
        <v>21.5</v>
      </c>
      <c r="E54" s="50"/>
      <c r="F54" s="50"/>
      <c r="G54" s="50"/>
      <c r="H54" s="51"/>
      <c r="I54" s="162"/>
      <c r="J54" s="50"/>
      <c r="K54" s="50"/>
      <c r="L54" s="50"/>
      <c r="M54" s="51"/>
    </row>
    <row r="55" spans="3:13" x14ac:dyDescent="0.2">
      <c r="C55" s="141" t="s">
        <v>293</v>
      </c>
      <c r="D55" s="49">
        <v>-32.192700000000002</v>
      </c>
      <c r="E55" s="50">
        <v>-35.094769999999997</v>
      </c>
      <c r="F55" s="50"/>
      <c r="G55" s="50">
        <v>-32.598759999999999</v>
      </c>
      <c r="H55" s="51"/>
      <c r="I55" s="162"/>
      <c r="J55" s="50"/>
      <c r="K55" s="50"/>
      <c r="L55" s="50"/>
      <c r="M55" s="51"/>
    </row>
    <row r="56" spans="3:13" x14ac:dyDescent="0.2">
      <c r="C56" s="141" t="s">
        <v>298</v>
      </c>
      <c r="D56" s="49"/>
      <c r="E56" s="50"/>
      <c r="F56" s="50"/>
      <c r="G56" s="50"/>
      <c r="H56" s="51"/>
      <c r="I56" s="162">
        <v>-31.83717</v>
      </c>
      <c r="J56" s="50">
        <v>-32.863610000000001</v>
      </c>
      <c r="K56" s="50">
        <v>-57.354559999999999</v>
      </c>
      <c r="L56" s="50"/>
      <c r="M56" s="51"/>
    </row>
    <row r="57" spans="3:13" x14ac:dyDescent="0.2">
      <c r="C57" s="141" t="s">
        <v>296</v>
      </c>
      <c r="D57" s="49"/>
      <c r="E57" s="50"/>
      <c r="F57" s="50"/>
      <c r="G57" s="50"/>
      <c r="H57" s="51"/>
      <c r="I57" s="162">
        <v>-37.18092</v>
      </c>
      <c r="J57" s="50">
        <v>-32.742989999999999</v>
      </c>
      <c r="K57" s="50">
        <v>-30.814499999999999</v>
      </c>
      <c r="L57" s="50"/>
      <c r="M57" s="51"/>
    </row>
    <row r="58" spans="3:13" x14ac:dyDescent="0.2">
      <c r="C58" s="141" t="s">
        <v>295</v>
      </c>
      <c r="D58" s="49"/>
      <c r="E58" s="50"/>
      <c r="F58" s="50"/>
      <c r="G58" s="50"/>
      <c r="H58" s="51"/>
      <c r="I58" s="162">
        <v>-18.872430000000001</v>
      </c>
      <c r="J58" s="50"/>
      <c r="K58" s="50">
        <v>-35.653190000000002</v>
      </c>
      <c r="L58" s="50">
        <v>-34.32273</v>
      </c>
      <c r="M58" s="51"/>
    </row>
    <row r="59" spans="3:13" x14ac:dyDescent="0.2">
      <c r="C59" s="141" t="s">
        <v>288</v>
      </c>
      <c r="D59" s="49">
        <v>-10.692539999999999</v>
      </c>
      <c r="E59" s="50">
        <v>5.3395070000000002</v>
      </c>
      <c r="F59" s="50">
        <v>1.5439849999999999</v>
      </c>
      <c r="G59" s="50"/>
      <c r="H59" s="51"/>
      <c r="I59" s="162"/>
      <c r="J59" s="50"/>
      <c r="K59" s="50"/>
      <c r="L59" s="50"/>
      <c r="M59" s="51"/>
    </row>
    <row r="60" spans="3:13" x14ac:dyDescent="0.2">
      <c r="C60" s="141" t="s">
        <v>289</v>
      </c>
      <c r="D60" s="49">
        <v>-10.85697</v>
      </c>
      <c r="E60" s="50">
        <v>50.544559999999997</v>
      </c>
      <c r="F60" s="50">
        <v>-28.11187</v>
      </c>
      <c r="G60" s="50">
        <v>8.0292820000000003</v>
      </c>
      <c r="H60" s="51">
        <v>-35.233409999999999</v>
      </c>
      <c r="I60" s="162"/>
      <c r="J60" s="50"/>
      <c r="K60" s="50"/>
      <c r="L60" s="50"/>
      <c r="M60" s="51"/>
    </row>
    <row r="61" spans="3:13" x14ac:dyDescent="0.2">
      <c r="C61" s="141" t="s">
        <v>294</v>
      </c>
      <c r="D61" s="49"/>
      <c r="E61" s="50"/>
      <c r="F61" s="50"/>
      <c r="G61" s="50"/>
      <c r="H61" s="51"/>
      <c r="I61" s="162">
        <v>-37.015740000000001</v>
      </c>
      <c r="J61" s="50">
        <v>-12.798859999999999</v>
      </c>
      <c r="K61" s="50"/>
      <c r="L61" s="50"/>
      <c r="M61" s="51"/>
    </row>
    <row r="62" spans="3:13" x14ac:dyDescent="0.2">
      <c r="C62" s="141" t="s">
        <v>287</v>
      </c>
      <c r="D62" s="49">
        <v>9.2028599999999994</v>
      </c>
      <c r="E62" s="50">
        <v>17.792719999999999</v>
      </c>
      <c r="F62" s="50">
        <v>9.1684660000000004</v>
      </c>
      <c r="G62" s="50"/>
      <c r="H62" s="51"/>
      <c r="I62" s="162"/>
      <c r="J62" s="50"/>
      <c r="K62" s="50"/>
      <c r="L62" s="50"/>
      <c r="M62" s="51"/>
    </row>
    <row r="63" spans="3:13" ht="16" thickBot="1" x14ac:dyDescent="0.25">
      <c r="C63" s="142" t="s">
        <v>297</v>
      </c>
      <c r="D63" s="52"/>
      <c r="E63" s="53"/>
      <c r="F63" s="53"/>
      <c r="G63" s="53"/>
      <c r="H63" s="54"/>
      <c r="I63" s="163">
        <v>-31.655069999999998</v>
      </c>
      <c r="J63" s="53">
        <v>-35.517600000000002</v>
      </c>
      <c r="K63" s="53">
        <v>-44.513730000000002</v>
      </c>
      <c r="L63" s="53"/>
      <c r="M63" s="54"/>
    </row>
    <row r="67" spans="1:14" ht="16" thickBot="1" x14ac:dyDescent="0.25">
      <c r="A67" t="s">
        <v>458</v>
      </c>
      <c r="C67" t="s">
        <v>465</v>
      </c>
      <c r="J67" t="s">
        <v>466</v>
      </c>
    </row>
    <row r="68" spans="1:14" ht="16" thickBot="1" x14ac:dyDescent="0.25">
      <c r="A68" t="s">
        <v>2652</v>
      </c>
      <c r="C68" s="363" t="s">
        <v>464</v>
      </c>
      <c r="D68" s="364"/>
      <c r="E68" s="364"/>
      <c r="F68" s="364"/>
      <c r="G68" s="365"/>
      <c r="I68" s="263"/>
      <c r="J68" s="363" t="s">
        <v>464</v>
      </c>
      <c r="K68" s="364"/>
      <c r="L68" s="364"/>
      <c r="M68" s="364"/>
      <c r="N68" s="365"/>
    </row>
    <row r="69" spans="1:14" ht="16" thickBot="1" x14ac:dyDescent="0.25">
      <c r="C69" s="260" t="s">
        <v>459</v>
      </c>
      <c r="D69" s="261" t="s">
        <v>460</v>
      </c>
      <c r="E69" s="261" t="s">
        <v>461</v>
      </c>
      <c r="F69" s="261" t="s">
        <v>462</v>
      </c>
      <c r="G69" s="262" t="s">
        <v>463</v>
      </c>
      <c r="I69" s="61"/>
      <c r="J69" s="157" t="s">
        <v>459</v>
      </c>
      <c r="K69" s="158" t="s">
        <v>460</v>
      </c>
      <c r="L69" s="158" t="s">
        <v>461</v>
      </c>
      <c r="M69" s="158" t="s">
        <v>462</v>
      </c>
      <c r="N69" s="159" t="s">
        <v>463</v>
      </c>
    </row>
    <row r="70" spans="1:14" x14ac:dyDescent="0.2">
      <c r="C70" s="257">
        <v>208</v>
      </c>
      <c r="D70" s="258">
        <v>146</v>
      </c>
      <c r="E70" s="258">
        <v>166</v>
      </c>
      <c r="F70" s="258">
        <v>293</v>
      </c>
      <c r="G70" s="259">
        <v>208</v>
      </c>
      <c r="I70" s="264" t="s">
        <v>0</v>
      </c>
      <c r="J70" s="154">
        <v>73.481949999999998</v>
      </c>
      <c r="K70" s="155">
        <v>288.04930000000002</v>
      </c>
      <c r="L70" s="155">
        <v>207.40870000000001</v>
      </c>
      <c r="M70" s="155">
        <v>128.5934</v>
      </c>
      <c r="N70" s="156">
        <v>230.11449999999999</v>
      </c>
    </row>
    <row r="71" spans="1:14" x14ac:dyDescent="0.2">
      <c r="C71" s="252">
        <v>58</v>
      </c>
      <c r="D71" s="8">
        <v>166</v>
      </c>
      <c r="E71" s="8">
        <v>86</v>
      </c>
      <c r="F71" s="8">
        <v>200</v>
      </c>
      <c r="G71" s="253">
        <v>104</v>
      </c>
      <c r="I71" s="265" t="s">
        <v>1</v>
      </c>
      <c r="J71" s="49">
        <v>111.2159</v>
      </c>
      <c r="K71" s="50">
        <v>171.4579</v>
      </c>
      <c r="L71" s="50">
        <v>220.44589999999999</v>
      </c>
      <c r="M71" s="50">
        <v>135.36150000000001</v>
      </c>
      <c r="N71" s="51">
        <v>192.89009999999999</v>
      </c>
    </row>
    <row r="72" spans="1:14" x14ac:dyDescent="0.2">
      <c r="C72" s="252">
        <v>115</v>
      </c>
      <c r="D72" s="8">
        <v>164</v>
      </c>
      <c r="E72" s="8">
        <v>132</v>
      </c>
      <c r="F72" s="8">
        <v>300</v>
      </c>
      <c r="G72" s="253">
        <v>328</v>
      </c>
      <c r="I72" s="265" t="s">
        <v>2</v>
      </c>
      <c r="J72" s="49">
        <v>123.44970000000001</v>
      </c>
      <c r="K72" s="50">
        <v>342.91579999999999</v>
      </c>
      <c r="L72" s="50">
        <v>279.23140000000001</v>
      </c>
      <c r="M72" s="50">
        <v>196.50229999999999</v>
      </c>
      <c r="N72" s="51"/>
    </row>
    <row r="73" spans="1:14" ht="16" thickBot="1" x14ac:dyDescent="0.25">
      <c r="C73" s="252">
        <v>80</v>
      </c>
      <c r="D73" s="8">
        <v>37</v>
      </c>
      <c r="E73" s="8">
        <v>60</v>
      </c>
      <c r="F73" s="8">
        <v>97</v>
      </c>
      <c r="G73" s="253">
        <v>274</v>
      </c>
      <c r="I73" s="266" t="s">
        <v>3</v>
      </c>
      <c r="J73" s="52">
        <v>91.852440000000001</v>
      </c>
      <c r="K73" s="53">
        <v>168.89879999999999</v>
      </c>
      <c r="L73" s="53">
        <v>290.01920000000001</v>
      </c>
      <c r="M73" s="53">
        <v>205.74950000000001</v>
      </c>
      <c r="N73" s="54">
        <v>238.81630000000001</v>
      </c>
    </row>
    <row r="74" spans="1:14" x14ac:dyDescent="0.2">
      <c r="C74" s="252">
        <v>140</v>
      </c>
      <c r="D74" s="8">
        <v>58</v>
      </c>
      <c r="E74" s="8">
        <v>31</v>
      </c>
      <c r="F74" s="8">
        <v>86</v>
      </c>
      <c r="G74" s="253">
        <v>136</v>
      </c>
    </row>
    <row r="75" spans="1:14" x14ac:dyDescent="0.2">
      <c r="C75" s="252">
        <v>60</v>
      </c>
      <c r="D75" s="8">
        <v>60</v>
      </c>
      <c r="E75" s="8">
        <v>80</v>
      </c>
      <c r="F75" s="8">
        <v>115</v>
      </c>
      <c r="G75" s="253">
        <v>210</v>
      </c>
    </row>
    <row r="76" spans="1:14" x14ac:dyDescent="0.2">
      <c r="C76" s="252">
        <v>80</v>
      </c>
      <c r="D76" s="8">
        <v>104</v>
      </c>
      <c r="E76" s="8">
        <v>70</v>
      </c>
      <c r="F76" s="8">
        <v>177</v>
      </c>
      <c r="G76" s="253">
        <v>148</v>
      </c>
    </row>
    <row r="77" spans="1:14" x14ac:dyDescent="0.2">
      <c r="C77" s="252">
        <v>104</v>
      </c>
      <c r="D77" s="8">
        <v>208</v>
      </c>
      <c r="E77" s="8">
        <v>137</v>
      </c>
      <c r="F77" s="8">
        <v>79</v>
      </c>
      <c r="G77" s="253">
        <v>192</v>
      </c>
    </row>
    <row r="78" spans="1:14" x14ac:dyDescent="0.2">
      <c r="C78" s="252">
        <v>44</v>
      </c>
      <c r="D78" s="8">
        <v>60</v>
      </c>
      <c r="E78" s="8">
        <v>255</v>
      </c>
      <c r="F78" s="8">
        <v>238</v>
      </c>
      <c r="G78" s="253">
        <v>208</v>
      </c>
    </row>
    <row r="79" spans="1:14" x14ac:dyDescent="0.2">
      <c r="C79" s="252">
        <v>64</v>
      </c>
      <c r="D79" s="8">
        <v>37</v>
      </c>
      <c r="E79" s="8">
        <v>104</v>
      </c>
      <c r="F79" s="8">
        <v>288</v>
      </c>
      <c r="G79" s="253">
        <v>104</v>
      </c>
    </row>
    <row r="80" spans="1:14" x14ac:dyDescent="0.2">
      <c r="C80" s="252">
        <v>84</v>
      </c>
      <c r="D80" s="8">
        <v>177</v>
      </c>
      <c r="E80" s="8">
        <v>44</v>
      </c>
      <c r="F80" s="8">
        <v>52</v>
      </c>
      <c r="G80" s="253">
        <v>133</v>
      </c>
    </row>
    <row r="81" spans="3:7" x14ac:dyDescent="0.2">
      <c r="C81" s="252">
        <v>104</v>
      </c>
      <c r="D81" s="8">
        <v>164</v>
      </c>
      <c r="E81" s="8">
        <v>104</v>
      </c>
      <c r="F81" s="8">
        <v>44</v>
      </c>
      <c r="G81" s="253">
        <v>199</v>
      </c>
    </row>
    <row r="82" spans="3:7" x14ac:dyDescent="0.2">
      <c r="C82" s="252">
        <v>34</v>
      </c>
      <c r="D82" s="8">
        <v>115</v>
      </c>
      <c r="E82" s="8">
        <v>52</v>
      </c>
      <c r="F82" s="8">
        <v>20</v>
      </c>
      <c r="G82" s="253">
        <v>857</v>
      </c>
    </row>
    <row r="83" spans="3:7" x14ac:dyDescent="0.2">
      <c r="C83" s="252">
        <v>34</v>
      </c>
      <c r="D83" s="8">
        <v>97</v>
      </c>
      <c r="E83" s="8">
        <v>60</v>
      </c>
      <c r="F83" s="8">
        <v>472</v>
      </c>
      <c r="G83" s="253">
        <v>96</v>
      </c>
    </row>
    <row r="84" spans="3:7" x14ac:dyDescent="0.2">
      <c r="C84" s="252">
        <v>70</v>
      </c>
      <c r="D84" s="8">
        <v>115</v>
      </c>
      <c r="E84" s="8">
        <v>96</v>
      </c>
      <c r="F84" s="8">
        <v>70</v>
      </c>
      <c r="G84" s="253">
        <v>136</v>
      </c>
    </row>
    <row r="85" spans="3:7" x14ac:dyDescent="0.2">
      <c r="C85" s="252">
        <v>70</v>
      </c>
      <c r="D85" s="8">
        <v>86</v>
      </c>
      <c r="E85" s="8">
        <v>60</v>
      </c>
      <c r="F85" s="8">
        <v>238</v>
      </c>
      <c r="G85" s="253">
        <v>229</v>
      </c>
    </row>
    <row r="86" spans="3:7" x14ac:dyDescent="0.2">
      <c r="C86" s="252">
        <v>115</v>
      </c>
      <c r="D86" s="8">
        <v>36</v>
      </c>
      <c r="E86" s="8">
        <v>48</v>
      </c>
      <c r="F86" s="8">
        <v>256</v>
      </c>
      <c r="G86" s="253">
        <v>298</v>
      </c>
    </row>
    <row r="87" spans="3:7" x14ac:dyDescent="0.2">
      <c r="C87" s="252">
        <v>64</v>
      </c>
      <c r="D87" s="8">
        <v>31</v>
      </c>
      <c r="E87" s="8">
        <v>86</v>
      </c>
      <c r="F87" s="8">
        <v>177</v>
      </c>
      <c r="G87" s="253">
        <v>292</v>
      </c>
    </row>
    <row r="88" spans="3:7" x14ac:dyDescent="0.2">
      <c r="C88" s="252">
        <v>64</v>
      </c>
      <c r="D88" s="8">
        <v>216</v>
      </c>
      <c r="E88" s="8">
        <v>79</v>
      </c>
      <c r="F88" s="8">
        <v>72</v>
      </c>
      <c r="G88" s="253">
        <v>151</v>
      </c>
    </row>
    <row r="89" spans="3:7" x14ac:dyDescent="0.2">
      <c r="C89" s="252">
        <v>60</v>
      </c>
      <c r="D89" s="8">
        <v>34</v>
      </c>
      <c r="E89" s="8">
        <v>70</v>
      </c>
      <c r="F89" s="8">
        <v>240</v>
      </c>
      <c r="G89" s="253">
        <v>447</v>
      </c>
    </row>
    <row r="90" spans="3:7" x14ac:dyDescent="0.2">
      <c r="C90" s="252">
        <v>64</v>
      </c>
      <c r="D90" s="8">
        <v>37</v>
      </c>
      <c r="E90" s="8">
        <v>274</v>
      </c>
      <c r="F90" s="8">
        <v>434</v>
      </c>
      <c r="G90" s="253">
        <v>124</v>
      </c>
    </row>
    <row r="91" spans="3:7" x14ac:dyDescent="0.2">
      <c r="C91" s="252">
        <v>36</v>
      </c>
      <c r="D91" s="8">
        <v>124</v>
      </c>
      <c r="E91" s="8">
        <v>70</v>
      </c>
      <c r="F91" s="8">
        <v>274</v>
      </c>
      <c r="G91" s="253">
        <v>192</v>
      </c>
    </row>
    <row r="92" spans="3:7" x14ac:dyDescent="0.2">
      <c r="C92" s="252">
        <v>97</v>
      </c>
      <c r="D92" s="8">
        <v>136</v>
      </c>
      <c r="E92" s="8">
        <v>136</v>
      </c>
      <c r="F92" s="8">
        <v>86</v>
      </c>
      <c r="G92" s="253">
        <v>248</v>
      </c>
    </row>
    <row r="93" spans="3:7" x14ac:dyDescent="0.2">
      <c r="C93" s="252">
        <v>151</v>
      </c>
      <c r="D93" s="8">
        <v>86</v>
      </c>
      <c r="E93" s="8">
        <v>166</v>
      </c>
      <c r="F93" s="8">
        <v>72</v>
      </c>
      <c r="G93" s="253">
        <v>177</v>
      </c>
    </row>
    <row r="94" spans="3:7" x14ac:dyDescent="0.2">
      <c r="C94" s="252">
        <v>37</v>
      </c>
      <c r="D94" s="8">
        <v>216</v>
      </c>
      <c r="E94" s="8">
        <v>104</v>
      </c>
      <c r="F94" s="8">
        <v>300</v>
      </c>
      <c r="G94" s="253">
        <v>137</v>
      </c>
    </row>
    <row r="95" spans="3:7" x14ac:dyDescent="0.2">
      <c r="C95" s="252">
        <v>96</v>
      </c>
      <c r="D95" s="8">
        <v>88</v>
      </c>
      <c r="E95" s="8">
        <v>137</v>
      </c>
      <c r="F95" s="8">
        <v>88</v>
      </c>
      <c r="G95" s="253">
        <v>588</v>
      </c>
    </row>
    <row r="96" spans="3:7" x14ac:dyDescent="0.2">
      <c r="C96" s="252">
        <v>96</v>
      </c>
      <c r="D96" s="8">
        <v>177</v>
      </c>
      <c r="E96" s="8">
        <v>177</v>
      </c>
      <c r="F96" s="8">
        <v>97</v>
      </c>
      <c r="G96" s="253">
        <v>448</v>
      </c>
    </row>
    <row r="97" spans="3:7" x14ac:dyDescent="0.2">
      <c r="C97" s="252">
        <v>124</v>
      </c>
      <c r="D97" s="8">
        <v>86</v>
      </c>
      <c r="E97" s="8">
        <v>60</v>
      </c>
      <c r="F97" s="8">
        <v>96</v>
      </c>
      <c r="G97" s="253">
        <v>166</v>
      </c>
    </row>
    <row r="98" spans="3:7" x14ac:dyDescent="0.2">
      <c r="C98" s="252">
        <v>86</v>
      </c>
      <c r="D98" s="8">
        <v>136</v>
      </c>
      <c r="E98" s="8">
        <v>36</v>
      </c>
      <c r="F98" s="8">
        <v>115</v>
      </c>
      <c r="G98" s="253">
        <v>151</v>
      </c>
    </row>
    <row r="99" spans="3:7" x14ac:dyDescent="0.2">
      <c r="C99" s="252">
        <v>26</v>
      </c>
      <c r="D99" s="8">
        <v>214</v>
      </c>
      <c r="E99" s="8">
        <v>47</v>
      </c>
      <c r="F99" s="8">
        <v>58</v>
      </c>
      <c r="G99" s="253">
        <v>346</v>
      </c>
    </row>
    <row r="100" spans="3:7" x14ac:dyDescent="0.2">
      <c r="C100" s="252">
        <v>52</v>
      </c>
      <c r="D100" s="8">
        <v>229</v>
      </c>
      <c r="E100" s="8">
        <v>36</v>
      </c>
      <c r="F100" s="8">
        <v>104</v>
      </c>
      <c r="G100" s="253">
        <v>472</v>
      </c>
    </row>
    <row r="101" spans="3:7" x14ac:dyDescent="0.2">
      <c r="C101" s="252">
        <v>124</v>
      </c>
      <c r="D101" s="8">
        <v>164</v>
      </c>
      <c r="E101" s="8">
        <v>84</v>
      </c>
      <c r="F101" s="8">
        <v>97</v>
      </c>
      <c r="G101" s="253">
        <v>577</v>
      </c>
    </row>
    <row r="102" spans="3:7" x14ac:dyDescent="0.2">
      <c r="C102" s="252">
        <v>228</v>
      </c>
      <c r="D102" s="8">
        <v>374</v>
      </c>
      <c r="E102" s="8">
        <v>60</v>
      </c>
      <c r="F102" s="8">
        <v>31</v>
      </c>
      <c r="G102" s="253">
        <v>146</v>
      </c>
    </row>
    <row r="103" spans="3:7" x14ac:dyDescent="0.2">
      <c r="C103" s="252">
        <v>124</v>
      </c>
      <c r="D103" s="8">
        <v>228</v>
      </c>
      <c r="E103" s="8">
        <v>115</v>
      </c>
      <c r="F103" s="8">
        <v>86</v>
      </c>
      <c r="G103" s="253">
        <v>508</v>
      </c>
    </row>
    <row r="104" spans="3:7" x14ac:dyDescent="0.2">
      <c r="C104" s="252">
        <v>86</v>
      </c>
      <c r="D104" s="8">
        <v>140</v>
      </c>
      <c r="E104" s="8">
        <v>86</v>
      </c>
      <c r="F104" s="8">
        <v>115</v>
      </c>
      <c r="G104" s="253">
        <v>632</v>
      </c>
    </row>
    <row r="105" spans="3:7" x14ac:dyDescent="0.2">
      <c r="C105" s="252">
        <v>58</v>
      </c>
      <c r="D105" s="8">
        <v>64</v>
      </c>
      <c r="E105" s="8">
        <v>366</v>
      </c>
      <c r="F105" s="8">
        <v>80</v>
      </c>
      <c r="G105" s="253">
        <v>489</v>
      </c>
    </row>
    <row r="106" spans="3:7" x14ac:dyDescent="0.2">
      <c r="C106" s="252">
        <v>137</v>
      </c>
      <c r="D106" s="8">
        <v>44</v>
      </c>
      <c r="E106" s="8">
        <v>316</v>
      </c>
      <c r="F106" s="8">
        <v>60</v>
      </c>
      <c r="G106" s="253">
        <v>96</v>
      </c>
    </row>
    <row r="107" spans="3:7" x14ac:dyDescent="0.2">
      <c r="C107" s="252">
        <v>52</v>
      </c>
      <c r="D107" s="8">
        <v>60</v>
      </c>
      <c r="E107" s="8">
        <v>807</v>
      </c>
      <c r="F107" s="8">
        <v>146</v>
      </c>
      <c r="G107" s="253">
        <v>400</v>
      </c>
    </row>
    <row r="108" spans="3:7" x14ac:dyDescent="0.2">
      <c r="C108" s="252">
        <v>16</v>
      </c>
      <c r="D108" s="8">
        <v>344</v>
      </c>
      <c r="E108" s="8">
        <v>96</v>
      </c>
      <c r="F108" s="8">
        <v>225</v>
      </c>
      <c r="G108" s="253">
        <v>192</v>
      </c>
    </row>
    <row r="109" spans="3:7" x14ac:dyDescent="0.2">
      <c r="C109" s="252">
        <v>96</v>
      </c>
      <c r="D109" s="8">
        <v>104</v>
      </c>
      <c r="E109" s="8">
        <v>60</v>
      </c>
      <c r="F109" s="8">
        <v>190</v>
      </c>
      <c r="G109" s="253">
        <v>328</v>
      </c>
    </row>
    <row r="110" spans="3:7" x14ac:dyDescent="0.2">
      <c r="C110" s="252">
        <v>300</v>
      </c>
      <c r="D110" s="8">
        <v>177</v>
      </c>
      <c r="E110" s="8">
        <v>70</v>
      </c>
      <c r="F110" s="8">
        <v>216</v>
      </c>
      <c r="G110" s="253">
        <v>732</v>
      </c>
    </row>
    <row r="111" spans="3:7" x14ac:dyDescent="0.2">
      <c r="C111" s="252">
        <v>34</v>
      </c>
      <c r="D111" s="8">
        <v>115</v>
      </c>
      <c r="E111" s="8">
        <v>69</v>
      </c>
      <c r="F111" s="8">
        <v>104</v>
      </c>
      <c r="G111" s="253">
        <v>420</v>
      </c>
    </row>
    <row r="112" spans="3:7" x14ac:dyDescent="0.2">
      <c r="C112" s="252">
        <v>177</v>
      </c>
      <c r="D112" s="8">
        <v>70</v>
      </c>
      <c r="E112" s="8">
        <v>44</v>
      </c>
      <c r="F112" s="8">
        <v>311</v>
      </c>
      <c r="G112" s="253">
        <v>420</v>
      </c>
    </row>
    <row r="113" spans="3:7" x14ac:dyDescent="0.2">
      <c r="C113" s="252">
        <v>64</v>
      </c>
      <c r="D113" s="8">
        <v>152</v>
      </c>
      <c r="E113" s="8">
        <v>36</v>
      </c>
      <c r="F113" s="8">
        <v>44</v>
      </c>
      <c r="G113" s="253">
        <v>451</v>
      </c>
    </row>
    <row r="114" spans="3:7" x14ac:dyDescent="0.2">
      <c r="C114" s="252">
        <v>86</v>
      </c>
      <c r="D114" s="8">
        <v>146</v>
      </c>
      <c r="E114" s="8">
        <v>86</v>
      </c>
      <c r="F114" s="8">
        <v>316</v>
      </c>
      <c r="G114" s="253">
        <v>147</v>
      </c>
    </row>
    <row r="115" spans="3:7" x14ac:dyDescent="0.2">
      <c r="C115" s="252">
        <v>112</v>
      </c>
      <c r="D115" s="8">
        <v>51</v>
      </c>
      <c r="E115" s="8">
        <v>151</v>
      </c>
      <c r="F115" s="8">
        <v>115</v>
      </c>
      <c r="G115" s="253">
        <v>238</v>
      </c>
    </row>
    <row r="116" spans="3:7" x14ac:dyDescent="0.2">
      <c r="C116" s="252">
        <v>70</v>
      </c>
      <c r="D116" s="8">
        <v>32</v>
      </c>
      <c r="E116" s="8">
        <v>37</v>
      </c>
      <c r="F116" s="8">
        <v>140</v>
      </c>
      <c r="G116" s="253">
        <v>470</v>
      </c>
    </row>
    <row r="117" spans="3:7" x14ac:dyDescent="0.2">
      <c r="C117" s="252">
        <v>70</v>
      </c>
      <c r="D117" s="8">
        <v>52</v>
      </c>
      <c r="E117" s="8">
        <v>146</v>
      </c>
      <c r="F117" s="8">
        <v>177</v>
      </c>
      <c r="G117" s="253">
        <v>330</v>
      </c>
    </row>
    <row r="118" spans="3:7" x14ac:dyDescent="0.2">
      <c r="C118" s="252">
        <v>124</v>
      </c>
      <c r="D118" s="8">
        <v>69</v>
      </c>
      <c r="E118" s="8">
        <v>366</v>
      </c>
      <c r="F118" s="8">
        <v>102</v>
      </c>
      <c r="G118" s="253">
        <v>590</v>
      </c>
    </row>
    <row r="119" spans="3:7" x14ac:dyDescent="0.2">
      <c r="C119" s="252">
        <v>60</v>
      </c>
      <c r="D119" s="8">
        <v>64</v>
      </c>
      <c r="E119" s="8">
        <v>137</v>
      </c>
      <c r="F119" s="8">
        <v>137</v>
      </c>
      <c r="G119" s="253">
        <v>176</v>
      </c>
    </row>
    <row r="120" spans="3:7" x14ac:dyDescent="0.2">
      <c r="C120" s="252">
        <v>208</v>
      </c>
      <c r="D120" s="8">
        <v>115</v>
      </c>
      <c r="E120" s="8">
        <v>216</v>
      </c>
      <c r="F120" s="8">
        <v>37</v>
      </c>
      <c r="G120" s="253">
        <v>133</v>
      </c>
    </row>
    <row r="121" spans="3:7" x14ac:dyDescent="0.2">
      <c r="C121" s="252">
        <v>192</v>
      </c>
      <c r="D121" s="8">
        <v>44</v>
      </c>
      <c r="E121" s="8">
        <v>216</v>
      </c>
      <c r="F121" s="8">
        <v>96</v>
      </c>
      <c r="G121" s="253">
        <v>558</v>
      </c>
    </row>
    <row r="122" spans="3:7" x14ac:dyDescent="0.2">
      <c r="C122" s="252">
        <v>69</v>
      </c>
      <c r="D122" s="8">
        <v>51</v>
      </c>
      <c r="E122" s="8">
        <v>96</v>
      </c>
      <c r="F122" s="8">
        <v>70</v>
      </c>
      <c r="G122" s="253">
        <v>104</v>
      </c>
    </row>
    <row r="123" spans="3:7" x14ac:dyDescent="0.2">
      <c r="C123" s="252">
        <v>32</v>
      </c>
      <c r="D123" s="8">
        <v>190</v>
      </c>
      <c r="E123" s="8">
        <v>782</v>
      </c>
      <c r="F123" s="8">
        <v>210</v>
      </c>
      <c r="G123" s="253">
        <v>315</v>
      </c>
    </row>
    <row r="124" spans="3:7" x14ac:dyDescent="0.2">
      <c r="C124" s="252">
        <v>79</v>
      </c>
      <c r="D124" s="8">
        <v>102</v>
      </c>
      <c r="E124" s="8">
        <v>216</v>
      </c>
      <c r="F124" s="8">
        <v>268</v>
      </c>
      <c r="G124" s="253">
        <v>274</v>
      </c>
    </row>
    <row r="125" spans="3:7" x14ac:dyDescent="0.2">
      <c r="C125" s="252">
        <v>104</v>
      </c>
      <c r="D125" s="8">
        <v>48</v>
      </c>
      <c r="E125" s="8">
        <v>124</v>
      </c>
      <c r="F125" s="8">
        <v>79</v>
      </c>
      <c r="G125" s="253">
        <v>648</v>
      </c>
    </row>
    <row r="126" spans="3:7" x14ac:dyDescent="0.2">
      <c r="C126" s="252">
        <v>26</v>
      </c>
      <c r="D126" s="8">
        <v>156</v>
      </c>
      <c r="E126" s="8">
        <v>75</v>
      </c>
      <c r="F126" s="8">
        <v>207</v>
      </c>
      <c r="G126" s="253">
        <v>115</v>
      </c>
    </row>
    <row r="127" spans="3:7" x14ac:dyDescent="0.2">
      <c r="C127" s="252">
        <v>32</v>
      </c>
      <c r="D127" s="8">
        <v>126</v>
      </c>
      <c r="E127" s="8">
        <v>61</v>
      </c>
      <c r="F127" s="8">
        <v>166</v>
      </c>
      <c r="G127" s="253">
        <v>281</v>
      </c>
    </row>
    <row r="128" spans="3:7" x14ac:dyDescent="0.2">
      <c r="C128" s="252">
        <v>79</v>
      </c>
      <c r="D128" s="8">
        <v>238</v>
      </c>
      <c r="E128" s="8">
        <v>300</v>
      </c>
      <c r="F128" s="8">
        <v>200</v>
      </c>
      <c r="G128" s="253">
        <v>240</v>
      </c>
    </row>
    <row r="129" spans="3:7" x14ac:dyDescent="0.2">
      <c r="C129" s="252">
        <v>104</v>
      </c>
      <c r="D129" s="8">
        <v>69</v>
      </c>
      <c r="E129" s="8">
        <v>112</v>
      </c>
      <c r="F129" s="8">
        <v>97</v>
      </c>
      <c r="G129" s="253">
        <v>190</v>
      </c>
    </row>
    <row r="130" spans="3:7" x14ac:dyDescent="0.2">
      <c r="C130" s="252">
        <v>97</v>
      </c>
      <c r="D130" s="8">
        <v>104</v>
      </c>
      <c r="E130" s="8">
        <v>96</v>
      </c>
      <c r="F130" s="8">
        <v>104</v>
      </c>
      <c r="G130" s="253">
        <v>208</v>
      </c>
    </row>
    <row r="131" spans="3:7" x14ac:dyDescent="0.2">
      <c r="C131" s="252">
        <v>80</v>
      </c>
      <c r="D131" s="8">
        <v>207</v>
      </c>
      <c r="E131" s="8">
        <v>102</v>
      </c>
      <c r="F131" s="8">
        <v>64</v>
      </c>
      <c r="G131" s="253">
        <v>248</v>
      </c>
    </row>
    <row r="132" spans="3:7" x14ac:dyDescent="0.2">
      <c r="C132" s="252">
        <v>37</v>
      </c>
      <c r="D132" s="8">
        <v>238</v>
      </c>
      <c r="E132" s="8">
        <v>328</v>
      </c>
      <c r="F132" s="8">
        <v>60</v>
      </c>
      <c r="G132" s="253">
        <v>341</v>
      </c>
    </row>
    <row r="133" spans="3:7" x14ac:dyDescent="0.2">
      <c r="C133" s="252">
        <v>37</v>
      </c>
      <c r="D133" s="8">
        <v>146</v>
      </c>
      <c r="E133" s="8">
        <v>70</v>
      </c>
      <c r="F133" s="8">
        <v>60</v>
      </c>
      <c r="G133" s="253">
        <v>126</v>
      </c>
    </row>
    <row r="134" spans="3:7" x14ac:dyDescent="0.2">
      <c r="C134" s="252">
        <v>96</v>
      </c>
      <c r="D134" s="8">
        <v>70</v>
      </c>
      <c r="E134" s="8">
        <v>58</v>
      </c>
      <c r="F134" s="8">
        <v>52</v>
      </c>
      <c r="G134" s="253">
        <v>214</v>
      </c>
    </row>
    <row r="135" spans="3:7" x14ac:dyDescent="0.2">
      <c r="C135" s="252">
        <v>84</v>
      </c>
      <c r="D135" s="8">
        <v>102</v>
      </c>
      <c r="E135" s="8">
        <v>126</v>
      </c>
      <c r="F135" s="8">
        <v>51</v>
      </c>
      <c r="G135" s="253">
        <v>452</v>
      </c>
    </row>
    <row r="136" spans="3:7" x14ac:dyDescent="0.2">
      <c r="C136" s="252">
        <v>60</v>
      </c>
      <c r="D136" s="8">
        <v>124</v>
      </c>
      <c r="E136" s="8">
        <v>228</v>
      </c>
      <c r="F136" s="8">
        <v>60</v>
      </c>
      <c r="G136" s="253">
        <v>349</v>
      </c>
    </row>
    <row r="137" spans="3:7" x14ac:dyDescent="0.2">
      <c r="C137" s="252">
        <v>268</v>
      </c>
      <c r="D137" s="8">
        <v>51</v>
      </c>
      <c r="E137" s="8">
        <v>115</v>
      </c>
      <c r="F137" s="8">
        <v>58</v>
      </c>
      <c r="G137" s="253">
        <v>728</v>
      </c>
    </row>
    <row r="138" spans="3:7" x14ac:dyDescent="0.2">
      <c r="C138" s="252">
        <v>420</v>
      </c>
      <c r="D138" s="8">
        <v>208</v>
      </c>
      <c r="E138" s="8">
        <v>37</v>
      </c>
      <c r="F138" s="8">
        <v>61</v>
      </c>
      <c r="G138" s="253">
        <v>990</v>
      </c>
    </row>
    <row r="139" spans="3:7" x14ac:dyDescent="0.2">
      <c r="C139" s="252">
        <v>51</v>
      </c>
      <c r="D139" s="8">
        <v>200</v>
      </c>
      <c r="E139" s="8">
        <v>166</v>
      </c>
      <c r="F139" s="8">
        <v>52</v>
      </c>
      <c r="G139" s="253">
        <v>268</v>
      </c>
    </row>
    <row r="140" spans="3:7" x14ac:dyDescent="0.2">
      <c r="C140" s="252">
        <v>64</v>
      </c>
      <c r="D140" s="8">
        <v>112</v>
      </c>
      <c r="E140" s="8">
        <v>137</v>
      </c>
      <c r="F140" s="8">
        <v>186</v>
      </c>
      <c r="G140" s="253">
        <v>240</v>
      </c>
    </row>
    <row r="141" spans="3:7" x14ac:dyDescent="0.2">
      <c r="C141" s="252">
        <v>70</v>
      </c>
      <c r="D141" s="8">
        <v>96</v>
      </c>
      <c r="E141" s="8">
        <v>44</v>
      </c>
      <c r="F141" s="8">
        <v>344</v>
      </c>
      <c r="G141" s="253">
        <v>96</v>
      </c>
    </row>
    <row r="142" spans="3:7" x14ac:dyDescent="0.2">
      <c r="C142" s="252">
        <v>137</v>
      </c>
      <c r="D142" s="8">
        <v>166</v>
      </c>
      <c r="E142" s="8">
        <v>44</v>
      </c>
      <c r="F142" s="8">
        <v>104</v>
      </c>
      <c r="G142" s="253">
        <v>72</v>
      </c>
    </row>
    <row r="143" spans="3:7" x14ac:dyDescent="0.2">
      <c r="C143" s="252">
        <v>97</v>
      </c>
      <c r="D143" s="8">
        <v>52</v>
      </c>
      <c r="E143" s="8">
        <v>32</v>
      </c>
      <c r="F143" s="8">
        <v>268</v>
      </c>
      <c r="G143" s="253">
        <v>64</v>
      </c>
    </row>
    <row r="144" spans="3:7" x14ac:dyDescent="0.2">
      <c r="C144" s="252">
        <v>60</v>
      </c>
      <c r="D144" s="8">
        <v>146</v>
      </c>
      <c r="E144" s="8">
        <v>104</v>
      </c>
      <c r="F144" s="8">
        <v>300</v>
      </c>
      <c r="G144" s="253">
        <v>124</v>
      </c>
    </row>
    <row r="145" spans="3:7" x14ac:dyDescent="0.2">
      <c r="C145" s="252">
        <v>52</v>
      </c>
      <c r="D145" s="8">
        <v>192</v>
      </c>
      <c r="E145" s="8">
        <v>375</v>
      </c>
      <c r="F145" s="8">
        <v>96</v>
      </c>
      <c r="G145" s="253">
        <v>156</v>
      </c>
    </row>
    <row r="146" spans="3:7" x14ac:dyDescent="0.2">
      <c r="C146" s="252">
        <v>124</v>
      </c>
      <c r="D146" s="8">
        <v>112</v>
      </c>
      <c r="E146" s="8">
        <v>79</v>
      </c>
      <c r="F146" s="8">
        <v>300</v>
      </c>
      <c r="G146" s="253">
        <v>315</v>
      </c>
    </row>
    <row r="147" spans="3:7" x14ac:dyDescent="0.2">
      <c r="C147" s="252">
        <v>236</v>
      </c>
      <c r="D147" s="8">
        <v>42</v>
      </c>
      <c r="E147" s="8">
        <v>112</v>
      </c>
      <c r="F147" s="8">
        <v>274</v>
      </c>
      <c r="G147" s="253">
        <v>470</v>
      </c>
    </row>
    <row r="148" spans="3:7" x14ac:dyDescent="0.2">
      <c r="C148" s="252">
        <v>64</v>
      </c>
      <c r="D148" s="8">
        <v>190</v>
      </c>
      <c r="E148" s="8">
        <v>470</v>
      </c>
      <c r="F148" s="8">
        <v>151</v>
      </c>
      <c r="G148" s="253">
        <v>383</v>
      </c>
    </row>
    <row r="149" spans="3:7" x14ac:dyDescent="0.2">
      <c r="C149" s="252">
        <v>133</v>
      </c>
      <c r="D149" s="8">
        <v>166</v>
      </c>
      <c r="E149" s="8">
        <v>126</v>
      </c>
      <c r="F149" s="8">
        <v>177</v>
      </c>
      <c r="G149" s="253">
        <v>177</v>
      </c>
    </row>
    <row r="150" spans="3:7" x14ac:dyDescent="0.2">
      <c r="C150" s="252">
        <v>32</v>
      </c>
      <c r="D150" s="8">
        <v>136</v>
      </c>
      <c r="E150" s="8">
        <v>146</v>
      </c>
      <c r="F150" s="8">
        <v>151</v>
      </c>
      <c r="G150" s="253">
        <v>340</v>
      </c>
    </row>
    <row r="151" spans="3:7" x14ac:dyDescent="0.2">
      <c r="C151" s="252">
        <v>208</v>
      </c>
      <c r="D151" s="8">
        <v>37</v>
      </c>
      <c r="E151" s="8">
        <v>216</v>
      </c>
      <c r="F151" s="8">
        <v>302</v>
      </c>
      <c r="G151" s="253">
        <v>156</v>
      </c>
    </row>
    <row r="152" spans="3:7" x14ac:dyDescent="0.2">
      <c r="C152" s="252">
        <v>36</v>
      </c>
      <c r="D152" s="8">
        <v>37</v>
      </c>
      <c r="E152" s="8">
        <v>104</v>
      </c>
      <c r="F152" s="8">
        <v>256</v>
      </c>
      <c r="G152" s="253">
        <v>238</v>
      </c>
    </row>
    <row r="153" spans="3:7" x14ac:dyDescent="0.2">
      <c r="C153" s="252">
        <v>69</v>
      </c>
      <c r="D153" s="8">
        <v>151</v>
      </c>
      <c r="E153" s="8">
        <v>156</v>
      </c>
      <c r="F153" s="8">
        <v>216</v>
      </c>
      <c r="G153" s="253">
        <v>300</v>
      </c>
    </row>
    <row r="154" spans="3:7" x14ac:dyDescent="0.2">
      <c r="C154" s="252">
        <v>60</v>
      </c>
      <c r="D154" s="8">
        <v>70</v>
      </c>
      <c r="E154" s="8">
        <v>151</v>
      </c>
      <c r="F154" s="8">
        <v>115</v>
      </c>
      <c r="G154" s="253">
        <v>238</v>
      </c>
    </row>
    <row r="155" spans="3:7" x14ac:dyDescent="0.2">
      <c r="C155" s="252">
        <v>102</v>
      </c>
      <c r="D155" s="8">
        <v>166</v>
      </c>
      <c r="E155" s="8">
        <v>51</v>
      </c>
      <c r="F155" s="8">
        <v>84</v>
      </c>
      <c r="G155" s="253">
        <v>115</v>
      </c>
    </row>
    <row r="156" spans="3:7" x14ac:dyDescent="0.2">
      <c r="C156" s="252">
        <v>16</v>
      </c>
      <c r="D156" s="8">
        <v>104</v>
      </c>
      <c r="E156" s="8">
        <v>44</v>
      </c>
      <c r="F156" s="8">
        <v>86</v>
      </c>
      <c r="G156" s="253">
        <v>152</v>
      </c>
    </row>
    <row r="157" spans="3:7" x14ac:dyDescent="0.2">
      <c r="C157" s="252">
        <v>70</v>
      </c>
      <c r="D157" s="8">
        <v>80</v>
      </c>
      <c r="E157" s="8">
        <v>104</v>
      </c>
      <c r="F157" s="8">
        <v>398</v>
      </c>
      <c r="G157" s="253">
        <v>115</v>
      </c>
    </row>
    <row r="158" spans="3:7" x14ac:dyDescent="0.2">
      <c r="C158" s="252">
        <v>32</v>
      </c>
      <c r="D158" s="8">
        <v>115</v>
      </c>
      <c r="E158" s="8">
        <v>60</v>
      </c>
      <c r="F158" s="8">
        <v>124</v>
      </c>
      <c r="G158" s="253">
        <v>300</v>
      </c>
    </row>
    <row r="159" spans="3:7" x14ac:dyDescent="0.2">
      <c r="C159" s="252">
        <v>52</v>
      </c>
      <c r="D159" s="8">
        <v>70</v>
      </c>
      <c r="E159" s="8">
        <v>64</v>
      </c>
      <c r="F159" s="8">
        <v>274</v>
      </c>
      <c r="G159" s="253">
        <v>176</v>
      </c>
    </row>
    <row r="160" spans="3:7" x14ac:dyDescent="0.2">
      <c r="C160" s="252">
        <v>124</v>
      </c>
      <c r="D160" s="8">
        <v>69</v>
      </c>
      <c r="E160" s="8">
        <v>70</v>
      </c>
      <c r="F160" s="8">
        <v>256</v>
      </c>
      <c r="G160" s="253">
        <v>44</v>
      </c>
    </row>
    <row r="161" spans="3:7" x14ac:dyDescent="0.2">
      <c r="C161" s="252">
        <v>166</v>
      </c>
      <c r="D161" s="8">
        <v>115</v>
      </c>
      <c r="E161" s="8">
        <v>320</v>
      </c>
      <c r="F161" s="8">
        <v>300</v>
      </c>
      <c r="G161" s="253"/>
    </row>
    <row r="162" spans="3:7" x14ac:dyDescent="0.2">
      <c r="C162" s="252">
        <v>44</v>
      </c>
      <c r="D162" s="8">
        <v>136</v>
      </c>
      <c r="E162" s="8">
        <v>79</v>
      </c>
      <c r="F162" s="8">
        <v>164</v>
      </c>
      <c r="G162" s="253"/>
    </row>
    <row r="163" spans="3:7" x14ac:dyDescent="0.2">
      <c r="C163" s="252">
        <v>96</v>
      </c>
      <c r="D163" s="8">
        <v>900</v>
      </c>
      <c r="E163" s="8">
        <v>86</v>
      </c>
      <c r="F163" s="8">
        <v>80</v>
      </c>
      <c r="G163" s="253"/>
    </row>
    <row r="164" spans="3:7" x14ac:dyDescent="0.2">
      <c r="C164" s="252">
        <v>248</v>
      </c>
      <c r="D164" s="8">
        <v>52</v>
      </c>
      <c r="E164" s="8">
        <v>70</v>
      </c>
      <c r="F164" s="8">
        <v>166</v>
      </c>
      <c r="G164" s="253"/>
    </row>
    <row r="165" spans="3:7" x14ac:dyDescent="0.2">
      <c r="C165" s="252">
        <v>58</v>
      </c>
      <c r="D165" s="8">
        <v>60</v>
      </c>
      <c r="E165" s="8">
        <v>70</v>
      </c>
      <c r="F165" s="8">
        <v>138</v>
      </c>
      <c r="G165" s="253"/>
    </row>
    <row r="166" spans="3:7" x14ac:dyDescent="0.2">
      <c r="C166" s="252">
        <v>80</v>
      </c>
      <c r="D166" s="8">
        <v>112</v>
      </c>
      <c r="E166" s="8">
        <v>51</v>
      </c>
      <c r="F166" s="8">
        <v>164</v>
      </c>
      <c r="G166" s="253"/>
    </row>
    <row r="167" spans="3:7" x14ac:dyDescent="0.2">
      <c r="C167" s="252">
        <v>36</v>
      </c>
      <c r="D167" s="8">
        <v>112</v>
      </c>
      <c r="E167" s="8">
        <v>21</v>
      </c>
      <c r="F167" s="8">
        <v>44</v>
      </c>
      <c r="G167" s="253"/>
    </row>
    <row r="168" spans="3:7" x14ac:dyDescent="0.2">
      <c r="C168" s="252">
        <v>115</v>
      </c>
      <c r="D168" s="8">
        <v>208</v>
      </c>
      <c r="E168" s="8">
        <v>124</v>
      </c>
      <c r="F168" s="8">
        <v>240</v>
      </c>
      <c r="G168" s="253"/>
    </row>
    <row r="169" spans="3:7" x14ac:dyDescent="0.2">
      <c r="C169" s="252">
        <v>86</v>
      </c>
      <c r="D169" s="8">
        <v>32</v>
      </c>
      <c r="E169" s="8">
        <v>104</v>
      </c>
      <c r="F169" s="8">
        <v>151</v>
      </c>
      <c r="G169" s="253"/>
    </row>
    <row r="170" spans="3:7" x14ac:dyDescent="0.2">
      <c r="C170" s="252">
        <v>124</v>
      </c>
      <c r="D170" s="8">
        <v>44</v>
      </c>
      <c r="E170" s="8">
        <v>248</v>
      </c>
      <c r="F170" s="8">
        <v>384</v>
      </c>
      <c r="G170" s="253"/>
    </row>
    <row r="171" spans="3:7" x14ac:dyDescent="0.2">
      <c r="C171" s="252">
        <v>102</v>
      </c>
      <c r="D171" s="8">
        <v>44</v>
      </c>
      <c r="E171" s="8">
        <v>44</v>
      </c>
      <c r="F171" s="8">
        <v>512</v>
      </c>
      <c r="G171" s="253"/>
    </row>
    <row r="172" spans="3:7" x14ac:dyDescent="0.2">
      <c r="C172" s="252">
        <v>44</v>
      </c>
      <c r="D172" s="8">
        <v>328</v>
      </c>
      <c r="E172" s="8">
        <v>31</v>
      </c>
      <c r="F172" s="8">
        <v>380</v>
      </c>
      <c r="G172" s="253"/>
    </row>
    <row r="173" spans="3:7" x14ac:dyDescent="0.2">
      <c r="C173" s="252">
        <v>44</v>
      </c>
      <c r="D173" s="8">
        <v>177</v>
      </c>
      <c r="E173" s="8">
        <v>60</v>
      </c>
      <c r="F173" s="8">
        <v>86</v>
      </c>
      <c r="G173" s="253"/>
    </row>
    <row r="174" spans="3:7" x14ac:dyDescent="0.2">
      <c r="C174" s="252">
        <v>70</v>
      </c>
      <c r="D174" s="8">
        <v>200</v>
      </c>
      <c r="E174" s="8">
        <v>80</v>
      </c>
      <c r="F174" s="8">
        <v>60</v>
      </c>
      <c r="G174" s="253"/>
    </row>
    <row r="175" spans="3:7" x14ac:dyDescent="0.2">
      <c r="C175" s="252">
        <v>96</v>
      </c>
      <c r="D175" s="8">
        <v>36</v>
      </c>
      <c r="E175" s="8">
        <v>86</v>
      </c>
      <c r="F175" s="8">
        <v>192</v>
      </c>
      <c r="G175" s="253"/>
    </row>
    <row r="176" spans="3:7" x14ac:dyDescent="0.2">
      <c r="C176" s="252">
        <v>96</v>
      </c>
      <c r="D176" s="8">
        <v>34</v>
      </c>
      <c r="E176" s="8">
        <v>84</v>
      </c>
      <c r="F176" s="8">
        <v>216</v>
      </c>
      <c r="G176" s="253"/>
    </row>
    <row r="177" spans="3:7" x14ac:dyDescent="0.2">
      <c r="C177" s="252">
        <v>69</v>
      </c>
      <c r="D177" s="8">
        <v>51</v>
      </c>
      <c r="E177" s="8">
        <v>176</v>
      </c>
      <c r="F177" s="8">
        <v>349</v>
      </c>
      <c r="G177" s="253"/>
    </row>
    <row r="178" spans="3:7" x14ac:dyDescent="0.2">
      <c r="C178" s="252">
        <v>60</v>
      </c>
      <c r="D178" s="8">
        <v>166</v>
      </c>
      <c r="E178" s="8">
        <v>104</v>
      </c>
      <c r="F178" s="8">
        <v>192</v>
      </c>
      <c r="G178" s="253"/>
    </row>
    <row r="179" spans="3:7" x14ac:dyDescent="0.2">
      <c r="C179" s="252">
        <v>86</v>
      </c>
      <c r="D179" s="8">
        <v>36</v>
      </c>
      <c r="E179" s="8">
        <v>64</v>
      </c>
      <c r="F179" s="8">
        <v>228</v>
      </c>
      <c r="G179" s="253"/>
    </row>
    <row r="180" spans="3:7" x14ac:dyDescent="0.2">
      <c r="C180" s="252">
        <v>115</v>
      </c>
      <c r="D180" s="8">
        <v>112</v>
      </c>
      <c r="E180" s="8">
        <v>238</v>
      </c>
      <c r="F180" s="8">
        <v>207</v>
      </c>
      <c r="G180" s="253"/>
    </row>
    <row r="181" spans="3:7" x14ac:dyDescent="0.2">
      <c r="C181" s="252">
        <v>79</v>
      </c>
      <c r="D181" s="8">
        <v>148</v>
      </c>
      <c r="E181" s="8">
        <v>200</v>
      </c>
      <c r="F181" s="8">
        <v>58</v>
      </c>
      <c r="G181" s="253"/>
    </row>
    <row r="182" spans="3:7" x14ac:dyDescent="0.2">
      <c r="C182" s="252">
        <v>112</v>
      </c>
      <c r="D182" s="8">
        <v>104</v>
      </c>
      <c r="E182" s="8">
        <v>34</v>
      </c>
      <c r="F182" s="8">
        <v>238</v>
      </c>
      <c r="G182" s="253"/>
    </row>
    <row r="183" spans="3:7" x14ac:dyDescent="0.2">
      <c r="C183" s="252">
        <v>64</v>
      </c>
      <c r="D183" s="8">
        <v>140</v>
      </c>
      <c r="E183" s="8">
        <v>31</v>
      </c>
      <c r="F183" s="8">
        <v>255</v>
      </c>
      <c r="G183" s="253"/>
    </row>
    <row r="184" spans="3:7" x14ac:dyDescent="0.2">
      <c r="C184" s="252">
        <v>302</v>
      </c>
      <c r="D184" s="8">
        <v>577</v>
      </c>
      <c r="E184" s="8">
        <v>37</v>
      </c>
      <c r="F184" s="8">
        <v>84</v>
      </c>
      <c r="G184" s="253"/>
    </row>
    <row r="185" spans="3:7" x14ac:dyDescent="0.2">
      <c r="C185" s="252">
        <v>51</v>
      </c>
      <c r="D185" s="8">
        <v>341</v>
      </c>
      <c r="E185" s="8">
        <v>346</v>
      </c>
      <c r="F185" s="8">
        <v>151</v>
      </c>
      <c r="G185" s="253"/>
    </row>
    <row r="186" spans="3:7" x14ac:dyDescent="0.2">
      <c r="C186" s="252">
        <v>44</v>
      </c>
      <c r="D186" s="8">
        <v>115</v>
      </c>
      <c r="E186" s="8">
        <v>97</v>
      </c>
      <c r="F186" s="8">
        <v>288</v>
      </c>
      <c r="G186" s="253"/>
    </row>
    <row r="187" spans="3:7" x14ac:dyDescent="0.2">
      <c r="C187" s="252">
        <v>36</v>
      </c>
      <c r="D187" s="8">
        <v>398</v>
      </c>
      <c r="E187" s="8">
        <v>64</v>
      </c>
      <c r="F187" s="8">
        <v>1023</v>
      </c>
      <c r="G187" s="253"/>
    </row>
    <row r="188" spans="3:7" x14ac:dyDescent="0.2">
      <c r="C188" s="252">
        <v>64</v>
      </c>
      <c r="D188" s="8">
        <v>137</v>
      </c>
      <c r="E188" s="8">
        <v>256</v>
      </c>
      <c r="F188" s="8">
        <v>293</v>
      </c>
      <c r="G188" s="253"/>
    </row>
    <row r="189" spans="3:7" x14ac:dyDescent="0.2">
      <c r="C189" s="252">
        <v>51</v>
      </c>
      <c r="D189" s="8">
        <v>341</v>
      </c>
      <c r="E189" s="8">
        <v>58</v>
      </c>
      <c r="F189" s="8">
        <v>64</v>
      </c>
      <c r="G189" s="253"/>
    </row>
    <row r="190" spans="3:7" x14ac:dyDescent="0.2">
      <c r="C190" s="252">
        <v>21</v>
      </c>
      <c r="D190" s="8">
        <v>315</v>
      </c>
      <c r="E190" s="8">
        <v>104</v>
      </c>
      <c r="F190" s="8">
        <v>80</v>
      </c>
      <c r="G190" s="253"/>
    </row>
    <row r="191" spans="3:7" x14ac:dyDescent="0.2">
      <c r="C191" s="252">
        <v>148</v>
      </c>
      <c r="D191" s="8">
        <v>104</v>
      </c>
      <c r="E191" s="8">
        <v>176</v>
      </c>
      <c r="F191" s="8">
        <v>104</v>
      </c>
      <c r="G191" s="253"/>
    </row>
    <row r="192" spans="3:7" x14ac:dyDescent="0.2">
      <c r="C192" s="252">
        <v>124</v>
      </c>
      <c r="D192" s="8">
        <v>115</v>
      </c>
      <c r="E192" s="8">
        <v>42</v>
      </c>
      <c r="F192" s="8">
        <v>176</v>
      </c>
      <c r="G192" s="253"/>
    </row>
    <row r="193" spans="3:7" x14ac:dyDescent="0.2">
      <c r="C193" s="252">
        <v>89</v>
      </c>
      <c r="D193" s="8">
        <v>60</v>
      </c>
      <c r="E193" s="8">
        <v>84</v>
      </c>
      <c r="F193" s="8">
        <v>80</v>
      </c>
      <c r="G193" s="253"/>
    </row>
    <row r="194" spans="3:7" x14ac:dyDescent="0.2">
      <c r="C194" s="252">
        <v>58</v>
      </c>
      <c r="D194" s="8">
        <v>398</v>
      </c>
      <c r="E194" s="8">
        <v>104</v>
      </c>
      <c r="F194" s="8">
        <v>214</v>
      </c>
      <c r="G194" s="253"/>
    </row>
    <row r="195" spans="3:7" x14ac:dyDescent="0.2">
      <c r="C195" s="252">
        <v>52</v>
      </c>
      <c r="D195" s="8">
        <v>124</v>
      </c>
      <c r="E195" s="8">
        <v>70</v>
      </c>
      <c r="F195" s="8">
        <v>115</v>
      </c>
      <c r="G195" s="253"/>
    </row>
    <row r="196" spans="3:7" x14ac:dyDescent="0.2">
      <c r="C196" s="252">
        <v>208</v>
      </c>
      <c r="D196" s="8">
        <v>79</v>
      </c>
      <c r="E196" s="8">
        <v>60</v>
      </c>
      <c r="F196" s="8">
        <v>328</v>
      </c>
      <c r="G196" s="253"/>
    </row>
    <row r="197" spans="3:7" x14ac:dyDescent="0.2">
      <c r="C197" s="252">
        <v>31</v>
      </c>
      <c r="D197" s="8">
        <v>34</v>
      </c>
      <c r="E197" s="8">
        <v>137</v>
      </c>
      <c r="F197" s="8">
        <v>164</v>
      </c>
      <c r="G197" s="253"/>
    </row>
    <row r="198" spans="3:7" x14ac:dyDescent="0.2">
      <c r="C198" s="252">
        <v>112</v>
      </c>
      <c r="D198" s="8">
        <v>208</v>
      </c>
      <c r="E198" s="8">
        <v>124</v>
      </c>
      <c r="F198" s="8">
        <v>52</v>
      </c>
      <c r="G198" s="253"/>
    </row>
    <row r="199" spans="3:7" x14ac:dyDescent="0.2">
      <c r="C199" s="252">
        <v>137</v>
      </c>
      <c r="D199" s="8">
        <v>366</v>
      </c>
      <c r="E199" s="8">
        <v>60</v>
      </c>
      <c r="F199" s="8">
        <v>80</v>
      </c>
      <c r="G199" s="253"/>
    </row>
    <row r="200" spans="3:7" x14ac:dyDescent="0.2">
      <c r="C200" s="252">
        <v>80</v>
      </c>
      <c r="D200" s="8">
        <v>44</v>
      </c>
      <c r="E200" s="8">
        <v>60</v>
      </c>
      <c r="F200" s="8">
        <v>112</v>
      </c>
      <c r="G200" s="253"/>
    </row>
    <row r="201" spans="3:7" x14ac:dyDescent="0.2">
      <c r="C201" s="252">
        <v>104</v>
      </c>
      <c r="D201" s="8">
        <v>72</v>
      </c>
      <c r="E201" s="8">
        <v>247</v>
      </c>
      <c r="F201" s="8">
        <v>288</v>
      </c>
      <c r="G201" s="253"/>
    </row>
    <row r="202" spans="3:7" x14ac:dyDescent="0.2">
      <c r="C202" s="252">
        <v>102</v>
      </c>
      <c r="D202" s="8">
        <v>104</v>
      </c>
      <c r="E202" s="8">
        <v>20</v>
      </c>
      <c r="F202" s="8">
        <v>104</v>
      </c>
      <c r="G202" s="253"/>
    </row>
    <row r="203" spans="3:7" x14ac:dyDescent="0.2">
      <c r="C203" s="252">
        <v>42</v>
      </c>
      <c r="D203" s="8">
        <v>79</v>
      </c>
      <c r="E203" s="8">
        <v>64</v>
      </c>
      <c r="F203" s="8">
        <v>229</v>
      </c>
      <c r="G203" s="253"/>
    </row>
    <row r="204" spans="3:7" x14ac:dyDescent="0.2">
      <c r="C204" s="252">
        <v>80</v>
      </c>
      <c r="D204" s="8">
        <v>177</v>
      </c>
      <c r="E204" s="8">
        <v>140</v>
      </c>
      <c r="F204" s="8">
        <v>229</v>
      </c>
      <c r="G204" s="253"/>
    </row>
    <row r="205" spans="3:7" x14ac:dyDescent="0.2">
      <c r="C205" s="252">
        <v>208</v>
      </c>
      <c r="D205" s="8">
        <v>104</v>
      </c>
      <c r="E205" s="8">
        <v>216</v>
      </c>
      <c r="F205" s="8">
        <v>156</v>
      </c>
      <c r="G205" s="253"/>
    </row>
    <row r="206" spans="3:7" x14ac:dyDescent="0.2">
      <c r="C206" s="252">
        <v>86</v>
      </c>
      <c r="D206" s="8">
        <v>44</v>
      </c>
      <c r="E206" s="8">
        <v>64</v>
      </c>
      <c r="F206" s="8">
        <v>807</v>
      </c>
      <c r="G206" s="253"/>
    </row>
    <row r="207" spans="3:7" x14ac:dyDescent="0.2">
      <c r="C207" s="252">
        <v>136</v>
      </c>
      <c r="D207" s="8">
        <v>96</v>
      </c>
      <c r="E207" s="8">
        <v>148</v>
      </c>
      <c r="F207" s="8">
        <v>192</v>
      </c>
      <c r="G207" s="253"/>
    </row>
    <row r="208" spans="3:7" x14ac:dyDescent="0.2">
      <c r="C208" s="252">
        <v>42</v>
      </c>
      <c r="D208" s="8">
        <v>207</v>
      </c>
      <c r="E208" s="8">
        <v>133</v>
      </c>
      <c r="F208" s="8">
        <v>398</v>
      </c>
      <c r="G208" s="253"/>
    </row>
    <row r="209" spans="3:7" x14ac:dyDescent="0.2">
      <c r="C209" s="252">
        <v>51</v>
      </c>
      <c r="D209" s="8">
        <v>207</v>
      </c>
      <c r="E209" s="8">
        <v>156</v>
      </c>
      <c r="F209" s="8">
        <v>315</v>
      </c>
      <c r="G209" s="253"/>
    </row>
    <row r="210" spans="3:7" x14ac:dyDescent="0.2">
      <c r="C210" s="252">
        <v>80</v>
      </c>
      <c r="D210" s="8">
        <v>177</v>
      </c>
      <c r="E210" s="8">
        <v>586</v>
      </c>
      <c r="F210" s="8">
        <v>315</v>
      </c>
      <c r="G210" s="253"/>
    </row>
    <row r="211" spans="3:7" x14ac:dyDescent="0.2">
      <c r="C211" s="252">
        <v>79</v>
      </c>
      <c r="D211" s="8">
        <v>86</v>
      </c>
      <c r="E211" s="8">
        <v>72</v>
      </c>
      <c r="F211" s="8">
        <v>398</v>
      </c>
      <c r="G211" s="253"/>
    </row>
    <row r="212" spans="3:7" x14ac:dyDescent="0.2">
      <c r="C212" s="252">
        <v>80</v>
      </c>
      <c r="D212" s="8">
        <v>60</v>
      </c>
      <c r="E212" s="8">
        <v>52</v>
      </c>
      <c r="F212" s="8"/>
      <c r="G212" s="253"/>
    </row>
    <row r="213" spans="3:7" x14ac:dyDescent="0.2">
      <c r="C213" s="252">
        <v>37</v>
      </c>
      <c r="D213" s="8">
        <v>60</v>
      </c>
      <c r="E213" s="8">
        <v>96</v>
      </c>
      <c r="F213" s="8"/>
      <c r="G213" s="253"/>
    </row>
    <row r="214" spans="3:7" x14ac:dyDescent="0.2">
      <c r="C214" s="252">
        <v>112</v>
      </c>
      <c r="D214" s="8">
        <v>192</v>
      </c>
      <c r="E214" s="8">
        <v>34</v>
      </c>
      <c r="F214" s="8"/>
      <c r="G214" s="253"/>
    </row>
    <row r="215" spans="3:7" x14ac:dyDescent="0.2">
      <c r="C215" s="252">
        <v>70</v>
      </c>
      <c r="D215" s="8">
        <v>126</v>
      </c>
      <c r="E215" s="8">
        <v>177</v>
      </c>
      <c r="F215" s="8"/>
      <c r="G215" s="253"/>
    </row>
    <row r="216" spans="3:7" x14ac:dyDescent="0.2">
      <c r="C216" s="252">
        <v>70</v>
      </c>
      <c r="D216" s="8">
        <v>12</v>
      </c>
      <c r="E216" s="8">
        <v>70</v>
      </c>
      <c r="F216" s="8"/>
      <c r="G216" s="253"/>
    </row>
    <row r="217" spans="3:7" x14ac:dyDescent="0.2">
      <c r="C217" s="252">
        <v>37</v>
      </c>
      <c r="D217" s="8">
        <v>44</v>
      </c>
      <c r="E217" s="8">
        <v>102</v>
      </c>
      <c r="F217" s="8"/>
      <c r="G217" s="253"/>
    </row>
    <row r="218" spans="3:7" x14ac:dyDescent="0.2">
      <c r="C218" s="252">
        <v>80</v>
      </c>
      <c r="D218" s="8">
        <v>214</v>
      </c>
      <c r="E218" s="8">
        <v>611</v>
      </c>
      <c r="F218" s="8"/>
      <c r="G218" s="253"/>
    </row>
    <row r="219" spans="3:7" x14ac:dyDescent="0.2">
      <c r="C219" s="252">
        <v>60</v>
      </c>
      <c r="D219" s="8">
        <v>104</v>
      </c>
      <c r="E219" s="8">
        <v>248</v>
      </c>
      <c r="F219" s="8"/>
      <c r="G219" s="253"/>
    </row>
    <row r="220" spans="3:7" x14ac:dyDescent="0.2">
      <c r="C220" s="252">
        <v>72</v>
      </c>
      <c r="D220" s="8">
        <v>136</v>
      </c>
      <c r="E220" s="8">
        <v>302</v>
      </c>
      <c r="F220" s="8"/>
      <c r="G220" s="253"/>
    </row>
    <row r="221" spans="3:7" x14ac:dyDescent="0.2">
      <c r="C221" s="252">
        <v>216</v>
      </c>
      <c r="D221" s="8">
        <v>104</v>
      </c>
      <c r="E221" s="8">
        <v>489</v>
      </c>
      <c r="F221" s="8"/>
      <c r="G221" s="253"/>
    </row>
    <row r="222" spans="3:7" x14ac:dyDescent="0.2">
      <c r="C222" s="252">
        <v>164</v>
      </c>
      <c r="D222" s="8">
        <v>60</v>
      </c>
      <c r="E222" s="8">
        <v>346</v>
      </c>
      <c r="F222" s="8"/>
      <c r="G222" s="253"/>
    </row>
    <row r="223" spans="3:7" x14ac:dyDescent="0.2">
      <c r="C223" s="252">
        <v>208</v>
      </c>
      <c r="D223" s="8">
        <v>102</v>
      </c>
      <c r="E223" s="8">
        <v>256</v>
      </c>
      <c r="F223" s="8"/>
      <c r="G223" s="253"/>
    </row>
    <row r="224" spans="3:7" x14ac:dyDescent="0.2">
      <c r="C224" s="252">
        <v>268</v>
      </c>
      <c r="D224" s="8">
        <v>52</v>
      </c>
      <c r="E224" s="8">
        <v>262</v>
      </c>
      <c r="F224" s="8"/>
      <c r="G224" s="253"/>
    </row>
    <row r="225" spans="3:7" x14ac:dyDescent="0.2">
      <c r="C225" s="252">
        <v>166</v>
      </c>
      <c r="D225" s="8">
        <v>151</v>
      </c>
      <c r="E225" s="8">
        <v>216</v>
      </c>
      <c r="F225" s="8"/>
      <c r="G225" s="253"/>
    </row>
    <row r="226" spans="3:7" x14ac:dyDescent="0.2">
      <c r="C226" s="252">
        <v>97</v>
      </c>
      <c r="D226" s="8">
        <v>70</v>
      </c>
      <c r="E226" s="8">
        <v>124</v>
      </c>
      <c r="F226" s="8"/>
      <c r="G226" s="253"/>
    </row>
    <row r="227" spans="3:7" x14ac:dyDescent="0.2">
      <c r="C227" s="252">
        <v>86</v>
      </c>
      <c r="D227" s="8">
        <v>70</v>
      </c>
      <c r="E227" s="8">
        <v>166</v>
      </c>
      <c r="F227" s="8"/>
      <c r="G227" s="253"/>
    </row>
    <row r="228" spans="3:7" x14ac:dyDescent="0.2">
      <c r="C228" s="252">
        <v>124</v>
      </c>
      <c r="D228" s="8">
        <v>60</v>
      </c>
      <c r="E228" s="8">
        <v>64</v>
      </c>
      <c r="F228" s="8"/>
      <c r="G228" s="253"/>
    </row>
    <row r="229" spans="3:7" x14ac:dyDescent="0.2">
      <c r="C229" s="252">
        <v>136</v>
      </c>
      <c r="D229" s="8">
        <v>96</v>
      </c>
      <c r="E229" s="8">
        <v>69</v>
      </c>
      <c r="F229" s="8"/>
      <c r="G229" s="253"/>
    </row>
    <row r="230" spans="3:7" x14ac:dyDescent="0.2">
      <c r="C230" s="252">
        <v>146</v>
      </c>
      <c r="D230" s="8">
        <v>177</v>
      </c>
      <c r="E230" s="8">
        <v>34</v>
      </c>
      <c r="F230" s="8"/>
      <c r="G230" s="253"/>
    </row>
    <row r="231" spans="3:7" x14ac:dyDescent="0.2">
      <c r="C231" s="252">
        <v>176</v>
      </c>
      <c r="D231" s="8">
        <v>156</v>
      </c>
      <c r="E231" s="8">
        <v>124</v>
      </c>
      <c r="F231" s="8"/>
      <c r="G231" s="253"/>
    </row>
    <row r="232" spans="3:7" x14ac:dyDescent="0.2">
      <c r="C232" s="252">
        <v>104</v>
      </c>
      <c r="D232" s="8">
        <v>115</v>
      </c>
      <c r="E232" s="8">
        <v>96</v>
      </c>
      <c r="F232" s="8"/>
      <c r="G232" s="253"/>
    </row>
    <row r="233" spans="3:7" x14ac:dyDescent="0.2">
      <c r="C233" s="252">
        <v>166</v>
      </c>
      <c r="D233" s="8">
        <v>37</v>
      </c>
      <c r="E233" s="8">
        <v>136</v>
      </c>
      <c r="F233" s="8"/>
      <c r="G233" s="253"/>
    </row>
    <row r="234" spans="3:7" x14ac:dyDescent="0.2">
      <c r="C234" s="252">
        <v>146</v>
      </c>
      <c r="D234" s="8">
        <v>316</v>
      </c>
      <c r="E234" s="8">
        <v>228</v>
      </c>
      <c r="F234" s="8"/>
      <c r="G234" s="253"/>
    </row>
    <row r="235" spans="3:7" x14ac:dyDescent="0.2">
      <c r="C235" s="252">
        <v>86</v>
      </c>
      <c r="D235" s="8">
        <v>126</v>
      </c>
      <c r="E235" s="8">
        <v>300</v>
      </c>
      <c r="F235" s="8"/>
      <c r="G235" s="253"/>
    </row>
    <row r="236" spans="3:7" x14ac:dyDescent="0.2">
      <c r="C236" s="252">
        <v>84</v>
      </c>
      <c r="D236" s="8">
        <v>69</v>
      </c>
      <c r="E236" s="8">
        <v>84</v>
      </c>
      <c r="F236" s="8"/>
      <c r="G236" s="253"/>
    </row>
    <row r="237" spans="3:7" x14ac:dyDescent="0.2">
      <c r="C237" s="252">
        <v>240</v>
      </c>
      <c r="D237" s="8">
        <v>64</v>
      </c>
      <c r="E237" s="8">
        <v>316</v>
      </c>
      <c r="F237" s="8"/>
      <c r="G237" s="253"/>
    </row>
    <row r="238" spans="3:7" x14ac:dyDescent="0.2">
      <c r="C238" s="252">
        <v>61</v>
      </c>
      <c r="D238" s="8">
        <v>84</v>
      </c>
      <c r="E238" s="8">
        <v>96</v>
      </c>
      <c r="F238" s="8"/>
      <c r="G238" s="253"/>
    </row>
    <row r="239" spans="3:7" x14ac:dyDescent="0.2">
      <c r="C239" s="252">
        <v>238</v>
      </c>
      <c r="D239" s="8">
        <v>102</v>
      </c>
      <c r="E239" s="8">
        <v>300</v>
      </c>
      <c r="F239" s="8"/>
      <c r="G239" s="253"/>
    </row>
    <row r="240" spans="3:7" x14ac:dyDescent="0.2">
      <c r="C240" s="252">
        <v>124</v>
      </c>
      <c r="D240" s="8">
        <v>31</v>
      </c>
      <c r="E240" s="8">
        <v>88</v>
      </c>
      <c r="F240" s="8"/>
      <c r="G240" s="253"/>
    </row>
    <row r="241" spans="3:7" x14ac:dyDescent="0.2">
      <c r="C241" s="252">
        <v>328</v>
      </c>
      <c r="D241" s="8">
        <v>102</v>
      </c>
      <c r="E241" s="8">
        <v>225</v>
      </c>
      <c r="F241" s="8"/>
      <c r="G241" s="253"/>
    </row>
    <row r="242" spans="3:7" x14ac:dyDescent="0.2">
      <c r="C242" s="252">
        <v>69</v>
      </c>
      <c r="D242" s="8">
        <v>104</v>
      </c>
      <c r="E242" s="8">
        <v>176</v>
      </c>
      <c r="F242" s="8"/>
      <c r="G242" s="253"/>
    </row>
    <row r="243" spans="3:7" x14ac:dyDescent="0.2">
      <c r="C243" s="252">
        <v>64</v>
      </c>
      <c r="D243" s="8">
        <v>97</v>
      </c>
      <c r="E243" s="8">
        <v>70</v>
      </c>
      <c r="F243" s="8"/>
      <c r="G243" s="253"/>
    </row>
    <row r="244" spans="3:7" x14ac:dyDescent="0.2">
      <c r="C244" s="252">
        <v>86</v>
      </c>
      <c r="D244" s="8">
        <v>37</v>
      </c>
      <c r="E244" s="8">
        <v>102</v>
      </c>
      <c r="F244" s="8"/>
      <c r="G244" s="253"/>
    </row>
    <row r="245" spans="3:7" x14ac:dyDescent="0.2">
      <c r="C245" s="252">
        <v>104</v>
      </c>
      <c r="D245" s="8">
        <v>36</v>
      </c>
      <c r="E245" s="8">
        <v>79</v>
      </c>
      <c r="F245" s="8"/>
      <c r="G245" s="253"/>
    </row>
    <row r="246" spans="3:7" x14ac:dyDescent="0.2">
      <c r="C246" s="252">
        <v>216</v>
      </c>
      <c r="D246" s="8">
        <v>34</v>
      </c>
      <c r="E246" s="8">
        <v>366</v>
      </c>
      <c r="F246" s="8"/>
      <c r="G246" s="253"/>
    </row>
    <row r="247" spans="3:7" x14ac:dyDescent="0.2">
      <c r="C247" s="252">
        <v>383</v>
      </c>
      <c r="D247" s="8">
        <v>69</v>
      </c>
      <c r="E247" s="8">
        <v>136</v>
      </c>
      <c r="F247" s="8"/>
      <c r="G247" s="253"/>
    </row>
    <row r="248" spans="3:7" x14ac:dyDescent="0.2">
      <c r="C248" s="252">
        <v>112</v>
      </c>
      <c r="D248" s="8">
        <v>79</v>
      </c>
      <c r="E248" s="8">
        <v>104</v>
      </c>
      <c r="F248" s="8"/>
      <c r="G248" s="253"/>
    </row>
    <row r="249" spans="3:7" x14ac:dyDescent="0.2">
      <c r="C249" s="252">
        <v>136</v>
      </c>
      <c r="D249" s="8">
        <v>207</v>
      </c>
      <c r="E249" s="8">
        <v>86</v>
      </c>
      <c r="F249" s="8"/>
      <c r="G249" s="253"/>
    </row>
    <row r="250" spans="3:7" x14ac:dyDescent="0.2">
      <c r="C250" s="252">
        <v>58</v>
      </c>
      <c r="D250" s="8">
        <v>84</v>
      </c>
      <c r="E250" s="8">
        <v>124</v>
      </c>
      <c r="F250" s="8"/>
      <c r="G250" s="253"/>
    </row>
    <row r="251" spans="3:7" x14ac:dyDescent="0.2">
      <c r="C251" s="252">
        <v>64</v>
      </c>
      <c r="D251" s="8">
        <v>70</v>
      </c>
      <c r="E251" s="8">
        <v>166</v>
      </c>
      <c r="F251" s="8"/>
      <c r="G251" s="253"/>
    </row>
    <row r="252" spans="3:7" x14ac:dyDescent="0.2">
      <c r="C252" s="252">
        <v>69</v>
      </c>
      <c r="D252" s="8">
        <v>96</v>
      </c>
      <c r="E252" s="8">
        <v>166</v>
      </c>
      <c r="F252" s="8"/>
      <c r="G252" s="253"/>
    </row>
    <row r="253" spans="3:7" x14ac:dyDescent="0.2">
      <c r="C253" s="252">
        <v>256</v>
      </c>
      <c r="D253" s="8">
        <v>177</v>
      </c>
      <c r="E253" s="8">
        <v>364</v>
      </c>
      <c r="F253" s="8"/>
      <c r="G253" s="253"/>
    </row>
    <row r="254" spans="3:7" x14ac:dyDescent="0.2">
      <c r="C254" s="252">
        <v>340</v>
      </c>
      <c r="D254" s="8">
        <v>51</v>
      </c>
      <c r="E254" s="8">
        <v>176</v>
      </c>
      <c r="F254" s="8"/>
      <c r="G254" s="253"/>
    </row>
    <row r="255" spans="3:7" x14ac:dyDescent="0.2">
      <c r="C255" s="252">
        <v>214</v>
      </c>
      <c r="D255" s="8">
        <v>52</v>
      </c>
      <c r="E255" s="8">
        <v>115</v>
      </c>
      <c r="F255" s="8"/>
      <c r="G255" s="253"/>
    </row>
    <row r="256" spans="3:7" x14ac:dyDescent="0.2">
      <c r="C256" s="252">
        <v>148</v>
      </c>
      <c r="D256" s="8">
        <v>268</v>
      </c>
      <c r="E256" s="8">
        <v>255</v>
      </c>
      <c r="F256" s="8"/>
      <c r="G256" s="253"/>
    </row>
    <row r="257" spans="3:7" x14ac:dyDescent="0.2">
      <c r="C257" s="252">
        <v>60</v>
      </c>
      <c r="D257" s="8">
        <v>79</v>
      </c>
      <c r="E257" s="8">
        <v>164</v>
      </c>
      <c r="F257" s="8"/>
      <c r="G257" s="253"/>
    </row>
    <row r="258" spans="3:7" x14ac:dyDescent="0.2">
      <c r="C258" s="252">
        <v>366</v>
      </c>
      <c r="D258" s="8">
        <v>64</v>
      </c>
      <c r="E258" s="8">
        <v>104</v>
      </c>
      <c r="F258" s="8"/>
      <c r="G258" s="253"/>
    </row>
    <row r="259" spans="3:7" x14ac:dyDescent="0.2">
      <c r="C259" s="252">
        <v>69</v>
      </c>
      <c r="D259" s="8">
        <v>229</v>
      </c>
      <c r="E259" s="8">
        <v>172</v>
      </c>
      <c r="F259" s="8"/>
      <c r="G259" s="253"/>
    </row>
    <row r="260" spans="3:7" x14ac:dyDescent="0.2">
      <c r="C260" s="252">
        <v>80</v>
      </c>
      <c r="D260" s="8">
        <v>115</v>
      </c>
      <c r="E260" s="8">
        <v>146</v>
      </c>
      <c r="F260" s="8"/>
      <c r="G260" s="253"/>
    </row>
    <row r="261" spans="3:7" x14ac:dyDescent="0.2">
      <c r="C261" s="252">
        <v>164</v>
      </c>
      <c r="D261" s="8">
        <v>140</v>
      </c>
      <c r="E261" s="8">
        <v>288</v>
      </c>
      <c r="F261" s="8"/>
      <c r="G261" s="253"/>
    </row>
    <row r="262" spans="3:7" x14ac:dyDescent="0.2">
      <c r="C262" s="252">
        <v>102</v>
      </c>
      <c r="D262" s="8">
        <v>97</v>
      </c>
      <c r="E262" s="8">
        <v>166</v>
      </c>
      <c r="F262" s="8"/>
      <c r="G262" s="253"/>
    </row>
    <row r="263" spans="3:7" x14ac:dyDescent="0.2">
      <c r="C263" s="252">
        <v>164</v>
      </c>
      <c r="D263" s="8">
        <v>96</v>
      </c>
      <c r="E263" s="8">
        <v>115</v>
      </c>
      <c r="F263" s="8"/>
      <c r="G263" s="253"/>
    </row>
    <row r="264" spans="3:7" x14ac:dyDescent="0.2">
      <c r="C264" s="252">
        <v>52</v>
      </c>
      <c r="D264" s="8">
        <v>80</v>
      </c>
      <c r="E264" s="8">
        <v>166</v>
      </c>
      <c r="F264" s="8"/>
      <c r="G264" s="253"/>
    </row>
    <row r="265" spans="3:7" x14ac:dyDescent="0.2">
      <c r="C265" s="252">
        <v>124</v>
      </c>
      <c r="D265" s="8">
        <v>207</v>
      </c>
      <c r="E265" s="8">
        <v>200</v>
      </c>
      <c r="F265" s="8"/>
      <c r="G265" s="253"/>
    </row>
    <row r="266" spans="3:7" x14ac:dyDescent="0.2">
      <c r="C266" s="252">
        <v>128</v>
      </c>
      <c r="D266" s="8">
        <v>214</v>
      </c>
      <c r="E266" s="8">
        <v>124</v>
      </c>
      <c r="F266" s="8"/>
      <c r="G266" s="253"/>
    </row>
    <row r="267" spans="3:7" x14ac:dyDescent="0.2">
      <c r="C267" s="252">
        <v>146</v>
      </c>
      <c r="D267" s="8">
        <v>214</v>
      </c>
      <c r="E267" s="8">
        <v>146</v>
      </c>
      <c r="F267" s="8"/>
      <c r="G267" s="253"/>
    </row>
    <row r="268" spans="3:7" x14ac:dyDescent="0.2">
      <c r="C268" s="252">
        <v>61</v>
      </c>
      <c r="D268" s="8">
        <v>70</v>
      </c>
      <c r="E268" s="8">
        <v>228</v>
      </c>
      <c r="F268" s="8"/>
      <c r="G268" s="253"/>
    </row>
    <row r="269" spans="3:7" x14ac:dyDescent="0.2">
      <c r="C269" s="252">
        <v>31</v>
      </c>
      <c r="D269" s="8">
        <v>147</v>
      </c>
      <c r="E269" s="8">
        <v>216</v>
      </c>
      <c r="F269" s="8"/>
      <c r="G269" s="253"/>
    </row>
    <row r="270" spans="3:7" x14ac:dyDescent="0.2">
      <c r="C270" s="252">
        <v>44</v>
      </c>
      <c r="D270" s="8">
        <v>207</v>
      </c>
      <c r="E270" s="8">
        <v>707</v>
      </c>
      <c r="F270" s="8"/>
      <c r="G270" s="253"/>
    </row>
    <row r="271" spans="3:7" x14ac:dyDescent="0.2">
      <c r="C271" s="252">
        <v>380</v>
      </c>
      <c r="D271" s="8">
        <v>31</v>
      </c>
      <c r="E271" s="8">
        <v>140</v>
      </c>
      <c r="F271" s="8"/>
      <c r="G271" s="253"/>
    </row>
    <row r="272" spans="3:7" x14ac:dyDescent="0.2">
      <c r="C272" s="252">
        <v>124</v>
      </c>
      <c r="D272" s="8">
        <v>52</v>
      </c>
      <c r="E272" s="8">
        <v>146</v>
      </c>
      <c r="F272" s="8"/>
      <c r="G272" s="253"/>
    </row>
    <row r="273" spans="3:7" x14ac:dyDescent="0.2">
      <c r="C273" s="252">
        <v>60</v>
      </c>
      <c r="D273" s="8">
        <v>177</v>
      </c>
      <c r="E273" s="8">
        <v>124</v>
      </c>
      <c r="F273" s="8"/>
      <c r="G273" s="253"/>
    </row>
    <row r="274" spans="3:7" x14ac:dyDescent="0.2">
      <c r="C274" s="252">
        <v>166</v>
      </c>
      <c r="D274" s="8">
        <v>176</v>
      </c>
      <c r="E274" s="8">
        <v>228</v>
      </c>
      <c r="F274" s="8"/>
      <c r="G274" s="253"/>
    </row>
    <row r="275" spans="3:7" x14ac:dyDescent="0.2">
      <c r="C275" s="252">
        <v>64</v>
      </c>
      <c r="D275" s="8">
        <v>69</v>
      </c>
      <c r="E275" s="8">
        <v>36</v>
      </c>
      <c r="F275" s="8"/>
      <c r="G275" s="253"/>
    </row>
    <row r="276" spans="3:7" x14ac:dyDescent="0.2">
      <c r="C276" s="252">
        <v>64</v>
      </c>
      <c r="D276" s="8">
        <v>21</v>
      </c>
      <c r="E276" s="8">
        <v>52</v>
      </c>
      <c r="F276" s="8"/>
      <c r="G276" s="253"/>
    </row>
    <row r="277" spans="3:7" x14ac:dyDescent="0.2">
      <c r="C277" s="252">
        <v>80</v>
      </c>
      <c r="D277" s="8">
        <v>69</v>
      </c>
      <c r="E277" s="8">
        <v>44</v>
      </c>
      <c r="F277" s="8"/>
      <c r="G277" s="253"/>
    </row>
    <row r="278" spans="3:7" x14ac:dyDescent="0.2">
      <c r="C278" s="252">
        <v>115</v>
      </c>
      <c r="D278" s="8">
        <v>140</v>
      </c>
      <c r="E278" s="8">
        <v>448</v>
      </c>
      <c r="F278" s="8"/>
      <c r="G278" s="253"/>
    </row>
    <row r="279" spans="3:7" x14ac:dyDescent="0.2">
      <c r="C279" s="252">
        <v>32</v>
      </c>
      <c r="D279" s="8">
        <v>37</v>
      </c>
      <c r="E279" s="8">
        <v>192</v>
      </c>
      <c r="F279" s="8"/>
      <c r="G279" s="253"/>
    </row>
    <row r="280" spans="3:7" x14ac:dyDescent="0.2">
      <c r="C280" s="252">
        <v>44</v>
      </c>
      <c r="D280" s="8">
        <v>124</v>
      </c>
      <c r="E280" s="8">
        <v>64</v>
      </c>
      <c r="F280" s="8"/>
      <c r="G280" s="253"/>
    </row>
    <row r="281" spans="3:7" x14ac:dyDescent="0.2">
      <c r="C281" s="252">
        <v>52</v>
      </c>
      <c r="D281" s="8">
        <v>69</v>
      </c>
      <c r="E281" s="8">
        <v>86</v>
      </c>
      <c r="F281" s="8"/>
      <c r="G281" s="253"/>
    </row>
    <row r="282" spans="3:7" x14ac:dyDescent="0.2">
      <c r="C282" s="252">
        <v>102</v>
      </c>
      <c r="D282" s="8">
        <v>96</v>
      </c>
      <c r="E282" s="8">
        <v>96</v>
      </c>
      <c r="F282" s="8"/>
      <c r="G282" s="253"/>
    </row>
    <row r="283" spans="3:7" x14ac:dyDescent="0.2">
      <c r="C283" s="252">
        <v>186</v>
      </c>
      <c r="D283" s="8">
        <v>104</v>
      </c>
      <c r="E283" s="8">
        <v>228</v>
      </c>
      <c r="F283" s="8"/>
      <c r="G283" s="253"/>
    </row>
    <row r="284" spans="3:7" x14ac:dyDescent="0.2">
      <c r="C284" s="252">
        <v>341</v>
      </c>
      <c r="D284" s="8">
        <v>151</v>
      </c>
      <c r="E284" s="8">
        <v>988</v>
      </c>
      <c r="F284" s="8"/>
      <c r="G284" s="253"/>
    </row>
    <row r="285" spans="3:7" x14ac:dyDescent="0.2">
      <c r="C285" s="252">
        <v>26</v>
      </c>
      <c r="D285" s="8">
        <v>115</v>
      </c>
      <c r="E285" s="8">
        <v>349</v>
      </c>
      <c r="F285" s="8"/>
      <c r="G285" s="253"/>
    </row>
    <row r="286" spans="3:7" x14ac:dyDescent="0.2">
      <c r="C286" s="252">
        <v>26</v>
      </c>
      <c r="D286" s="8">
        <v>208</v>
      </c>
      <c r="E286" s="8">
        <v>80</v>
      </c>
      <c r="F286" s="8"/>
      <c r="G286" s="253"/>
    </row>
    <row r="287" spans="3:7" x14ac:dyDescent="0.2">
      <c r="C287" s="252">
        <v>32</v>
      </c>
      <c r="D287" s="8">
        <v>70</v>
      </c>
      <c r="E287" s="8">
        <v>31</v>
      </c>
      <c r="F287" s="8"/>
      <c r="G287" s="253"/>
    </row>
    <row r="288" spans="3:7" x14ac:dyDescent="0.2">
      <c r="C288" s="252">
        <v>26</v>
      </c>
      <c r="D288" s="8">
        <v>69</v>
      </c>
      <c r="E288" s="8">
        <v>629</v>
      </c>
      <c r="F288" s="8"/>
      <c r="G288" s="253"/>
    </row>
    <row r="289" spans="3:7" x14ac:dyDescent="0.2">
      <c r="C289" s="252">
        <v>136</v>
      </c>
      <c r="D289" s="8">
        <v>37</v>
      </c>
      <c r="E289" s="8">
        <v>70</v>
      </c>
      <c r="F289" s="8"/>
      <c r="G289" s="253"/>
    </row>
    <row r="290" spans="3:7" x14ac:dyDescent="0.2">
      <c r="C290" s="252">
        <v>96</v>
      </c>
      <c r="D290" s="8">
        <v>64</v>
      </c>
      <c r="E290" s="8">
        <v>210</v>
      </c>
      <c r="F290" s="8"/>
      <c r="G290" s="253"/>
    </row>
    <row r="291" spans="3:7" x14ac:dyDescent="0.2">
      <c r="C291" s="252">
        <v>42</v>
      </c>
      <c r="D291" s="8">
        <v>176</v>
      </c>
      <c r="E291" s="8">
        <v>356</v>
      </c>
      <c r="F291" s="8"/>
      <c r="G291" s="253"/>
    </row>
    <row r="292" spans="3:7" x14ac:dyDescent="0.2">
      <c r="C292" s="252">
        <v>44</v>
      </c>
      <c r="D292" s="8">
        <v>104</v>
      </c>
      <c r="E292" s="8">
        <v>216</v>
      </c>
      <c r="F292" s="8"/>
      <c r="G292" s="253"/>
    </row>
    <row r="293" spans="3:7" x14ac:dyDescent="0.2">
      <c r="C293" s="252">
        <v>44</v>
      </c>
      <c r="D293" s="8">
        <v>151</v>
      </c>
      <c r="E293" s="8">
        <v>383</v>
      </c>
      <c r="F293" s="8"/>
      <c r="G293" s="253"/>
    </row>
    <row r="294" spans="3:7" x14ac:dyDescent="0.2">
      <c r="C294" s="252">
        <v>238</v>
      </c>
      <c r="D294" s="8">
        <v>52</v>
      </c>
      <c r="E294" s="8">
        <v>140</v>
      </c>
      <c r="F294" s="8"/>
      <c r="G294" s="253"/>
    </row>
    <row r="295" spans="3:7" x14ac:dyDescent="0.2">
      <c r="C295" s="252">
        <v>80</v>
      </c>
      <c r="D295" s="8">
        <v>32</v>
      </c>
      <c r="E295" s="8">
        <v>256</v>
      </c>
      <c r="F295" s="8"/>
      <c r="G295" s="253"/>
    </row>
    <row r="296" spans="3:7" x14ac:dyDescent="0.2">
      <c r="C296" s="252">
        <v>32</v>
      </c>
      <c r="D296" s="8">
        <v>36</v>
      </c>
      <c r="E296" s="8">
        <v>330</v>
      </c>
      <c r="F296" s="8"/>
      <c r="G296" s="253"/>
    </row>
    <row r="297" spans="3:7" x14ac:dyDescent="0.2">
      <c r="C297" s="252">
        <v>37</v>
      </c>
      <c r="D297" s="8">
        <v>300</v>
      </c>
      <c r="E297" s="8">
        <v>268</v>
      </c>
      <c r="F297" s="8"/>
      <c r="G297" s="253"/>
    </row>
    <row r="298" spans="3:7" x14ac:dyDescent="0.2">
      <c r="C298" s="252">
        <v>52</v>
      </c>
      <c r="D298" s="8">
        <v>274</v>
      </c>
      <c r="E298" s="8">
        <v>151</v>
      </c>
      <c r="F298" s="8"/>
      <c r="G298" s="253"/>
    </row>
    <row r="299" spans="3:7" x14ac:dyDescent="0.2">
      <c r="C299" s="252">
        <v>26</v>
      </c>
      <c r="D299" s="8">
        <v>268</v>
      </c>
      <c r="E299" s="8">
        <v>248</v>
      </c>
      <c r="F299" s="8"/>
      <c r="G299" s="253"/>
    </row>
    <row r="300" spans="3:7" x14ac:dyDescent="0.2">
      <c r="C300" s="252">
        <v>34</v>
      </c>
      <c r="D300" s="8">
        <v>60</v>
      </c>
      <c r="E300" s="8">
        <v>210</v>
      </c>
      <c r="F300" s="8"/>
      <c r="G300" s="253"/>
    </row>
    <row r="301" spans="3:7" x14ac:dyDescent="0.2">
      <c r="C301" s="252">
        <v>86</v>
      </c>
      <c r="D301" s="8">
        <v>115</v>
      </c>
      <c r="E301" s="8">
        <v>96</v>
      </c>
      <c r="F301" s="8"/>
      <c r="G301" s="253"/>
    </row>
    <row r="302" spans="3:7" x14ac:dyDescent="0.2">
      <c r="C302" s="252">
        <v>82</v>
      </c>
      <c r="D302" s="8">
        <v>166</v>
      </c>
      <c r="E302" s="8">
        <v>64</v>
      </c>
      <c r="F302" s="8"/>
      <c r="G302" s="253"/>
    </row>
    <row r="303" spans="3:7" x14ac:dyDescent="0.2">
      <c r="C303" s="252">
        <v>70</v>
      </c>
      <c r="D303" s="8">
        <v>255</v>
      </c>
      <c r="E303" s="8">
        <v>70</v>
      </c>
      <c r="F303" s="8"/>
      <c r="G303" s="253"/>
    </row>
    <row r="304" spans="3:7" x14ac:dyDescent="0.2">
      <c r="C304" s="252">
        <v>84</v>
      </c>
      <c r="D304" s="8">
        <v>140</v>
      </c>
      <c r="E304" s="8">
        <v>37</v>
      </c>
      <c r="F304" s="8"/>
      <c r="G304" s="253"/>
    </row>
    <row r="305" spans="3:7" x14ac:dyDescent="0.2">
      <c r="C305" s="252">
        <v>64</v>
      </c>
      <c r="D305" s="8">
        <v>190</v>
      </c>
      <c r="E305" s="8">
        <v>70</v>
      </c>
      <c r="F305" s="8"/>
      <c r="G305" s="253"/>
    </row>
    <row r="306" spans="3:7" x14ac:dyDescent="0.2">
      <c r="C306" s="252">
        <v>34</v>
      </c>
      <c r="D306" s="8">
        <v>51</v>
      </c>
      <c r="E306" s="8">
        <v>137</v>
      </c>
      <c r="F306" s="8"/>
      <c r="G306" s="253"/>
    </row>
    <row r="307" spans="3:7" x14ac:dyDescent="0.2">
      <c r="C307" s="252">
        <v>37</v>
      </c>
      <c r="D307" s="8">
        <v>69</v>
      </c>
      <c r="E307" s="8">
        <v>124</v>
      </c>
      <c r="F307" s="8"/>
      <c r="G307" s="253"/>
    </row>
    <row r="308" spans="3:7" x14ac:dyDescent="0.2">
      <c r="C308" s="252">
        <v>60</v>
      </c>
      <c r="D308" s="8">
        <v>32</v>
      </c>
      <c r="E308" s="8">
        <v>140</v>
      </c>
      <c r="F308" s="8"/>
      <c r="G308" s="253"/>
    </row>
    <row r="309" spans="3:7" x14ac:dyDescent="0.2">
      <c r="C309" s="252">
        <v>79</v>
      </c>
      <c r="D309" s="8">
        <v>42</v>
      </c>
      <c r="E309" s="8">
        <v>44</v>
      </c>
      <c r="F309" s="8"/>
      <c r="G309" s="253"/>
    </row>
    <row r="310" spans="3:7" x14ac:dyDescent="0.2">
      <c r="C310" s="252">
        <v>26</v>
      </c>
      <c r="D310" s="8">
        <v>70</v>
      </c>
      <c r="E310" s="8">
        <v>292</v>
      </c>
      <c r="F310" s="8"/>
      <c r="G310" s="253"/>
    </row>
    <row r="311" spans="3:7" x14ac:dyDescent="0.2">
      <c r="C311" s="252">
        <v>52</v>
      </c>
      <c r="D311" s="8">
        <v>216</v>
      </c>
      <c r="E311" s="8">
        <v>216</v>
      </c>
      <c r="F311" s="8"/>
      <c r="G311" s="253"/>
    </row>
    <row r="312" spans="3:7" x14ac:dyDescent="0.2">
      <c r="C312" s="252">
        <v>31</v>
      </c>
      <c r="D312" s="8">
        <v>80</v>
      </c>
      <c r="E312" s="8">
        <v>102</v>
      </c>
      <c r="F312" s="8"/>
      <c r="G312" s="253"/>
    </row>
    <row r="313" spans="3:7" x14ac:dyDescent="0.2">
      <c r="C313" s="252">
        <v>146</v>
      </c>
      <c r="D313" s="8">
        <v>44</v>
      </c>
      <c r="E313" s="8">
        <v>80</v>
      </c>
      <c r="F313" s="8"/>
      <c r="G313" s="253"/>
    </row>
    <row r="314" spans="3:7" x14ac:dyDescent="0.2">
      <c r="C314" s="252">
        <v>160</v>
      </c>
      <c r="D314" s="8">
        <v>28</v>
      </c>
      <c r="E314" s="8">
        <v>112</v>
      </c>
      <c r="F314" s="8"/>
      <c r="G314" s="253"/>
    </row>
    <row r="315" spans="3:7" x14ac:dyDescent="0.2">
      <c r="C315" s="252">
        <v>177</v>
      </c>
      <c r="D315" s="8">
        <v>70</v>
      </c>
      <c r="E315" s="8">
        <v>79</v>
      </c>
      <c r="F315" s="8"/>
      <c r="G315" s="253"/>
    </row>
    <row r="316" spans="3:7" x14ac:dyDescent="0.2">
      <c r="C316" s="252">
        <v>64</v>
      </c>
      <c r="D316" s="8">
        <v>37</v>
      </c>
      <c r="E316" s="8">
        <v>176</v>
      </c>
      <c r="F316" s="8"/>
      <c r="G316" s="253"/>
    </row>
    <row r="317" spans="3:7" x14ac:dyDescent="0.2">
      <c r="C317" s="252">
        <v>146</v>
      </c>
      <c r="D317" s="8">
        <v>216</v>
      </c>
      <c r="E317" s="8">
        <v>148</v>
      </c>
      <c r="F317" s="8"/>
      <c r="G317" s="253"/>
    </row>
    <row r="318" spans="3:7" x14ac:dyDescent="0.2">
      <c r="C318" s="252">
        <v>72</v>
      </c>
      <c r="D318" s="8">
        <v>192</v>
      </c>
      <c r="E318" s="8">
        <v>44</v>
      </c>
      <c r="F318" s="8"/>
      <c r="G318" s="253"/>
    </row>
    <row r="319" spans="3:7" x14ac:dyDescent="0.2">
      <c r="C319" s="252">
        <v>104</v>
      </c>
      <c r="D319" s="8">
        <v>315</v>
      </c>
      <c r="E319" s="8">
        <v>124</v>
      </c>
      <c r="F319" s="8"/>
      <c r="G319" s="253"/>
    </row>
    <row r="320" spans="3:7" x14ac:dyDescent="0.2">
      <c r="C320" s="252">
        <v>151</v>
      </c>
      <c r="D320" s="8">
        <v>52</v>
      </c>
      <c r="E320" s="8">
        <v>216</v>
      </c>
      <c r="F320" s="8"/>
      <c r="G320" s="253"/>
    </row>
    <row r="321" spans="3:7" x14ac:dyDescent="0.2">
      <c r="C321" s="252">
        <v>97</v>
      </c>
      <c r="D321" s="8">
        <v>208</v>
      </c>
      <c r="E321" s="8">
        <v>112</v>
      </c>
      <c r="F321" s="8"/>
      <c r="G321" s="253"/>
    </row>
    <row r="322" spans="3:7" x14ac:dyDescent="0.2">
      <c r="C322" s="252">
        <v>126</v>
      </c>
      <c r="D322" s="8">
        <v>80</v>
      </c>
      <c r="E322" s="8">
        <v>115</v>
      </c>
      <c r="F322" s="8"/>
      <c r="G322" s="253"/>
    </row>
    <row r="323" spans="3:7" x14ac:dyDescent="0.2">
      <c r="C323" s="252">
        <v>44</v>
      </c>
      <c r="D323" s="8">
        <v>51</v>
      </c>
      <c r="E323" s="8">
        <v>151</v>
      </c>
      <c r="F323" s="8"/>
      <c r="G323" s="253"/>
    </row>
    <row r="324" spans="3:7" x14ac:dyDescent="0.2">
      <c r="C324" s="252">
        <v>44</v>
      </c>
      <c r="D324" s="8">
        <v>64</v>
      </c>
      <c r="E324" s="8">
        <v>172</v>
      </c>
      <c r="F324" s="8"/>
      <c r="G324" s="253"/>
    </row>
    <row r="325" spans="3:7" x14ac:dyDescent="0.2">
      <c r="C325" s="252">
        <v>34</v>
      </c>
      <c r="D325" s="8">
        <v>97</v>
      </c>
      <c r="E325" s="8">
        <v>126</v>
      </c>
      <c r="F325" s="8"/>
      <c r="G325" s="253"/>
    </row>
    <row r="326" spans="3:7" x14ac:dyDescent="0.2">
      <c r="C326" s="252">
        <v>47</v>
      </c>
      <c r="D326" s="8">
        <v>69</v>
      </c>
      <c r="E326" s="8">
        <v>69</v>
      </c>
      <c r="F326" s="8"/>
      <c r="G326" s="253"/>
    </row>
    <row r="327" spans="3:7" x14ac:dyDescent="0.2">
      <c r="C327" s="252">
        <v>51</v>
      </c>
      <c r="D327" s="8">
        <v>34</v>
      </c>
      <c r="E327" s="8">
        <v>89</v>
      </c>
      <c r="F327" s="8"/>
      <c r="G327" s="253"/>
    </row>
    <row r="328" spans="3:7" x14ac:dyDescent="0.2">
      <c r="C328" s="252">
        <v>60</v>
      </c>
      <c r="D328" s="8">
        <v>52</v>
      </c>
      <c r="E328" s="8">
        <v>44</v>
      </c>
      <c r="F328" s="8"/>
      <c r="G328" s="253"/>
    </row>
    <row r="329" spans="3:7" x14ac:dyDescent="0.2">
      <c r="C329" s="252">
        <v>16</v>
      </c>
      <c r="D329" s="8">
        <v>320</v>
      </c>
      <c r="E329" s="8">
        <v>60</v>
      </c>
      <c r="F329" s="8"/>
      <c r="G329" s="253"/>
    </row>
    <row r="330" spans="3:7" x14ac:dyDescent="0.2">
      <c r="C330" s="252">
        <v>54</v>
      </c>
      <c r="D330" s="8">
        <v>255</v>
      </c>
      <c r="E330" s="8">
        <v>52</v>
      </c>
      <c r="F330" s="8"/>
      <c r="G330" s="253"/>
    </row>
    <row r="331" spans="3:7" x14ac:dyDescent="0.2">
      <c r="C331" s="252">
        <v>288</v>
      </c>
      <c r="D331" s="8">
        <v>36</v>
      </c>
      <c r="E331" s="8">
        <v>208</v>
      </c>
      <c r="F331" s="8"/>
      <c r="G331" s="253"/>
    </row>
    <row r="332" spans="3:7" x14ac:dyDescent="0.2">
      <c r="C332" s="252">
        <v>60</v>
      </c>
      <c r="D332" s="8">
        <v>238</v>
      </c>
      <c r="E332" s="8">
        <v>328</v>
      </c>
      <c r="F332" s="8"/>
      <c r="G332" s="253"/>
    </row>
    <row r="333" spans="3:7" x14ac:dyDescent="0.2">
      <c r="C333" s="252">
        <v>60</v>
      </c>
      <c r="D333" s="8"/>
      <c r="E333" s="8">
        <v>207</v>
      </c>
      <c r="F333" s="8"/>
      <c r="G333" s="253"/>
    </row>
    <row r="334" spans="3:7" x14ac:dyDescent="0.2">
      <c r="C334" s="252">
        <v>60</v>
      </c>
      <c r="D334" s="8"/>
      <c r="E334" s="8">
        <v>102</v>
      </c>
      <c r="F334" s="8"/>
      <c r="G334" s="253"/>
    </row>
    <row r="335" spans="3:7" x14ac:dyDescent="0.2">
      <c r="C335" s="252">
        <v>34</v>
      </c>
      <c r="D335" s="8"/>
      <c r="E335" s="8">
        <v>136</v>
      </c>
      <c r="F335" s="8"/>
      <c r="G335" s="253"/>
    </row>
    <row r="336" spans="3:7" x14ac:dyDescent="0.2">
      <c r="C336" s="252">
        <v>44</v>
      </c>
      <c r="D336" s="8"/>
      <c r="E336" s="8">
        <v>37</v>
      </c>
      <c r="F336" s="8"/>
      <c r="G336" s="253"/>
    </row>
    <row r="337" spans="3:7" x14ac:dyDescent="0.2">
      <c r="C337" s="252">
        <v>51</v>
      </c>
      <c r="D337" s="8"/>
      <c r="E337" s="8">
        <v>151</v>
      </c>
      <c r="F337" s="8"/>
      <c r="G337" s="253"/>
    </row>
    <row r="338" spans="3:7" x14ac:dyDescent="0.2">
      <c r="C338" s="252">
        <v>112</v>
      </c>
      <c r="D338" s="8"/>
      <c r="E338" s="8">
        <v>166</v>
      </c>
      <c r="F338" s="8"/>
      <c r="G338" s="253"/>
    </row>
    <row r="339" spans="3:7" x14ac:dyDescent="0.2">
      <c r="C339" s="252">
        <v>148</v>
      </c>
      <c r="D339" s="8"/>
      <c r="E339" s="8">
        <v>398</v>
      </c>
      <c r="F339" s="8"/>
      <c r="G339" s="253"/>
    </row>
    <row r="340" spans="3:7" x14ac:dyDescent="0.2">
      <c r="C340" s="252">
        <v>268</v>
      </c>
      <c r="D340" s="8"/>
      <c r="E340" s="8">
        <v>320</v>
      </c>
      <c r="F340" s="8"/>
      <c r="G340" s="253"/>
    </row>
    <row r="341" spans="3:7" x14ac:dyDescent="0.2">
      <c r="C341" s="252">
        <v>80</v>
      </c>
      <c r="D341" s="8"/>
      <c r="E341" s="8">
        <v>156</v>
      </c>
      <c r="F341" s="8"/>
      <c r="G341" s="253"/>
    </row>
    <row r="342" spans="3:7" x14ac:dyDescent="0.2">
      <c r="C342" s="252">
        <v>52</v>
      </c>
      <c r="D342" s="8"/>
      <c r="E342" s="8">
        <v>248</v>
      </c>
      <c r="F342" s="8"/>
      <c r="G342" s="253"/>
    </row>
    <row r="343" spans="3:7" x14ac:dyDescent="0.2">
      <c r="C343" s="252">
        <v>80</v>
      </c>
      <c r="D343" s="8"/>
      <c r="E343" s="8">
        <v>96</v>
      </c>
      <c r="F343" s="8"/>
      <c r="G343" s="253"/>
    </row>
    <row r="344" spans="3:7" x14ac:dyDescent="0.2">
      <c r="C344" s="252">
        <v>44</v>
      </c>
      <c r="D344" s="8"/>
      <c r="E344" s="8">
        <v>166</v>
      </c>
      <c r="F344" s="8"/>
      <c r="G344" s="253"/>
    </row>
    <row r="345" spans="3:7" x14ac:dyDescent="0.2">
      <c r="C345" s="252">
        <v>124</v>
      </c>
      <c r="D345" s="8"/>
      <c r="E345" s="8">
        <v>216</v>
      </c>
      <c r="F345" s="8"/>
      <c r="G345" s="253"/>
    </row>
    <row r="346" spans="3:7" x14ac:dyDescent="0.2">
      <c r="C346" s="252">
        <v>69</v>
      </c>
      <c r="D346" s="8"/>
      <c r="E346" s="8">
        <v>104</v>
      </c>
      <c r="F346" s="8"/>
      <c r="G346" s="253"/>
    </row>
    <row r="347" spans="3:7" x14ac:dyDescent="0.2">
      <c r="C347" s="252">
        <v>648</v>
      </c>
      <c r="D347" s="8"/>
      <c r="E347" s="8">
        <v>228</v>
      </c>
      <c r="F347" s="8"/>
      <c r="G347" s="253"/>
    </row>
    <row r="348" spans="3:7" x14ac:dyDescent="0.2">
      <c r="C348" s="252">
        <v>37</v>
      </c>
      <c r="D348" s="8"/>
      <c r="E348" s="8">
        <v>148</v>
      </c>
      <c r="F348" s="8"/>
      <c r="G348" s="253"/>
    </row>
    <row r="349" spans="3:7" x14ac:dyDescent="0.2">
      <c r="C349" s="252">
        <v>122</v>
      </c>
      <c r="D349" s="8"/>
      <c r="E349" s="8">
        <v>192</v>
      </c>
      <c r="F349" s="8"/>
      <c r="G349" s="253"/>
    </row>
    <row r="350" spans="3:7" x14ac:dyDescent="0.2">
      <c r="C350" s="252">
        <v>104</v>
      </c>
      <c r="D350" s="8"/>
      <c r="E350" s="8">
        <v>104</v>
      </c>
      <c r="F350" s="8"/>
      <c r="G350" s="253"/>
    </row>
    <row r="351" spans="3:7" x14ac:dyDescent="0.2">
      <c r="C351" s="252">
        <v>36</v>
      </c>
      <c r="D351" s="8"/>
      <c r="E351" s="8">
        <v>288</v>
      </c>
      <c r="F351" s="8"/>
      <c r="G351" s="253"/>
    </row>
    <row r="352" spans="3:7" x14ac:dyDescent="0.2">
      <c r="C352" s="252">
        <v>70</v>
      </c>
      <c r="D352" s="8"/>
      <c r="E352" s="8">
        <v>274</v>
      </c>
      <c r="F352" s="8"/>
      <c r="G352" s="253"/>
    </row>
    <row r="353" spans="3:7" x14ac:dyDescent="0.2">
      <c r="C353" s="252">
        <v>32</v>
      </c>
      <c r="D353" s="8"/>
      <c r="E353" s="8">
        <v>214</v>
      </c>
      <c r="F353" s="8"/>
      <c r="G353" s="253"/>
    </row>
    <row r="354" spans="3:7" x14ac:dyDescent="0.2">
      <c r="C354" s="252">
        <v>255</v>
      </c>
      <c r="D354" s="8"/>
      <c r="E354" s="8">
        <v>383</v>
      </c>
      <c r="F354" s="8"/>
      <c r="G354" s="253"/>
    </row>
    <row r="355" spans="3:7" x14ac:dyDescent="0.2">
      <c r="C355" s="252">
        <v>136</v>
      </c>
      <c r="D355" s="8"/>
      <c r="E355" s="8">
        <v>255</v>
      </c>
      <c r="F355" s="8"/>
      <c r="G355" s="253"/>
    </row>
    <row r="356" spans="3:7" x14ac:dyDescent="0.2">
      <c r="C356" s="252">
        <v>51</v>
      </c>
      <c r="D356" s="8"/>
      <c r="E356" s="8">
        <v>236</v>
      </c>
      <c r="F356" s="8"/>
      <c r="G356" s="253"/>
    </row>
    <row r="357" spans="3:7" x14ac:dyDescent="0.2">
      <c r="C357" s="252">
        <v>80</v>
      </c>
      <c r="D357" s="8"/>
      <c r="E357" s="8">
        <v>166</v>
      </c>
      <c r="F357" s="8"/>
      <c r="G357" s="253"/>
    </row>
    <row r="358" spans="3:7" x14ac:dyDescent="0.2">
      <c r="C358" s="252">
        <v>32</v>
      </c>
      <c r="D358" s="8"/>
      <c r="E358" s="8">
        <v>176</v>
      </c>
      <c r="F358" s="8"/>
      <c r="G358" s="253"/>
    </row>
    <row r="359" spans="3:7" x14ac:dyDescent="0.2">
      <c r="C359" s="252">
        <v>69</v>
      </c>
      <c r="D359" s="8"/>
      <c r="E359" s="8">
        <v>115</v>
      </c>
      <c r="F359" s="8"/>
      <c r="G359" s="253"/>
    </row>
    <row r="360" spans="3:7" x14ac:dyDescent="0.2">
      <c r="C360" s="252">
        <v>52</v>
      </c>
      <c r="D360" s="8"/>
      <c r="E360" s="8">
        <v>247</v>
      </c>
      <c r="F360" s="8"/>
      <c r="G360" s="253"/>
    </row>
    <row r="361" spans="3:7" x14ac:dyDescent="0.2">
      <c r="C361" s="252">
        <v>136</v>
      </c>
      <c r="D361" s="8"/>
      <c r="E361" s="8">
        <v>86</v>
      </c>
      <c r="F361" s="8"/>
      <c r="G361" s="253"/>
    </row>
    <row r="362" spans="3:7" x14ac:dyDescent="0.2">
      <c r="C362" s="252">
        <v>16</v>
      </c>
      <c r="D362" s="8"/>
      <c r="E362" s="8">
        <v>52</v>
      </c>
      <c r="F362" s="8"/>
      <c r="G362" s="253"/>
    </row>
    <row r="363" spans="3:7" x14ac:dyDescent="0.2">
      <c r="C363" s="252">
        <v>44</v>
      </c>
      <c r="D363" s="8"/>
      <c r="E363" s="8">
        <v>80</v>
      </c>
      <c r="F363" s="8"/>
      <c r="G363" s="253"/>
    </row>
    <row r="364" spans="3:7" x14ac:dyDescent="0.2">
      <c r="C364" s="252">
        <v>104</v>
      </c>
      <c r="D364" s="8"/>
      <c r="E364" s="8">
        <v>64</v>
      </c>
      <c r="F364" s="8"/>
      <c r="G364" s="253"/>
    </row>
    <row r="365" spans="3:7" x14ac:dyDescent="0.2">
      <c r="C365" s="252">
        <v>64</v>
      </c>
      <c r="D365" s="8"/>
      <c r="E365" s="8">
        <v>476</v>
      </c>
      <c r="F365" s="8"/>
      <c r="G365" s="253"/>
    </row>
    <row r="366" spans="3:7" x14ac:dyDescent="0.2">
      <c r="C366" s="252">
        <v>146</v>
      </c>
      <c r="D366" s="8"/>
      <c r="E366" s="8">
        <v>421</v>
      </c>
      <c r="F366" s="8"/>
      <c r="G366" s="253"/>
    </row>
    <row r="367" spans="3:7" x14ac:dyDescent="0.2">
      <c r="C367" s="252">
        <v>97</v>
      </c>
      <c r="D367" s="8"/>
      <c r="E367" s="8">
        <v>240</v>
      </c>
      <c r="F367" s="8"/>
      <c r="G367" s="253"/>
    </row>
    <row r="368" spans="3:7" x14ac:dyDescent="0.2">
      <c r="C368" s="252">
        <v>112</v>
      </c>
      <c r="D368" s="8"/>
      <c r="E368" s="8"/>
      <c r="F368" s="8"/>
      <c r="G368" s="253"/>
    </row>
    <row r="369" spans="3:7" x14ac:dyDescent="0.2">
      <c r="C369" s="252">
        <v>52</v>
      </c>
      <c r="D369" s="8"/>
      <c r="E369" s="8"/>
      <c r="F369" s="8"/>
      <c r="G369" s="253"/>
    </row>
    <row r="370" spans="3:7" x14ac:dyDescent="0.2">
      <c r="C370" s="252">
        <v>96</v>
      </c>
      <c r="D370" s="8"/>
      <c r="E370" s="8"/>
      <c r="F370" s="8"/>
      <c r="G370" s="253"/>
    </row>
    <row r="371" spans="3:7" x14ac:dyDescent="0.2">
      <c r="C371" s="252">
        <v>72</v>
      </c>
      <c r="D371" s="8"/>
      <c r="E371" s="8"/>
      <c r="F371" s="8"/>
      <c r="G371" s="253"/>
    </row>
    <row r="372" spans="3:7" x14ac:dyDescent="0.2">
      <c r="C372" s="252">
        <v>124</v>
      </c>
      <c r="D372" s="8"/>
      <c r="E372" s="8"/>
      <c r="F372" s="8"/>
      <c r="G372" s="253"/>
    </row>
    <row r="373" spans="3:7" x14ac:dyDescent="0.2">
      <c r="C373" s="252">
        <v>80</v>
      </c>
      <c r="D373" s="8"/>
      <c r="E373" s="8"/>
      <c r="F373" s="8"/>
      <c r="G373" s="253"/>
    </row>
    <row r="374" spans="3:7" x14ac:dyDescent="0.2">
      <c r="C374" s="252">
        <v>34</v>
      </c>
      <c r="D374" s="8"/>
      <c r="E374" s="8"/>
      <c r="F374" s="8"/>
      <c r="G374" s="253"/>
    </row>
    <row r="375" spans="3:7" x14ac:dyDescent="0.2">
      <c r="C375" s="252">
        <v>60</v>
      </c>
      <c r="D375" s="8"/>
      <c r="E375" s="8"/>
      <c r="F375" s="8"/>
      <c r="G375" s="253"/>
    </row>
    <row r="376" spans="3:7" x14ac:dyDescent="0.2">
      <c r="C376" s="252">
        <v>36</v>
      </c>
      <c r="D376" s="8"/>
      <c r="E376" s="8"/>
      <c r="F376" s="8"/>
      <c r="G376" s="253"/>
    </row>
    <row r="377" spans="3:7" x14ac:dyDescent="0.2">
      <c r="C377" s="252">
        <v>51</v>
      </c>
      <c r="D377" s="8"/>
      <c r="E377" s="8"/>
      <c r="F377" s="8"/>
      <c r="G377" s="253"/>
    </row>
    <row r="378" spans="3:7" x14ac:dyDescent="0.2">
      <c r="C378" s="252">
        <v>86</v>
      </c>
      <c r="D378" s="8"/>
      <c r="E378" s="8"/>
      <c r="F378" s="8"/>
      <c r="G378" s="253"/>
    </row>
    <row r="379" spans="3:7" x14ac:dyDescent="0.2">
      <c r="C379" s="252">
        <v>69</v>
      </c>
      <c r="D379" s="8"/>
      <c r="E379" s="8"/>
      <c r="F379" s="8"/>
      <c r="G379" s="253"/>
    </row>
    <row r="380" spans="3:7" x14ac:dyDescent="0.2">
      <c r="C380" s="252">
        <v>146</v>
      </c>
      <c r="D380" s="8"/>
      <c r="E380" s="8"/>
      <c r="F380" s="8"/>
      <c r="G380" s="253"/>
    </row>
    <row r="381" spans="3:7" x14ac:dyDescent="0.2">
      <c r="C381" s="252">
        <v>137</v>
      </c>
      <c r="D381" s="8"/>
      <c r="E381" s="8"/>
      <c r="F381" s="8"/>
      <c r="G381" s="253"/>
    </row>
    <row r="382" spans="3:7" x14ac:dyDescent="0.2">
      <c r="C382" s="252">
        <v>60</v>
      </c>
      <c r="D382" s="8"/>
      <c r="E382" s="8"/>
      <c r="F382" s="8"/>
      <c r="G382" s="253"/>
    </row>
    <row r="383" spans="3:7" x14ac:dyDescent="0.2">
      <c r="C383" s="252">
        <v>51</v>
      </c>
      <c r="D383" s="8"/>
      <c r="E383" s="8"/>
      <c r="F383" s="8"/>
      <c r="G383" s="253"/>
    </row>
    <row r="384" spans="3:7" x14ac:dyDescent="0.2">
      <c r="C384" s="252">
        <v>124</v>
      </c>
      <c r="D384" s="8"/>
      <c r="E384" s="8"/>
      <c r="F384" s="8"/>
      <c r="G384" s="253"/>
    </row>
    <row r="385" spans="3:7" x14ac:dyDescent="0.2">
      <c r="C385" s="252">
        <v>192</v>
      </c>
      <c r="D385" s="8"/>
      <c r="E385" s="8"/>
      <c r="F385" s="8"/>
      <c r="G385" s="253"/>
    </row>
    <row r="386" spans="3:7" x14ac:dyDescent="0.2">
      <c r="C386" s="252">
        <v>36</v>
      </c>
      <c r="D386" s="8"/>
      <c r="E386" s="8"/>
      <c r="F386" s="8"/>
      <c r="G386" s="253"/>
    </row>
    <row r="387" spans="3:7" x14ac:dyDescent="0.2">
      <c r="C387" s="252">
        <v>36</v>
      </c>
      <c r="D387" s="8"/>
      <c r="E387" s="8"/>
      <c r="F387" s="8"/>
      <c r="G387" s="253"/>
    </row>
    <row r="388" spans="3:7" x14ac:dyDescent="0.2">
      <c r="C388" s="252">
        <v>64</v>
      </c>
      <c r="D388" s="8"/>
      <c r="E388" s="8"/>
      <c r="F388" s="8"/>
      <c r="G388" s="253"/>
    </row>
    <row r="389" spans="3:7" x14ac:dyDescent="0.2">
      <c r="C389" s="252">
        <v>192</v>
      </c>
      <c r="D389" s="8"/>
      <c r="E389" s="8"/>
      <c r="F389" s="8"/>
      <c r="G389" s="253"/>
    </row>
    <row r="390" spans="3:7" x14ac:dyDescent="0.2">
      <c r="C390" s="252">
        <v>44</v>
      </c>
      <c r="D390" s="8"/>
      <c r="E390" s="8"/>
      <c r="F390" s="8"/>
      <c r="G390" s="253"/>
    </row>
    <row r="391" spans="3:7" x14ac:dyDescent="0.2">
      <c r="C391" s="252">
        <v>56</v>
      </c>
      <c r="D391" s="8"/>
      <c r="E391" s="8"/>
      <c r="F391" s="8"/>
      <c r="G391" s="253"/>
    </row>
    <row r="392" spans="3:7" x14ac:dyDescent="0.2">
      <c r="C392" s="252">
        <v>102</v>
      </c>
      <c r="D392" s="8"/>
      <c r="E392" s="8"/>
      <c r="F392" s="8"/>
      <c r="G392" s="253"/>
    </row>
    <row r="393" spans="3:7" x14ac:dyDescent="0.2">
      <c r="C393" s="252">
        <v>115</v>
      </c>
      <c r="D393" s="8"/>
      <c r="E393" s="8"/>
      <c r="F393" s="8"/>
      <c r="G393" s="253"/>
    </row>
    <row r="394" spans="3:7" x14ac:dyDescent="0.2">
      <c r="C394" s="252">
        <v>86</v>
      </c>
      <c r="D394" s="8"/>
      <c r="E394" s="8"/>
      <c r="F394" s="8"/>
      <c r="G394" s="253"/>
    </row>
    <row r="395" spans="3:7" x14ac:dyDescent="0.2">
      <c r="C395" s="252">
        <v>51</v>
      </c>
      <c r="D395" s="8"/>
      <c r="E395" s="8"/>
      <c r="F395" s="8"/>
      <c r="G395" s="253"/>
    </row>
    <row r="396" spans="3:7" x14ac:dyDescent="0.2">
      <c r="C396" s="252">
        <v>104</v>
      </c>
      <c r="D396" s="8"/>
      <c r="E396" s="8"/>
      <c r="F396" s="8"/>
      <c r="G396" s="253"/>
    </row>
    <row r="397" spans="3:7" x14ac:dyDescent="0.2">
      <c r="C397" s="252">
        <v>72</v>
      </c>
      <c r="D397" s="8"/>
      <c r="E397" s="8"/>
      <c r="F397" s="8"/>
      <c r="G397" s="253"/>
    </row>
    <row r="398" spans="3:7" x14ac:dyDescent="0.2">
      <c r="C398" s="252">
        <v>69</v>
      </c>
      <c r="D398" s="8"/>
      <c r="E398" s="8"/>
      <c r="F398" s="8"/>
      <c r="G398" s="253"/>
    </row>
    <row r="399" spans="3:7" x14ac:dyDescent="0.2">
      <c r="C399" s="252">
        <v>64</v>
      </c>
      <c r="D399" s="8"/>
      <c r="E399" s="8"/>
      <c r="F399" s="8"/>
      <c r="G399" s="253"/>
    </row>
    <row r="400" spans="3:7" x14ac:dyDescent="0.2">
      <c r="C400" s="252">
        <v>97</v>
      </c>
      <c r="D400" s="8"/>
      <c r="E400" s="8"/>
      <c r="F400" s="8"/>
      <c r="G400" s="253"/>
    </row>
    <row r="401" spans="3:7" x14ac:dyDescent="0.2">
      <c r="C401" s="252">
        <v>164</v>
      </c>
      <c r="D401" s="8"/>
      <c r="E401" s="8"/>
      <c r="F401" s="8"/>
      <c r="G401" s="253"/>
    </row>
    <row r="402" spans="3:7" x14ac:dyDescent="0.2">
      <c r="C402" s="252">
        <v>137</v>
      </c>
      <c r="D402" s="8"/>
      <c r="E402" s="8"/>
      <c r="F402" s="8"/>
      <c r="G402" s="253"/>
    </row>
    <row r="403" spans="3:7" x14ac:dyDescent="0.2">
      <c r="C403" s="252">
        <v>166</v>
      </c>
      <c r="D403" s="8"/>
      <c r="E403" s="8"/>
      <c r="F403" s="8"/>
      <c r="G403" s="253"/>
    </row>
    <row r="404" spans="3:7" x14ac:dyDescent="0.2">
      <c r="C404" s="252">
        <v>115</v>
      </c>
      <c r="D404" s="8"/>
      <c r="E404" s="8"/>
      <c r="F404" s="8"/>
      <c r="G404" s="253"/>
    </row>
    <row r="405" spans="3:7" x14ac:dyDescent="0.2">
      <c r="C405" s="252">
        <v>137</v>
      </c>
      <c r="D405" s="8"/>
      <c r="E405" s="8"/>
      <c r="F405" s="8"/>
      <c r="G405" s="253"/>
    </row>
    <row r="406" spans="3:7" x14ac:dyDescent="0.2">
      <c r="C406" s="252">
        <v>104</v>
      </c>
      <c r="D406" s="8"/>
      <c r="E406" s="8"/>
      <c r="F406" s="8"/>
      <c r="G406" s="253"/>
    </row>
    <row r="407" spans="3:7" x14ac:dyDescent="0.2">
      <c r="C407" s="252">
        <v>124</v>
      </c>
      <c r="D407" s="8"/>
      <c r="E407" s="8"/>
      <c r="F407" s="8"/>
      <c r="G407" s="253"/>
    </row>
    <row r="408" spans="3:7" x14ac:dyDescent="0.2">
      <c r="C408" s="252">
        <v>225</v>
      </c>
      <c r="D408" s="8"/>
      <c r="E408" s="8"/>
      <c r="F408" s="8"/>
      <c r="G408" s="253"/>
    </row>
    <row r="409" spans="3:7" x14ac:dyDescent="0.2">
      <c r="C409" s="252">
        <v>44</v>
      </c>
      <c r="D409" s="8"/>
      <c r="E409" s="8"/>
      <c r="F409" s="8"/>
      <c r="G409" s="253"/>
    </row>
    <row r="410" spans="3:7" x14ac:dyDescent="0.2">
      <c r="C410" s="252">
        <v>44</v>
      </c>
      <c r="D410" s="8"/>
      <c r="E410" s="8"/>
      <c r="F410" s="8"/>
      <c r="G410" s="253"/>
    </row>
    <row r="411" spans="3:7" x14ac:dyDescent="0.2">
      <c r="C411" s="252">
        <v>36</v>
      </c>
      <c r="D411" s="8"/>
      <c r="E411" s="8"/>
      <c r="F411" s="8"/>
      <c r="G411" s="253"/>
    </row>
    <row r="412" spans="3:7" x14ac:dyDescent="0.2">
      <c r="C412" s="252">
        <v>200</v>
      </c>
      <c r="D412" s="8"/>
      <c r="E412" s="8"/>
      <c r="F412" s="8"/>
      <c r="G412" s="253"/>
    </row>
    <row r="413" spans="3:7" x14ac:dyDescent="0.2">
      <c r="C413" s="252">
        <v>51</v>
      </c>
      <c r="D413" s="8"/>
      <c r="E413" s="8"/>
      <c r="F413" s="8"/>
      <c r="G413" s="253"/>
    </row>
    <row r="414" spans="3:7" x14ac:dyDescent="0.2">
      <c r="C414" s="252">
        <v>207</v>
      </c>
      <c r="D414" s="8"/>
      <c r="E414" s="8"/>
      <c r="F414" s="8"/>
      <c r="G414" s="253"/>
    </row>
    <row r="415" spans="3:7" x14ac:dyDescent="0.2">
      <c r="C415" s="252">
        <v>61</v>
      </c>
      <c r="D415" s="8"/>
      <c r="E415" s="8"/>
      <c r="F415" s="8"/>
      <c r="G415" s="253"/>
    </row>
    <row r="416" spans="3:7" x14ac:dyDescent="0.2">
      <c r="C416" s="252">
        <v>60</v>
      </c>
      <c r="D416" s="8"/>
      <c r="E416" s="8"/>
      <c r="F416" s="8"/>
      <c r="G416" s="253"/>
    </row>
    <row r="417" spans="3:7" x14ac:dyDescent="0.2">
      <c r="C417" s="252">
        <v>31</v>
      </c>
      <c r="D417" s="8"/>
      <c r="E417" s="8"/>
      <c r="F417" s="8"/>
      <c r="G417" s="253"/>
    </row>
    <row r="418" spans="3:7" x14ac:dyDescent="0.2">
      <c r="C418" s="252">
        <v>80</v>
      </c>
      <c r="D418" s="8"/>
      <c r="E418" s="8"/>
      <c r="F418" s="8"/>
      <c r="G418" s="253"/>
    </row>
    <row r="419" spans="3:7" x14ac:dyDescent="0.2">
      <c r="C419" s="252">
        <v>31</v>
      </c>
      <c r="D419" s="8"/>
      <c r="E419" s="8"/>
      <c r="F419" s="8"/>
      <c r="G419" s="253"/>
    </row>
    <row r="420" spans="3:7" x14ac:dyDescent="0.2">
      <c r="C420" s="252">
        <v>116</v>
      </c>
      <c r="D420" s="8"/>
      <c r="E420" s="8"/>
      <c r="F420" s="8"/>
      <c r="G420" s="253"/>
    </row>
    <row r="421" spans="3:7" x14ac:dyDescent="0.2">
      <c r="C421" s="252">
        <v>72</v>
      </c>
      <c r="D421" s="8"/>
      <c r="E421" s="8"/>
      <c r="F421" s="8"/>
      <c r="G421" s="253"/>
    </row>
    <row r="422" spans="3:7" x14ac:dyDescent="0.2">
      <c r="C422" s="252">
        <v>124</v>
      </c>
      <c r="D422" s="8"/>
      <c r="E422" s="8"/>
      <c r="F422" s="8"/>
      <c r="G422" s="253"/>
    </row>
    <row r="423" spans="3:7" x14ac:dyDescent="0.2">
      <c r="C423" s="252">
        <v>96</v>
      </c>
      <c r="D423" s="8"/>
      <c r="E423" s="8"/>
      <c r="F423" s="8"/>
      <c r="G423" s="253"/>
    </row>
    <row r="424" spans="3:7" x14ac:dyDescent="0.2">
      <c r="C424" s="252">
        <v>136</v>
      </c>
      <c r="D424" s="8"/>
      <c r="E424" s="8"/>
      <c r="F424" s="8"/>
      <c r="G424" s="253"/>
    </row>
    <row r="425" spans="3:7" x14ac:dyDescent="0.2">
      <c r="C425" s="252">
        <v>146</v>
      </c>
      <c r="D425" s="8"/>
      <c r="E425" s="8"/>
      <c r="F425" s="8"/>
      <c r="G425" s="253"/>
    </row>
    <row r="426" spans="3:7" x14ac:dyDescent="0.2">
      <c r="C426" s="252">
        <v>172</v>
      </c>
      <c r="D426" s="8"/>
      <c r="E426" s="8"/>
      <c r="F426" s="8"/>
      <c r="G426" s="253"/>
    </row>
    <row r="427" spans="3:7" x14ac:dyDescent="0.2">
      <c r="C427" s="252">
        <v>72</v>
      </c>
      <c r="D427" s="8"/>
      <c r="E427" s="8"/>
      <c r="F427" s="8"/>
      <c r="G427" s="253"/>
    </row>
    <row r="428" spans="3:7" x14ac:dyDescent="0.2">
      <c r="C428" s="252">
        <v>133</v>
      </c>
      <c r="D428" s="8"/>
      <c r="E428" s="8"/>
      <c r="F428" s="8"/>
      <c r="G428" s="253"/>
    </row>
    <row r="429" spans="3:7" x14ac:dyDescent="0.2">
      <c r="C429" s="252">
        <v>115</v>
      </c>
      <c r="D429" s="8"/>
      <c r="E429" s="8"/>
      <c r="F429" s="8"/>
      <c r="G429" s="253"/>
    </row>
    <row r="430" spans="3:7" x14ac:dyDescent="0.2">
      <c r="C430" s="252">
        <v>104</v>
      </c>
      <c r="D430" s="8"/>
      <c r="E430" s="8"/>
      <c r="F430" s="8"/>
      <c r="G430" s="253"/>
    </row>
    <row r="431" spans="3:7" x14ac:dyDescent="0.2">
      <c r="C431" s="252">
        <v>96</v>
      </c>
      <c r="D431" s="8"/>
      <c r="E431" s="8"/>
      <c r="F431" s="8"/>
      <c r="G431" s="253"/>
    </row>
    <row r="432" spans="3:7" x14ac:dyDescent="0.2">
      <c r="C432" s="252">
        <v>42</v>
      </c>
      <c r="D432" s="8"/>
      <c r="E432" s="8"/>
      <c r="F432" s="8"/>
      <c r="G432" s="253"/>
    </row>
    <row r="433" spans="3:7" x14ac:dyDescent="0.2">
      <c r="C433" s="252">
        <v>52</v>
      </c>
      <c r="D433" s="8"/>
      <c r="E433" s="8"/>
      <c r="F433" s="8"/>
      <c r="G433" s="253"/>
    </row>
    <row r="434" spans="3:7" x14ac:dyDescent="0.2">
      <c r="C434" s="252">
        <v>44</v>
      </c>
      <c r="D434" s="8"/>
      <c r="E434" s="8"/>
      <c r="F434" s="8"/>
      <c r="G434" s="253"/>
    </row>
    <row r="435" spans="3:7" ht="16" thickBot="1" x14ac:dyDescent="0.25">
      <c r="C435" s="254">
        <v>44</v>
      </c>
      <c r="D435" s="255"/>
      <c r="E435" s="255"/>
      <c r="F435" s="255"/>
      <c r="G435" s="256"/>
    </row>
  </sheetData>
  <mergeCells count="4">
    <mergeCell ref="D29:H29"/>
    <mergeCell ref="I29:M29"/>
    <mergeCell ref="C68:G68"/>
    <mergeCell ref="J68:N68"/>
  </mergeCells>
  <pageMargins left="0.7" right="0.7" top="0.75" bottom="0.75" header="0.3" footer="0.3"/>
  <pageSetup paperSize="9" orientation="portrait" r:id="rId1"/>
  <ignoredErrors>
    <ignoredError sqref="C69:G69 J69:N6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I13" sqref="I13"/>
    </sheetView>
  </sheetViews>
  <sheetFormatPr baseColWidth="10" defaultColWidth="8.83203125" defaultRowHeight="15" x14ac:dyDescent="0.2"/>
  <cols>
    <col min="1" max="1" width="10.33203125" customWidth="1"/>
    <col min="3" max="3" width="9" customWidth="1"/>
    <col min="4" max="4" width="14.33203125" customWidth="1"/>
    <col min="5" max="5" width="14.83203125" customWidth="1"/>
    <col min="8" max="8" width="13.6640625" customWidth="1"/>
    <col min="9" max="9" width="14.1640625" customWidth="1"/>
    <col min="10" max="10" width="10.83203125" customWidth="1"/>
  </cols>
  <sheetData>
    <row r="1" spans="1:8" x14ac:dyDescent="0.2">
      <c r="A1" t="s">
        <v>300</v>
      </c>
    </row>
    <row r="2" spans="1:8" ht="16" thickBot="1" x14ac:dyDescent="0.25">
      <c r="A2" t="s">
        <v>2653</v>
      </c>
    </row>
    <row r="3" spans="1:8" ht="16" thickBot="1" x14ac:dyDescent="0.25">
      <c r="C3" s="138"/>
      <c r="D3" s="366" t="s">
        <v>281</v>
      </c>
      <c r="E3" s="367"/>
      <c r="F3" s="367"/>
      <c r="G3" s="367"/>
      <c r="H3" s="368"/>
    </row>
    <row r="4" spans="1:8" ht="16" thickBot="1" x14ac:dyDescent="0.25">
      <c r="C4" s="139"/>
      <c r="D4" s="146" t="s">
        <v>0</v>
      </c>
      <c r="E4" s="147" t="s">
        <v>299</v>
      </c>
      <c r="F4" s="147" t="s">
        <v>2</v>
      </c>
      <c r="G4" s="147" t="s">
        <v>3</v>
      </c>
      <c r="H4" s="148" t="s">
        <v>4</v>
      </c>
    </row>
    <row r="5" spans="1:8" x14ac:dyDescent="0.2">
      <c r="C5" s="140" t="s">
        <v>285</v>
      </c>
      <c r="D5" s="46">
        <v>163.3237</v>
      </c>
      <c r="E5" s="47">
        <v>103.64400000000001</v>
      </c>
      <c r="F5" s="47">
        <v>106.99930000000001</v>
      </c>
      <c r="G5" s="47"/>
      <c r="H5" s="48"/>
    </row>
    <row r="6" spans="1:8" x14ac:dyDescent="0.2">
      <c r="C6" s="141" t="s">
        <v>286</v>
      </c>
      <c r="D6" s="49">
        <v>121.503</v>
      </c>
      <c r="E6" s="50"/>
      <c r="F6" s="50"/>
      <c r="G6" s="50"/>
      <c r="H6" s="51"/>
    </row>
    <row r="7" spans="1:8" x14ac:dyDescent="0.2">
      <c r="C7" s="141" t="s">
        <v>287</v>
      </c>
      <c r="D7" s="49">
        <v>109.2029</v>
      </c>
      <c r="E7" s="50">
        <v>117.7927</v>
      </c>
      <c r="F7" s="50">
        <v>109.16849999999999</v>
      </c>
      <c r="G7" s="50"/>
      <c r="H7" s="51"/>
    </row>
    <row r="8" spans="1:8" x14ac:dyDescent="0.2">
      <c r="C8" s="141" t="s">
        <v>288</v>
      </c>
      <c r="D8" s="49">
        <v>89.307460000000006</v>
      </c>
      <c r="E8" s="50">
        <v>105.3395</v>
      </c>
      <c r="F8" s="50">
        <v>101.544</v>
      </c>
      <c r="G8" s="50"/>
      <c r="H8" s="51"/>
    </row>
    <row r="9" spans="1:8" x14ac:dyDescent="0.2">
      <c r="C9" s="141" t="s">
        <v>289</v>
      </c>
      <c r="D9" s="49">
        <v>89.143039999999999</v>
      </c>
      <c r="E9" s="50">
        <v>150.5446</v>
      </c>
      <c r="F9" s="50">
        <v>71.888130000000004</v>
      </c>
      <c r="G9" s="50">
        <v>108.02930000000001</v>
      </c>
      <c r="H9" s="51">
        <v>64.766589999999994</v>
      </c>
    </row>
    <row r="10" spans="1:8" x14ac:dyDescent="0.2">
      <c r="C10" s="141" t="s">
        <v>290</v>
      </c>
      <c r="D10" s="49">
        <v>96.657650000000004</v>
      </c>
      <c r="E10" s="50"/>
      <c r="F10" s="50"/>
      <c r="G10" s="50"/>
      <c r="H10" s="51"/>
    </row>
    <row r="11" spans="1:8" x14ac:dyDescent="0.2">
      <c r="C11" s="141" t="s">
        <v>291</v>
      </c>
      <c r="D11" s="49">
        <v>79.105350000000001</v>
      </c>
      <c r="E11" s="50">
        <v>83.696910000000003</v>
      </c>
      <c r="F11" s="50">
        <v>112.35850000000001</v>
      </c>
      <c r="G11" s="50"/>
      <c r="H11" s="51"/>
    </row>
    <row r="12" spans="1:8" x14ac:dyDescent="0.2">
      <c r="C12" s="141" t="s">
        <v>292</v>
      </c>
      <c r="D12" s="49">
        <v>86.35163</v>
      </c>
      <c r="E12" s="50">
        <v>49.661529999999999</v>
      </c>
      <c r="F12" s="50">
        <v>78.505949999999999</v>
      </c>
      <c r="G12" s="50">
        <v>86.34948</v>
      </c>
      <c r="H12" s="51"/>
    </row>
    <row r="13" spans="1:8" x14ac:dyDescent="0.2">
      <c r="C13" s="141" t="s">
        <v>293</v>
      </c>
      <c r="D13" s="49">
        <v>67.807299999999998</v>
      </c>
      <c r="E13" s="50">
        <v>64.905230000000003</v>
      </c>
      <c r="F13" s="50"/>
      <c r="G13" s="50">
        <v>67.401240000000001</v>
      </c>
      <c r="H13" s="51"/>
    </row>
    <row r="14" spans="1:8" x14ac:dyDescent="0.2">
      <c r="C14" s="141" t="s">
        <v>294</v>
      </c>
      <c r="D14" s="49">
        <v>62.984259999999999</v>
      </c>
      <c r="E14" s="50">
        <v>87.201130000000006</v>
      </c>
      <c r="F14" s="50"/>
      <c r="G14" s="50"/>
      <c r="H14" s="51"/>
    </row>
    <row r="15" spans="1:8" x14ac:dyDescent="0.2">
      <c r="C15" s="141" t="s">
        <v>295</v>
      </c>
      <c r="D15" s="49">
        <v>81.127570000000006</v>
      </c>
      <c r="E15" s="50"/>
      <c r="F15" s="50">
        <v>64.346810000000005</v>
      </c>
      <c r="G15" s="50">
        <v>65.677279999999996</v>
      </c>
      <c r="H15" s="51"/>
    </row>
    <row r="16" spans="1:8" x14ac:dyDescent="0.2">
      <c r="C16" s="141" t="s">
        <v>296</v>
      </c>
      <c r="D16" s="49">
        <v>62.81908</v>
      </c>
      <c r="E16" s="50">
        <v>67.257009999999994</v>
      </c>
      <c r="F16" s="50">
        <v>69.185500000000005</v>
      </c>
      <c r="G16" s="50"/>
      <c r="H16" s="51"/>
    </row>
    <row r="17" spans="1:13" x14ac:dyDescent="0.2">
      <c r="C17" s="141" t="s">
        <v>297</v>
      </c>
      <c r="D17" s="49">
        <v>68.344930000000005</v>
      </c>
      <c r="E17" s="50">
        <v>64.482410000000002</v>
      </c>
      <c r="F17" s="50">
        <v>55.486269999999998</v>
      </c>
      <c r="G17" s="50"/>
      <c r="H17" s="51"/>
    </row>
    <row r="18" spans="1:13" ht="16" thickBot="1" x14ac:dyDescent="0.25">
      <c r="C18" s="142" t="s">
        <v>298</v>
      </c>
      <c r="D18" s="52">
        <v>68.16283</v>
      </c>
      <c r="E18" s="53">
        <v>67.136390000000006</v>
      </c>
      <c r="F18" s="53">
        <v>42.645440000000001</v>
      </c>
      <c r="G18" s="53"/>
      <c r="H18" s="54"/>
    </row>
    <row r="22" spans="1:13" ht="16" thickBot="1" x14ac:dyDescent="0.25">
      <c r="A22" t="s">
        <v>284</v>
      </c>
    </row>
    <row r="23" spans="1:13" ht="16" thickBot="1" x14ac:dyDescent="0.25">
      <c r="A23" t="s">
        <v>2654</v>
      </c>
      <c r="C23" s="138"/>
      <c r="D23" s="369" t="s">
        <v>281</v>
      </c>
      <c r="E23" s="370"/>
      <c r="F23" s="370"/>
      <c r="G23" s="370"/>
      <c r="H23" s="371"/>
      <c r="J23" s="149"/>
      <c r="K23" s="369" t="s">
        <v>283</v>
      </c>
      <c r="L23" s="370"/>
      <c r="M23" s="371"/>
    </row>
    <row r="24" spans="1:13" ht="16" thickBot="1" x14ac:dyDescent="0.25">
      <c r="C24" s="139"/>
      <c r="D24" s="143" t="s">
        <v>0</v>
      </c>
      <c r="E24" s="144" t="s">
        <v>1</v>
      </c>
      <c r="F24" s="144" t="s">
        <v>2</v>
      </c>
      <c r="G24" s="144" t="s">
        <v>3</v>
      </c>
      <c r="H24" s="145" t="s">
        <v>4</v>
      </c>
      <c r="J24" s="152"/>
      <c r="K24" s="157" t="s">
        <v>0</v>
      </c>
      <c r="L24" s="158" t="s">
        <v>1</v>
      </c>
      <c r="M24" s="159" t="s">
        <v>2</v>
      </c>
    </row>
    <row r="25" spans="1:13" x14ac:dyDescent="0.2">
      <c r="C25" s="140" t="s">
        <v>262</v>
      </c>
      <c r="D25" s="46">
        <v>94.382559999999998</v>
      </c>
      <c r="E25" s="47">
        <v>118.9962</v>
      </c>
      <c r="F25" s="47">
        <v>135.9205</v>
      </c>
      <c r="G25" s="47"/>
      <c r="H25" s="48"/>
      <c r="J25" s="153" t="s">
        <v>262</v>
      </c>
      <c r="K25" s="154">
        <v>171.02</v>
      </c>
      <c r="L25" s="155">
        <v>112.19</v>
      </c>
      <c r="M25" s="156"/>
    </row>
    <row r="26" spans="1:13" x14ac:dyDescent="0.2">
      <c r="C26" s="141" t="s">
        <v>263</v>
      </c>
      <c r="D26" s="49">
        <v>138.53659999999999</v>
      </c>
      <c r="E26" s="50">
        <v>65.949600000000004</v>
      </c>
      <c r="F26" s="50">
        <v>101.2349</v>
      </c>
      <c r="G26" s="50"/>
      <c r="H26" s="51"/>
      <c r="J26" s="150" t="s">
        <v>265</v>
      </c>
      <c r="K26" s="49">
        <v>78.85284</v>
      </c>
      <c r="L26" s="50">
        <v>68.661640000000006</v>
      </c>
      <c r="M26" s="51"/>
    </row>
    <row r="27" spans="1:13" x14ac:dyDescent="0.2">
      <c r="C27" s="141" t="s">
        <v>264</v>
      </c>
      <c r="D27" s="49">
        <v>118.0665</v>
      </c>
      <c r="E27" s="50">
        <v>114.4678</v>
      </c>
      <c r="F27" s="50">
        <v>93.632019999999997</v>
      </c>
      <c r="G27" s="50"/>
      <c r="H27" s="51"/>
      <c r="J27" s="150" t="s">
        <v>141</v>
      </c>
      <c r="K27" s="49">
        <v>93.307460000000006</v>
      </c>
      <c r="L27" s="50">
        <v>62.37932</v>
      </c>
      <c r="M27" s="51"/>
    </row>
    <row r="28" spans="1:13" x14ac:dyDescent="0.2">
      <c r="C28" s="141" t="s">
        <v>265</v>
      </c>
      <c r="D28" s="49">
        <v>92.978080000000006</v>
      </c>
      <c r="E28" s="50">
        <v>115.6087</v>
      </c>
      <c r="F28" s="50">
        <v>147.31710000000001</v>
      </c>
      <c r="G28" s="50">
        <v>97.213419999999999</v>
      </c>
      <c r="H28" s="51"/>
      <c r="J28" s="150" t="s">
        <v>266</v>
      </c>
      <c r="K28" s="49">
        <v>89.178439999999995</v>
      </c>
      <c r="L28" s="50">
        <v>95.068740000000005</v>
      </c>
      <c r="M28" s="51"/>
    </row>
    <row r="29" spans="1:13" x14ac:dyDescent="0.2">
      <c r="C29" s="141" t="s">
        <v>141</v>
      </c>
      <c r="D29" s="49">
        <v>80.578190000000006</v>
      </c>
      <c r="E29" s="50">
        <v>92.411180000000002</v>
      </c>
      <c r="F29" s="50">
        <v>77.274709999999999</v>
      </c>
      <c r="G29" s="50">
        <v>91.344629999999995</v>
      </c>
      <c r="H29" s="51"/>
      <c r="J29" s="150" t="s">
        <v>268</v>
      </c>
      <c r="K29" s="49">
        <v>52.68</v>
      </c>
      <c r="L29" s="50">
        <v>29.61</v>
      </c>
      <c r="M29" s="51"/>
    </row>
    <row r="30" spans="1:13" x14ac:dyDescent="0.2">
      <c r="C30" s="141" t="s">
        <v>266</v>
      </c>
      <c r="D30" s="49">
        <v>94.920749999999998</v>
      </c>
      <c r="E30" s="50">
        <v>139.0599</v>
      </c>
      <c r="F30" s="50">
        <v>122.4093</v>
      </c>
      <c r="G30" s="50">
        <v>95.94041</v>
      </c>
      <c r="H30" s="51"/>
      <c r="J30" s="150" t="s">
        <v>270</v>
      </c>
      <c r="K30" s="49">
        <v>86.440039999999996</v>
      </c>
      <c r="L30" s="50">
        <v>80.151240000000001</v>
      </c>
      <c r="M30" s="51">
        <v>66.345910000000003</v>
      </c>
    </row>
    <row r="31" spans="1:13" x14ac:dyDescent="0.2">
      <c r="C31" s="141" t="s">
        <v>267</v>
      </c>
      <c r="D31" s="49">
        <v>139.25290000000001</v>
      </c>
      <c r="E31" s="50">
        <v>36.03951</v>
      </c>
      <c r="F31" s="50">
        <v>94.495509999999996</v>
      </c>
      <c r="G31" s="50"/>
      <c r="H31" s="51"/>
      <c r="J31" s="150" t="s">
        <v>271</v>
      </c>
      <c r="K31" s="49">
        <v>47.31</v>
      </c>
      <c r="L31" s="50"/>
      <c r="M31" s="51"/>
    </row>
    <row r="32" spans="1:13" x14ac:dyDescent="0.2">
      <c r="C32" s="141" t="s">
        <v>268</v>
      </c>
      <c r="D32" s="49">
        <v>108.1056</v>
      </c>
      <c r="E32" s="50">
        <v>52.10848</v>
      </c>
      <c r="F32" s="50">
        <v>252.52529999999999</v>
      </c>
      <c r="G32" s="50"/>
      <c r="H32" s="51"/>
      <c r="J32" s="150" t="s">
        <v>272</v>
      </c>
      <c r="K32" s="49">
        <v>35.56</v>
      </c>
      <c r="L32" s="50">
        <v>26.5</v>
      </c>
      <c r="M32" s="51"/>
    </row>
    <row r="33" spans="3:13" x14ac:dyDescent="0.2">
      <c r="C33" s="141" t="s">
        <v>269</v>
      </c>
      <c r="D33" s="49">
        <v>83.746319999999997</v>
      </c>
      <c r="E33" s="50">
        <v>114.3785</v>
      </c>
      <c r="F33" s="50">
        <v>135.49189999999999</v>
      </c>
      <c r="G33" s="50"/>
      <c r="H33" s="51"/>
      <c r="J33" s="150" t="s">
        <v>273</v>
      </c>
      <c r="K33" s="49">
        <v>62.989739999999998</v>
      </c>
      <c r="L33" s="50">
        <v>71.42</v>
      </c>
      <c r="M33" s="51"/>
    </row>
    <row r="34" spans="3:13" x14ac:dyDescent="0.2">
      <c r="C34" s="141" t="s">
        <v>270</v>
      </c>
      <c r="D34" s="49">
        <v>59.423299999999998</v>
      </c>
      <c r="E34" s="50">
        <v>167.27959999999999</v>
      </c>
      <c r="F34" s="50">
        <v>206.02510000000001</v>
      </c>
      <c r="G34" s="50">
        <v>108.9008</v>
      </c>
      <c r="H34" s="51"/>
      <c r="J34" s="150" t="s">
        <v>274</v>
      </c>
      <c r="K34" s="49">
        <v>78.202629999999999</v>
      </c>
      <c r="L34" s="50">
        <v>71.357669999999999</v>
      </c>
      <c r="M34" s="51"/>
    </row>
    <row r="35" spans="3:13" x14ac:dyDescent="0.2">
      <c r="C35" s="141" t="s">
        <v>271</v>
      </c>
      <c r="D35" s="49">
        <v>54.460819999999998</v>
      </c>
      <c r="E35" s="50">
        <v>108.62220000000001</v>
      </c>
      <c r="F35" s="50">
        <v>197.90459999999999</v>
      </c>
      <c r="G35" s="50">
        <v>46.690249999999999</v>
      </c>
      <c r="H35" s="51"/>
      <c r="J35" s="150" t="s">
        <v>282</v>
      </c>
      <c r="K35" s="49">
        <v>109.0121</v>
      </c>
      <c r="L35" s="50">
        <v>116.00790000000001</v>
      </c>
      <c r="M35" s="51"/>
    </row>
    <row r="36" spans="3:13" x14ac:dyDescent="0.2">
      <c r="C36" s="141" t="s">
        <v>272</v>
      </c>
      <c r="D36" s="49">
        <v>91.007180000000005</v>
      </c>
      <c r="E36" s="50">
        <v>52.102629999999998</v>
      </c>
      <c r="F36" s="50">
        <v>33.233139999999999</v>
      </c>
      <c r="G36" s="50">
        <v>67.821169999999995</v>
      </c>
      <c r="H36" s="51"/>
      <c r="J36" s="150" t="s">
        <v>277</v>
      </c>
      <c r="K36" s="49">
        <v>56.025759999999998</v>
      </c>
      <c r="L36" s="50">
        <v>45.762799999999999</v>
      </c>
      <c r="M36" s="51"/>
    </row>
    <row r="37" spans="3:13" x14ac:dyDescent="0.2">
      <c r="C37" s="141" t="s">
        <v>273</v>
      </c>
      <c r="D37" s="49">
        <v>82.085329999999999</v>
      </c>
      <c r="E37" s="50">
        <v>78.495530000000002</v>
      </c>
      <c r="F37" s="50">
        <v>139.1986</v>
      </c>
      <c r="G37" s="50"/>
      <c r="H37" s="51"/>
      <c r="J37" s="150" t="s">
        <v>276</v>
      </c>
      <c r="K37" s="49">
        <v>16.426120000000001</v>
      </c>
      <c r="L37" s="50">
        <v>19.457070000000002</v>
      </c>
      <c r="M37" s="51"/>
    </row>
    <row r="38" spans="3:13" x14ac:dyDescent="0.2">
      <c r="C38" s="141" t="s">
        <v>274</v>
      </c>
      <c r="D38" s="49">
        <v>74.121049999999997</v>
      </c>
      <c r="E38" s="50">
        <v>99.113370000000003</v>
      </c>
      <c r="F38" s="50">
        <v>54.849460000000001</v>
      </c>
      <c r="G38" s="50">
        <v>48.972270000000002</v>
      </c>
      <c r="H38" s="51"/>
      <c r="J38" s="150" t="s">
        <v>278</v>
      </c>
      <c r="K38" s="49">
        <v>51.90166</v>
      </c>
      <c r="L38" s="50">
        <v>42.889749999999999</v>
      </c>
      <c r="M38" s="51"/>
    </row>
    <row r="39" spans="3:13" x14ac:dyDescent="0.2">
      <c r="C39" s="141" t="s">
        <v>275</v>
      </c>
      <c r="D39" s="49">
        <v>98.097239999999999</v>
      </c>
      <c r="E39" s="50">
        <v>94.438450000000003</v>
      </c>
      <c r="F39" s="50">
        <v>88.886619999999994</v>
      </c>
      <c r="G39" s="50">
        <v>56.68338</v>
      </c>
      <c r="H39" s="51">
        <v>45.799160000000001</v>
      </c>
      <c r="J39" s="150" t="s">
        <v>279</v>
      </c>
      <c r="K39" s="49">
        <v>50.27234</v>
      </c>
      <c r="L39" s="50">
        <v>39.714979999999997</v>
      </c>
      <c r="M39" s="51"/>
    </row>
    <row r="40" spans="3:13" ht="16" thickBot="1" x14ac:dyDescent="0.25">
      <c r="C40" s="141" t="s">
        <v>276</v>
      </c>
      <c r="D40" s="49">
        <v>31.529969999999999</v>
      </c>
      <c r="E40" s="50">
        <v>30.12604</v>
      </c>
      <c r="F40" s="50">
        <v>40.537230000000001</v>
      </c>
      <c r="G40" s="50">
        <v>48.715890000000002</v>
      </c>
      <c r="H40" s="51"/>
      <c r="J40" s="151" t="s">
        <v>280</v>
      </c>
      <c r="K40" s="52">
        <v>49.040970000000002</v>
      </c>
      <c r="L40" s="53">
        <v>38.988169999999997</v>
      </c>
      <c r="M40" s="54">
        <v>0.8814495</v>
      </c>
    </row>
    <row r="41" spans="3:13" x14ac:dyDescent="0.2">
      <c r="C41" s="141" t="s">
        <v>277</v>
      </c>
      <c r="D41" s="49">
        <v>92.86403</v>
      </c>
      <c r="E41" s="50">
        <v>41.444249999999997</v>
      </c>
      <c r="F41" s="50">
        <v>43.90146</v>
      </c>
      <c r="G41" s="50"/>
      <c r="H41" s="51"/>
    </row>
    <row r="42" spans="3:13" x14ac:dyDescent="0.2">
      <c r="C42" s="141" t="s">
        <v>278</v>
      </c>
      <c r="D42" s="49">
        <v>48.665480000000002</v>
      </c>
      <c r="E42" s="50">
        <v>45.368929999999999</v>
      </c>
      <c r="F42" s="50">
        <v>79.497500000000002</v>
      </c>
      <c r="G42" s="50">
        <v>55.485750000000003</v>
      </c>
      <c r="H42" s="51"/>
    </row>
    <row r="43" spans="3:13" x14ac:dyDescent="0.2">
      <c r="C43" s="141" t="s">
        <v>279</v>
      </c>
      <c r="D43" s="49">
        <v>50.147640000000003</v>
      </c>
      <c r="E43" s="50">
        <v>71.321529999999996</v>
      </c>
      <c r="F43" s="50">
        <v>49.575789999999998</v>
      </c>
      <c r="G43" s="50">
        <v>59.434890000000003</v>
      </c>
      <c r="H43" s="51"/>
    </row>
    <row r="44" spans="3:13" ht="16" thickBot="1" x14ac:dyDescent="0.25">
      <c r="C44" s="142" t="s">
        <v>280</v>
      </c>
      <c r="D44" s="52">
        <v>54.926389999999998</v>
      </c>
      <c r="E44" s="53">
        <v>56.181260000000002</v>
      </c>
      <c r="F44" s="53">
        <v>65.773740000000004</v>
      </c>
      <c r="G44" s="53">
        <v>48.832099999999997</v>
      </c>
      <c r="H44" s="54">
        <v>52.202019999999997</v>
      </c>
    </row>
  </sheetData>
  <mergeCells count="3">
    <mergeCell ref="D3:H3"/>
    <mergeCell ref="D23:H23"/>
    <mergeCell ref="K23:M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A11" sqref="A11"/>
    </sheetView>
  </sheetViews>
  <sheetFormatPr baseColWidth="10" defaultColWidth="8.83203125" defaultRowHeight="15" x14ac:dyDescent="0.2"/>
  <cols>
    <col min="2" max="2" width="13.1640625" customWidth="1"/>
    <col min="5" max="5" width="12.5" customWidth="1"/>
    <col min="6" max="6" width="14.1640625" customWidth="1"/>
    <col min="8" max="8" width="12.33203125" customWidth="1"/>
  </cols>
  <sheetData>
    <row r="1" spans="1:10" x14ac:dyDescent="0.2">
      <c r="A1" t="s">
        <v>313</v>
      </c>
    </row>
    <row r="2" spans="1:10" ht="16" thickBot="1" x14ac:dyDescent="0.25">
      <c r="A2" t="s">
        <v>2655</v>
      </c>
    </row>
    <row r="3" spans="1:10" ht="16" thickBot="1" x14ac:dyDescent="0.25">
      <c r="B3" s="213"/>
      <c r="C3" s="374" t="s">
        <v>272</v>
      </c>
      <c r="D3" s="375"/>
      <c r="E3" s="376"/>
      <c r="F3" s="377" t="s">
        <v>262</v>
      </c>
      <c r="G3" s="378"/>
      <c r="H3" s="379"/>
    </row>
    <row r="4" spans="1:10" ht="31" thickBot="1" x14ac:dyDescent="0.25">
      <c r="B4" s="206"/>
      <c r="C4" s="44" t="s">
        <v>25</v>
      </c>
      <c r="D4" s="45" t="s">
        <v>311</v>
      </c>
      <c r="E4" s="135" t="s">
        <v>312</v>
      </c>
      <c r="F4" s="44" t="s">
        <v>25</v>
      </c>
      <c r="G4" s="45" t="s">
        <v>311</v>
      </c>
      <c r="H4" s="135" t="s">
        <v>312</v>
      </c>
    </row>
    <row r="5" spans="1:10" x14ac:dyDescent="0.2">
      <c r="B5" s="214" t="s">
        <v>0</v>
      </c>
      <c r="C5" s="154">
        <v>65.73563</v>
      </c>
      <c r="D5" s="155">
        <v>26.97598</v>
      </c>
      <c r="E5" s="156">
        <v>8.2240640000000003</v>
      </c>
      <c r="F5" s="207">
        <v>106.2183</v>
      </c>
      <c r="G5" s="208">
        <v>87.299800000000005</v>
      </c>
      <c r="H5" s="209">
        <v>68.518109999999993</v>
      </c>
    </row>
    <row r="6" spans="1:10" ht="16" thickBot="1" x14ac:dyDescent="0.25">
      <c r="B6" s="215" t="s">
        <v>1</v>
      </c>
      <c r="C6" s="52">
        <v>90.061679999999996</v>
      </c>
      <c r="D6" s="53">
        <v>21.220559999999999</v>
      </c>
      <c r="E6" s="54">
        <v>12.184229999999999</v>
      </c>
      <c r="F6" s="210">
        <v>136.15459999999999</v>
      </c>
      <c r="G6" s="211">
        <v>61.663379999999997</v>
      </c>
      <c r="H6" s="212">
        <v>64.087459999999993</v>
      </c>
    </row>
    <row r="10" spans="1:10" x14ac:dyDescent="0.2">
      <c r="A10" t="s">
        <v>323</v>
      </c>
    </row>
    <row r="11" spans="1:10" ht="16" thickBot="1" x14ac:dyDescent="0.25">
      <c r="A11" t="s">
        <v>2656</v>
      </c>
    </row>
    <row r="12" spans="1:10" ht="16" thickBot="1" x14ac:dyDescent="0.25">
      <c r="B12" s="109"/>
      <c r="C12" s="372" t="s">
        <v>242</v>
      </c>
      <c r="D12" s="373"/>
      <c r="E12" s="372" t="s">
        <v>245</v>
      </c>
      <c r="F12" s="373"/>
      <c r="G12" s="372" t="s">
        <v>321</v>
      </c>
      <c r="H12" s="373"/>
      <c r="I12" s="372" t="s">
        <v>322</v>
      </c>
      <c r="J12" s="373"/>
    </row>
    <row r="13" spans="1:10" ht="16" thickBot="1" x14ac:dyDescent="0.25">
      <c r="B13" s="220"/>
      <c r="C13" s="226" t="s">
        <v>243</v>
      </c>
      <c r="D13" s="227" t="s">
        <v>244</v>
      </c>
      <c r="E13" s="226" t="s">
        <v>243</v>
      </c>
      <c r="F13" s="227" t="s">
        <v>244</v>
      </c>
      <c r="G13" s="226" t="s">
        <v>243</v>
      </c>
      <c r="H13" s="227" t="s">
        <v>244</v>
      </c>
      <c r="I13" s="226" t="s">
        <v>243</v>
      </c>
      <c r="J13" s="227" t="s">
        <v>244</v>
      </c>
    </row>
    <row r="14" spans="1:10" x14ac:dyDescent="0.2">
      <c r="B14" s="221">
        <v>1022</v>
      </c>
      <c r="C14" s="224">
        <v>4</v>
      </c>
      <c r="D14" s="217"/>
      <c r="E14" s="224">
        <v>4</v>
      </c>
      <c r="F14" s="217"/>
      <c r="G14" s="224">
        <v>5</v>
      </c>
      <c r="H14" s="217"/>
      <c r="I14" s="224">
        <v>5</v>
      </c>
      <c r="J14" s="217"/>
    </row>
    <row r="15" spans="1:10" x14ac:dyDescent="0.2">
      <c r="B15" s="222">
        <v>1130</v>
      </c>
      <c r="C15" s="28">
        <v>4</v>
      </c>
      <c r="D15" s="29"/>
      <c r="E15" s="28">
        <v>3</v>
      </c>
      <c r="F15" s="29"/>
      <c r="G15" s="28">
        <v>5</v>
      </c>
      <c r="H15" s="29"/>
      <c r="I15" s="28">
        <v>0</v>
      </c>
      <c r="J15" s="29"/>
    </row>
    <row r="16" spans="1:10" x14ac:dyDescent="0.2">
      <c r="B16" s="222" t="s">
        <v>314</v>
      </c>
      <c r="C16" s="28">
        <v>0</v>
      </c>
      <c r="D16" s="29"/>
      <c r="E16" s="28">
        <v>3</v>
      </c>
      <c r="F16" s="29"/>
      <c r="G16" s="28">
        <v>4</v>
      </c>
      <c r="H16" s="29"/>
      <c r="I16" s="28">
        <v>6</v>
      </c>
      <c r="J16" s="29"/>
    </row>
    <row r="17" spans="2:10" x14ac:dyDescent="0.2">
      <c r="B17" s="222" t="s">
        <v>315</v>
      </c>
      <c r="C17" s="28">
        <v>2</v>
      </c>
      <c r="D17" s="29"/>
      <c r="E17" s="28">
        <v>3</v>
      </c>
      <c r="F17" s="29"/>
      <c r="G17" s="28">
        <v>4</v>
      </c>
      <c r="H17" s="29"/>
      <c r="I17" s="28">
        <v>0</v>
      </c>
      <c r="J17" s="29"/>
    </row>
    <row r="18" spans="2:10" x14ac:dyDescent="0.2">
      <c r="B18" s="222" t="s">
        <v>316</v>
      </c>
      <c r="C18" s="28">
        <v>1</v>
      </c>
      <c r="D18" s="29"/>
      <c r="E18" s="28">
        <v>3</v>
      </c>
      <c r="F18" s="29"/>
      <c r="G18" s="28">
        <v>4</v>
      </c>
      <c r="H18" s="29"/>
      <c r="I18" s="28">
        <v>5</v>
      </c>
      <c r="J18" s="29"/>
    </row>
    <row r="19" spans="2:10" x14ac:dyDescent="0.2">
      <c r="B19" s="222" t="s">
        <v>317</v>
      </c>
      <c r="C19" s="28">
        <v>4</v>
      </c>
      <c r="D19" s="29"/>
      <c r="E19" s="28">
        <v>4</v>
      </c>
      <c r="F19" s="29"/>
      <c r="G19" s="28">
        <v>5</v>
      </c>
      <c r="H19" s="29"/>
      <c r="I19" s="28">
        <v>0</v>
      </c>
      <c r="J19" s="29"/>
    </row>
    <row r="20" spans="2:10" x14ac:dyDescent="0.2">
      <c r="B20" s="222">
        <v>1018</v>
      </c>
      <c r="C20" s="28"/>
      <c r="D20" s="29">
        <v>2</v>
      </c>
      <c r="E20" s="28"/>
      <c r="F20" s="29">
        <v>1</v>
      </c>
      <c r="G20" s="28"/>
      <c r="H20" s="29">
        <v>2</v>
      </c>
      <c r="I20" s="28"/>
      <c r="J20" s="29">
        <v>0</v>
      </c>
    </row>
    <row r="21" spans="2:10" x14ac:dyDescent="0.2">
      <c r="B21" s="222">
        <v>1046</v>
      </c>
      <c r="C21" s="28"/>
      <c r="D21" s="29">
        <v>0</v>
      </c>
      <c r="E21" s="28"/>
      <c r="F21" s="29">
        <v>2</v>
      </c>
      <c r="G21" s="28"/>
      <c r="H21" s="29">
        <v>4</v>
      </c>
      <c r="I21" s="28"/>
      <c r="J21" s="29">
        <v>6</v>
      </c>
    </row>
    <row r="22" spans="2:10" x14ac:dyDescent="0.2">
      <c r="B22" s="222">
        <v>1087</v>
      </c>
      <c r="C22" s="28"/>
      <c r="D22" s="29">
        <v>1</v>
      </c>
      <c r="E22" s="28"/>
      <c r="F22" s="29">
        <v>3</v>
      </c>
      <c r="G22" s="28"/>
      <c r="H22" s="29">
        <v>0</v>
      </c>
      <c r="I22" s="28"/>
      <c r="J22" s="29">
        <v>4</v>
      </c>
    </row>
    <row r="23" spans="2:10" x14ac:dyDescent="0.2">
      <c r="B23" s="222">
        <v>1102</v>
      </c>
      <c r="C23" s="28"/>
      <c r="D23" s="29">
        <v>2</v>
      </c>
      <c r="E23" s="28"/>
      <c r="F23" s="29">
        <v>2</v>
      </c>
      <c r="G23" s="28"/>
      <c r="H23" s="29">
        <v>0</v>
      </c>
      <c r="I23" s="28"/>
      <c r="J23" s="29">
        <v>0</v>
      </c>
    </row>
    <row r="24" spans="2:10" x14ac:dyDescent="0.2">
      <c r="B24" s="222">
        <v>1175</v>
      </c>
      <c r="C24" s="28"/>
      <c r="D24" s="29">
        <v>2</v>
      </c>
      <c r="E24" s="28"/>
      <c r="F24" s="29">
        <v>3</v>
      </c>
      <c r="G24" s="28"/>
      <c r="H24" s="29">
        <v>4</v>
      </c>
      <c r="I24" s="28"/>
      <c r="J24" s="29">
        <v>7</v>
      </c>
    </row>
    <row r="25" spans="2:10" x14ac:dyDescent="0.2">
      <c r="B25" s="222">
        <v>1070</v>
      </c>
      <c r="C25" s="28"/>
      <c r="D25" s="29">
        <v>1</v>
      </c>
      <c r="E25" s="28"/>
      <c r="F25" s="29">
        <v>1</v>
      </c>
      <c r="G25" s="28"/>
      <c r="H25" s="29">
        <v>5</v>
      </c>
      <c r="I25" s="28"/>
      <c r="J25" s="29">
        <v>7</v>
      </c>
    </row>
    <row r="26" spans="2:10" x14ac:dyDescent="0.2">
      <c r="B26" s="222">
        <v>1094</v>
      </c>
      <c r="C26" s="28"/>
      <c r="D26" s="29">
        <v>1</v>
      </c>
      <c r="E26" s="28"/>
      <c r="F26" s="29">
        <v>4</v>
      </c>
      <c r="G26" s="28"/>
      <c r="H26" s="29">
        <v>4</v>
      </c>
      <c r="I26" s="28"/>
      <c r="J26" s="29">
        <v>2</v>
      </c>
    </row>
    <row r="27" spans="2:10" x14ac:dyDescent="0.2">
      <c r="B27" s="222">
        <v>1306</v>
      </c>
      <c r="C27" s="28"/>
      <c r="D27" s="29">
        <v>2</v>
      </c>
      <c r="E27" s="28"/>
      <c r="F27" s="29">
        <v>2</v>
      </c>
      <c r="G27" s="28"/>
      <c r="H27" s="29">
        <v>4</v>
      </c>
      <c r="I27" s="28"/>
      <c r="J27" s="29">
        <v>6</v>
      </c>
    </row>
    <row r="28" spans="2:10" x14ac:dyDescent="0.2">
      <c r="B28" s="222" t="s">
        <v>318</v>
      </c>
      <c r="C28" s="28"/>
      <c r="D28" s="29">
        <v>1</v>
      </c>
      <c r="E28" s="28"/>
      <c r="F28" s="29">
        <v>4</v>
      </c>
      <c r="G28" s="28"/>
      <c r="H28" s="29">
        <v>0</v>
      </c>
      <c r="I28" s="28"/>
      <c r="J28" s="29">
        <v>6</v>
      </c>
    </row>
    <row r="29" spans="2:10" x14ac:dyDescent="0.2">
      <c r="B29" s="222" t="s">
        <v>319</v>
      </c>
      <c r="C29" s="28"/>
      <c r="D29" s="29">
        <v>1</v>
      </c>
      <c r="E29" s="28"/>
      <c r="F29" s="29">
        <v>1</v>
      </c>
      <c r="G29" s="28"/>
      <c r="H29" s="29">
        <v>0</v>
      </c>
      <c r="I29" s="28"/>
      <c r="J29" s="29">
        <v>8</v>
      </c>
    </row>
    <row r="30" spans="2:10" ht="16" thickBot="1" x14ac:dyDescent="0.25">
      <c r="B30" s="223" t="s">
        <v>320</v>
      </c>
      <c r="C30" s="225"/>
      <c r="D30" s="219">
        <v>0</v>
      </c>
      <c r="E30" s="225"/>
      <c r="F30" s="219">
        <v>2</v>
      </c>
      <c r="G30" s="225"/>
      <c r="H30" s="219">
        <v>4</v>
      </c>
      <c r="I30" s="225"/>
      <c r="J30" s="219">
        <v>6</v>
      </c>
    </row>
    <row r="34" spans="1:6" x14ac:dyDescent="0.2">
      <c r="A34" t="s">
        <v>331</v>
      </c>
    </row>
    <row r="35" spans="1:6" ht="16" thickBot="1" x14ac:dyDescent="0.25"/>
    <row r="36" spans="1:6" ht="16" thickBot="1" x14ac:dyDescent="0.25">
      <c r="B36" s="61"/>
      <c r="C36" s="231" t="s">
        <v>327</v>
      </c>
      <c r="D36" s="232" t="s">
        <v>326</v>
      </c>
      <c r="E36" s="232" t="s">
        <v>324</v>
      </c>
      <c r="F36" s="233" t="s">
        <v>325</v>
      </c>
    </row>
    <row r="37" spans="1:6" x14ac:dyDescent="0.2">
      <c r="B37" s="228" t="s">
        <v>328</v>
      </c>
      <c r="C37" s="224">
        <v>0.4</v>
      </c>
      <c r="D37" s="87">
        <v>0.26</v>
      </c>
      <c r="E37" s="87">
        <v>0.18</v>
      </c>
      <c r="F37" s="217">
        <v>1.29</v>
      </c>
    </row>
    <row r="38" spans="1:6" ht="30" x14ac:dyDescent="0.2">
      <c r="B38" s="229" t="s">
        <v>329</v>
      </c>
      <c r="C38" s="28">
        <v>0.11</v>
      </c>
      <c r="D38" s="2">
        <v>0.04</v>
      </c>
      <c r="E38" s="2">
        <v>7.0000000000000007E-2</v>
      </c>
      <c r="F38" s="29">
        <v>0.91</v>
      </c>
    </row>
    <row r="39" spans="1:6" ht="31" thickBot="1" x14ac:dyDescent="0.25">
      <c r="B39" s="230" t="s">
        <v>330</v>
      </c>
      <c r="C39" s="225">
        <v>0.95</v>
      </c>
      <c r="D39" s="218">
        <v>0.88</v>
      </c>
      <c r="E39" s="218">
        <v>0.79</v>
      </c>
      <c r="F39" s="219">
        <v>1.94</v>
      </c>
    </row>
  </sheetData>
  <mergeCells count="6">
    <mergeCell ref="C12:D12"/>
    <mergeCell ref="E12:F12"/>
    <mergeCell ref="G12:H12"/>
    <mergeCell ref="I12:J12"/>
    <mergeCell ref="C3:E3"/>
    <mergeCell ref="F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A16" sqref="A16"/>
    </sheetView>
  </sheetViews>
  <sheetFormatPr baseColWidth="10" defaultColWidth="8.83203125" defaultRowHeight="15" x14ac:dyDescent="0.2"/>
  <sheetData>
    <row r="1" spans="1:15" x14ac:dyDescent="0.2">
      <c r="A1" t="s">
        <v>310</v>
      </c>
    </row>
    <row r="2" spans="1:15" ht="16" thickBot="1" x14ac:dyDescent="0.25">
      <c r="A2" t="s">
        <v>2657</v>
      </c>
    </row>
    <row r="3" spans="1:15" ht="16" thickBot="1" x14ac:dyDescent="0.25">
      <c r="C3" s="138"/>
      <c r="D3" s="369" t="s">
        <v>468</v>
      </c>
      <c r="E3" s="370"/>
      <c r="F3" s="370"/>
      <c r="G3" s="370"/>
      <c r="H3" s="370"/>
      <c r="I3" s="371"/>
      <c r="J3" s="369" t="s">
        <v>469</v>
      </c>
      <c r="K3" s="370"/>
      <c r="L3" s="370"/>
      <c r="M3" s="370"/>
      <c r="N3" s="370"/>
      <c r="O3" s="371"/>
    </row>
    <row r="4" spans="1:15" ht="16" thickBot="1" x14ac:dyDescent="0.25">
      <c r="C4" s="138"/>
      <c r="D4" s="369" t="s">
        <v>35</v>
      </c>
      <c r="E4" s="370"/>
      <c r="F4" s="370" t="s">
        <v>36</v>
      </c>
      <c r="G4" s="370"/>
      <c r="H4" s="370" t="s">
        <v>37</v>
      </c>
      <c r="I4" s="371"/>
      <c r="J4" s="369" t="s">
        <v>35</v>
      </c>
      <c r="K4" s="370"/>
      <c r="L4" s="370" t="s">
        <v>36</v>
      </c>
      <c r="M4" s="370"/>
      <c r="N4" s="370" t="s">
        <v>37</v>
      </c>
      <c r="O4" s="371"/>
    </row>
    <row r="5" spans="1:15" ht="16" thickBot="1" x14ac:dyDescent="0.25">
      <c r="C5" s="139"/>
      <c r="D5" s="44" t="s">
        <v>24</v>
      </c>
      <c r="E5" s="45" t="s">
        <v>34</v>
      </c>
      <c r="F5" s="45" t="s">
        <v>24</v>
      </c>
      <c r="G5" s="45" t="s">
        <v>34</v>
      </c>
      <c r="H5" s="45" t="s">
        <v>24</v>
      </c>
      <c r="I5" s="267" t="s">
        <v>34</v>
      </c>
      <c r="J5" s="44" t="s">
        <v>24</v>
      </c>
      <c r="K5" s="45" t="s">
        <v>34</v>
      </c>
      <c r="L5" s="45" t="s">
        <v>24</v>
      </c>
      <c r="M5" s="45" t="s">
        <v>34</v>
      </c>
      <c r="N5" s="45" t="s">
        <v>24</v>
      </c>
      <c r="O5" s="267" t="s">
        <v>34</v>
      </c>
    </row>
    <row r="6" spans="1:15" x14ac:dyDescent="0.2">
      <c r="C6" s="140" t="s">
        <v>38</v>
      </c>
      <c r="D6" s="46">
        <v>9.0010000000000007E-2</v>
      </c>
      <c r="E6" s="47">
        <v>0.37330000000000002</v>
      </c>
      <c r="F6" s="47"/>
      <c r="G6" s="47"/>
      <c r="H6" s="47"/>
      <c r="I6" s="48"/>
      <c r="J6" s="46">
        <v>0.23</v>
      </c>
      <c r="K6" s="47">
        <v>4.33</v>
      </c>
      <c r="L6" s="47">
        <v>2.2999999999999998</v>
      </c>
      <c r="M6" s="47">
        <v>43.37</v>
      </c>
      <c r="N6" s="47">
        <v>0.46</v>
      </c>
      <c r="O6" s="48">
        <v>15.91</v>
      </c>
    </row>
    <row r="7" spans="1:15" x14ac:dyDescent="0.2">
      <c r="C7" s="141" t="s">
        <v>1</v>
      </c>
      <c r="D7" s="49">
        <v>0.16</v>
      </c>
      <c r="E7" s="50"/>
      <c r="F7" s="50">
        <v>0.84440000000000004</v>
      </c>
      <c r="G7" s="50">
        <v>59.65</v>
      </c>
      <c r="H7" s="50">
        <v>4.0149999999999998E-2</v>
      </c>
      <c r="I7" s="51">
        <v>0.80789999999999995</v>
      </c>
      <c r="J7" s="49">
        <v>9.8549999999999999E-2</v>
      </c>
      <c r="K7" s="50">
        <v>3.7080000000000002</v>
      </c>
      <c r="L7" s="50">
        <v>0.64390000000000003</v>
      </c>
      <c r="M7" s="50">
        <v>7.5620000000000003</v>
      </c>
      <c r="N7" s="50">
        <v>0.36130000000000001</v>
      </c>
      <c r="O7" s="51">
        <v>3.4870000000000001</v>
      </c>
    </row>
    <row r="8" spans="1:15" ht="16" thickBot="1" x14ac:dyDescent="0.25">
      <c r="C8" s="142" t="s">
        <v>2</v>
      </c>
      <c r="D8" s="52">
        <v>0.27089999999999997</v>
      </c>
      <c r="E8" s="53">
        <v>1.371</v>
      </c>
      <c r="F8" s="53">
        <v>3.5739999999999998</v>
      </c>
      <c r="G8" s="53">
        <v>30.24</v>
      </c>
      <c r="H8" s="53">
        <v>0.49559999999999998</v>
      </c>
      <c r="I8" s="54">
        <v>2.7160000000000002</v>
      </c>
      <c r="J8" s="201"/>
      <c r="K8" s="202"/>
      <c r="L8" s="202"/>
      <c r="M8" s="202"/>
      <c r="N8" s="202"/>
      <c r="O8" s="203"/>
    </row>
    <row r="10" spans="1:15" x14ac:dyDescent="0.2">
      <c r="C10" s="12"/>
      <c r="D10" s="11"/>
      <c r="E10" s="11"/>
      <c r="F10" s="11"/>
      <c r="G10" s="11"/>
      <c r="H10" s="11"/>
      <c r="I10" s="11"/>
    </row>
    <row r="14" spans="1:15" ht="16" thickBot="1" x14ac:dyDescent="0.25">
      <c r="A14" t="s">
        <v>473</v>
      </c>
    </row>
    <row r="15" spans="1:15" ht="16" thickBot="1" x14ac:dyDescent="0.25">
      <c r="A15" t="s">
        <v>2658</v>
      </c>
      <c r="C15" s="109"/>
      <c r="D15" s="383" t="s">
        <v>472</v>
      </c>
      <c r="E15" s="384"/>
      <c r="F15" s="384"/>
      <c r="G15" s="384"/>
      <c r="H15" s="384"/>
      <c r="I15" s="385"/>
      <c r="J15" s="380" t="s">
        <v>471</v>
      </c>
      <c r="K15" s="381"/>
      <c r="L15" s="381"/>
      <c r="M15" s="381"/>
      <c r="N15" s="381"/>
      <c r="O15" s="382"/>
    </row>
    <row r="16" spans="1:15" ht="16" thickBot="1" x14ac:dyDescent="0.25">
      <c r="C16" s="138"/>
      <c r="D16" s="369" t="s">
        <v>470</v>
      </c>
      <c r="E16" s="386"/>
      <c r="F16" s="369" t="s">
        <v>25</v>
      </c>
      <c r="G16" s="371"/>
      <c r="H16" s="387" t="s">
        <v>37</v>
      </c>
      <c r="I16" s="371"/>
      <c r="J16" s="388" t="s">
        <v>470</v>
      </c>
      <c r="K16" s="389"/>
      <c r="L16" s="388" t="s">
        <v>25</v>
      </c>
      <c r="M16" s="389"/>
      <c r="N16" s="388" t="s">
        <v>37</v>
      </c>
      <c r="O16" s="389"/>
    </row>
    <row r="17" spans="3:15" ht="16" thickBot="1" x14ac:dyDescent="0.25">
      <c r="C17" s="139"/>
      <c r="D17" s="157" t="s">
        <v>24</v>
      </c>
      <c r="E17" s="269" t="s">
        <v>391</v>
      </c>
      <c r="F17" s="157" t="s">
        <v>24</v>
      </c>
      <c r="G17" s="159" t="s">
        <v>391</v>
      </c>
      <c r="H17" s="270" t="s">
        <v>24</v>
      </c>
      <c r="I17" s="159" t="s">
        <v>391</v>
      </c>
      <c r="J17" s="157" t="s">
        <v>24</v>
      </c>
      <c r="K17" s="269" t="s">
        <v>391</v>
      </c>
      <c r="L17" s="157" t="s">
        <v>24</v>
      </c>
      <c r="M17" s="269" t="s">
        <v>391</v>
      </c>
      <c r="N17" s="157" t="s">
        <v>24</v>
      </c>
      <c r="O17" s="159" t="s">
        <v>391</v>
      </c>
    </row>
    <row r="18" spans="3:15" x14ac:dyDescent="0.2">
      <c r="C18" s="153" t="s">
        <v>0</v>
      </c>
      <c r="D18" s="154">
        <v>0.1943</v>
      </c>
      <c r="E18" s="271">
        <v>0.5252</v>
      </c>
      <c r="F18" s="154">
        <v>3.5</v>
      </c>
      <c r="G18" s="156">
        <v>3.5</v>
      </c>
      <c r="H18" s="272">
        <v>6.6049999999999998E-2</v>
      </c>
      <c r="I18" s="271">
        <v>0.13600000000000001</v>
      </c>
      <c r="J18" s="154">
        <v>6.7379999999999995E-2</v>
      </c>
      <c r="K18" s="271">
        <v>0.1406</v>
      </c>
      <c r="L18" s="154">
        <v>0.4</v>
      </c>
      <c r="M18" s="156">
        <v>0.9</v>
      </c>
      <c r="N18" s="272">
        <v>3.9949999999999999E-2</v>
      </c>
      <c r="O18" s="156">
        <v>8.4919999999999995E-2</v>
      </c>
    </row>
    <row r="19" spans="3:15" x14ac:dyDescent="0.2">
      <c r="C19" s="150" t="s">
        <v>1</v>
      </c>
      <c r="D19" s="49">
        <v>0.93879999999999997</v>
      </c>
      <c r="E19" s="268">
        <v>3.5310000000000001</v>
      </c>
      <c r="F19" s="49">
        <v>3</v>
      </c>
      <c r="G19" s="51">
        <v>27.9</v>
      </c>
      <c r="H19" s="162">
        <v>0.18890000000000001</v>
      </c>
      <c r="I19" s="268">
        <v>0.78010000000000002</v>
      </c>
      <c r="J19" s="49">
        <v>9.0499999999999997E-2</v>
      </c>
      <c r="K19" s="268">
        <v>0.307</v>
      </c>
      <c r="L19" s="49">
        <v>0.8</v>
      </c>
      <c r="M19" s="51">
        <v>1.9</v>
      </c>
      <c r="N19" s="162">
        <v>7.1790000000000007E-2</v>
      </c>
      <c r="O19" s="51">
        <v>0.18440000000000001</v>
      </c>
    </row>
    <row r="20" spans="3:15" x14ac:dyDescent="0.2">
      <c r="C20" s="150" t="s">
        <v>2</v>
      </c>
      <c r="D20" s="49"/>
      <c r="E20" s="268"/>
      <c r="F20" s="49">
        <v>5.6</v>
      </c>
      <c r="G20" s="51">
        <v>32.799999999999997</v>
      </c>
      <c r="H20" s="275"/>
      <c r="I20" s="138"/>
      <c r="J20" s="273"/>
      <c r="K20" s="138"/>
      <c r="L20" s="49">
        <v>0.7</v>
      </c>
      <c r="M20" s="51">
        <v>1.5</v>
      </c>
      <c r="N20" s="162"/>
      <c r="O20" s="51"/>
    </row>
    <row r="21" spans="3:15" x14ac:dyDescent="0.2">
      <c r="C21" s="150" t="s">
        <v>3</v>
      </c>
      <c r="D21" s="49"/>
      <c r="E21" s="268"/>
      <c r="F21" s="49">
        <v>2.9</v>
      </c>
      <c r="G21" s="51">
        <v>5.6</v>
      </c>
      <c r="H21" s="275"/>
      <c r="I21" s="138"/>
      <c r="J21" s="273"/>
      <c r="K21" s="138"/>
      <c r="L21" s="49">
        <v>0.6</v>
      </c>
      <c r="M21" s="51">
        <v>2.9</v>
      </c>
      <c r="N21" s="162"/>
      <c r="O21" s="51"/>
    </row>
    <row r="22" spans="3:15" x14ac:dyDescent="0.2">
      <c r="C22" s="150" t="s">
        <v>4</v>
      </c>
      <c r="D22" s="49"/>
      <c r="E22" s="268"/>
      <c r="F22" s="49">
        <v>3.6</v>
      </c>
      <c r="G22" s="51">
        <v>4.4000000000000004</v>
      </c>
      <c r="H22" s="275"/>
      <c r="I22" s="138"/>
      <c r="J22" s="273"/>
      <c r="K22" s="138"/>
      <c r="L22" s="49">
        <v>0.6</v>
      </c>
      <c r="M22" s="51">
        <v>2.7</v>
      </c>
      <c r="N22" s="162"/>
      <c r="O22" s="51"/>
    </row>
    <row r="23" spans="3:15" ht="16" thickBot="1" x14ac:dyDescent="0.25">
      <c r="C23" s="151" t="s">
        <v>5</v>
      </c>
      <c r="D23" s="52"/>
      <c r="E23" s="276"/>
      <c r="F23" s="52">
        <v>7.9</v>
      </c>
      <c r="G23" s="54">
        <v>8.1</v>
      </c>
      <c r="H23" s="277"/>
      <c r="I23" s="274"/>
      <c r="J23" s="278"/>
      <c r="K23" s="280"/>
      <c r="L23" s="278"/>
      <c r="M23" s="279"/>
      <c r="N23" s="281"/>
      <c r="O23" s="279"/>
    </row>
  </sheetData>
  <mergeCells count="16">
    <mergeCell ref="J15:O15"/>
    <mergeCell ref="D15:I15"/>
    <mergeCell ref="D16:E16"/>
    <mergeCell ref="F16:G16"/>
    <mergeCell ref="H16:I16"/>
    <mergeCell ref="J16:K16"/>
    <mergeCell ref="L16:M16"/>
    <mergeCell ref="N16:O16"/>
    <mergeCell ref="D4:E4"/>
    <mergeCell ref="D3:I3"/>
    <mergeCell ref="F4:G4"/>
    <mergeCell ref="H4:I4"/>
    <mergeCell ref="J3:O3"/>
    <mergeCell ref="J4:K4"/>
    <mergeCell ref="L4:M4"/>
    <mergeCell ref="N4:O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zoomScale="111" zoomScaleNormal="60" zoomScalePageLayoutView="60" workbookViewId="0">
      <selection activeCell="A7" sqref="A7"/>
    </sheetView>
  </sheetViews>
  <sheetFormatPr baseColWidth="10" defaultColWidth="8.83203125" defaultRowHeight="15" x14ac:dyDescent="0.2"/>
  <cols>
    <col min="3" max="3" width="18.1640625" customWidth="1"/>
  </cols>
  <sheetData>
    <row r="1" spans="1:1" x14ac:dyDescent="0.2">
      <c r="A1" t="s">
        <v>13</v>
      </c>
    </row>
    <row r="2" spans="1:1" x14ac:dyDescent="0.2">
      <c r="A2" t="s">
        <v>2659</v>
      </c>
    </row>
    <row r="40" spans="1:31" x14ac:dyDescent="0.2">
      <c r="A40" t="s">
        <v>12</v>
      </c>
    </row>
    <row r="41" spans="1:31" x14ac:dyDescent="0.2">
      <c r="A41" t="s">
        <v>2660</v>
      </c>
      <c r="C41" s="4"/>
    </row>
    <row r="42" spans="1:31" x14ac:dyDescent="0.2">
      <c r="C42" s="1"/>
      <c r="D42" s="391" t="s">
        <v>29</v>
      </c>
      <c r="E42" s="391"/>
      <c r="F42" s="391"/>
      <c r="G42" s="391"/>
      <c r="H42" s="391"/>
      <c r="I42" s="391"/>
      <c r="J42" s="391"/>
      <c r="K42" s="391" t="s">
        <v>18</v>
      </c>
      <c r="L42" s="391"/>
      <c r="M42" s="391"/>
      <c r="N42" s="391"/>
      <c r="O42" s="391"/>
      <c r="P42" s="391"/>
      <c r="Q42" s="391"/>
      <c r="R42" s="391" t="s">
        <v>27</v>
      </c>
      <c r="S42" s="391"/>
      <c r="T42" s="391"/>
      <c r="U42" s="391"/>
      <c r="V42" s="391"/>
      <c r="W42" s="391"/>
      <c r="X42" s="391"/>
      <c r="Y42" s="391" t="s">
        <v>19</v>
      </c>
      <c r="Z42" s="391"/>
      <c r="AA42" s="391"/>
      <c r="AB42" s="391"/>
      <c r="AC42" s="391"/>
      <c r="AD42" s="391"/>
      <c r="AE42" s="391"/>
    </row>
    <row r="43" spans="1:31" x14ac:dyDescent="0.2">
      <c r="C43" s="2"/>
      <c r="D43" s="1" t="s">
        <v>0</v>
      </c>
      <c r="E43" s="1" t="s">
        <v>1</v>
      </c>
      <c r="F43" s="1" t="s">
        <v>2</v>
      </c>
      <c r="G43" s="1" t="s">
        <v>3</v>
      </c>
      <c r="H43" s="1" t="s">
        <v>4</v>
      </c>
      <c r="I43" s="1" t="s">
        <v>5</v>
      </c>
      <c r="J43" s="1" t="s">
        <v>6</v>
      </c>
      <c r="K43" s="1" t="s">
        <v>0</v>
      </c>
      <c r="L43" s="1" t="s">
        <v>1</v>
      </c>
      <c r="M43" s="1" t="s">
        <v>2</v>
      </c>
      <c r="N43" s="1" t="s">
        <v>3</v>
      </c>
      <c r="O43" s="1" t="s">
        <v>4</v>
      </c>
      <c r="P43" s="1" t="s">
        <v>5</v>
      </c>
      <c r="Q43" s="1" t="s">
        <v>6</v>
      </c>
      <c r="R43" s="1" t="s">
        <v>0</v>
      </c>
      <c r="S43" s="1" t="s">
        <v>1</v>
      </c>
      <c r="T43" s="1" t="s">
        <v>2</v>
      </c>
      <c r="U43" s="1" t="s">
        <v>3</v>
      </c>
      <c r="V43" s="1" t="s">
        <v>4</v>
      </c>
      <c r="W43" s="1" t="s">
        <v>5</v>
      </c>
      <c r="X43" s="1" t="s">
        <v>6</v>
      </c>
      <c r="Y43" s="1" t="s">
        <v>0</v>
      </c>
      <c r="Z43" s="1" t="s">
        <v>1</v>
      </c>
      <c r="AA43" s="1" t="s">
        <v>2</v>
      </c>
      <c r="AB43" s="1" t="s">
        <v>3</v>
      </c>
      <c r="AC43" s="1" t="s">
        <v>4</v>
      </c>
      <c r="AD43" s="1" t="s">
        <v>5</v>
      </c>
      <c r="AE43" s="1" t="s">
        <v>6</v>
      </c>
    </row>
    <row r="44" spans="1:31" x14ac:dyDescent="0.2">
      <c r="B44" s="390" t="s">
        <v>14</v>
      </c>
      <c r="C44" s="2" t="s">
        <v>9</v>
      </c>
      <c r="D44" s="2">
        <v>0.49875380000000002</v>
      </c>
      <c r="E44" s="2">
        <v>0.96302330000000003</v>
      </c>
      <c r="F44" s="2">
        <v>0.4278729</v>
      </c>
      <c r="G44" s="2">
        <v>0.77295689999999995</v>
      </c>
      <c r="H44" s="2">
        <v>0.86021099999999995</v>
      </c>
      <c r="I44" s="2">
        <v>0.43</v>
      </c>
      <c r="J44" s="2">
        <v>0.72393799999999997</v>
      </c>
      <c r="K44" s="2">
        <v>0.79810639999999999</v>
      </c>
      <c r="L44" s="2">
        <v>0.67222919999999997</v>
      </c>
      <c r="M44" s="2">
        <v>0.52650300000000005</v>
      </c>
      <c r="N44" s="2">
        <v>0.88571999999999995</v>
      </c>
      <c r="O44" s="2">
        <v>0.50900800000000002</v>
      </c>
      <c r="P44" s="2">
        <v>0.51</v>
      </c>
      <c r="Q44" s="2">
        <v>0.811056</v>
      </c>
      <c r="R44" s="2">
        <v>1.42693</v>
      </c>
      <c r="S44" s="2">
        <v>0.92495170000000004</v>
      </c>
      <c r="T44" s="2">
        <v>2.5348060000000001</v>
      </c>
      <c r="U44" s="2"/>
      <c r="V44" s="2">
        <v>1.4109670000000001</v>
      </c>
      <c r="W44" s="2">
        <v>2.56</v>
      </c>
      <c r="X44" s="2">
        <v>1.2677449999999999</v>
      </c>
      <c r="Y44" s="2">
        <v>1.089002</v>
      </c>
      <c r="Z44" s="2">
        <v>0.43163319999999999</v>
      </c>
      <c r="AA44" s="2">
        <v>0.66452250000000002</v>
      </c>
      <c r="AB44" s="2"/>
      <c r="AC44" s="2">
        <v>0.81791599999999998</v>
      </c>
      <c r="AD44" s="2">
        <v>0.64</v>
      </c>
      <c r="AE44" s="2">
        <v>0.97677999999999998</v>
      </c>
    </row>
    <row r="45" spans="1:31" x14ac:dyDescent="0.2">
      <c r="B45" s="390"/>
      <c r="C45" s="2" t="s">
        <v>10</v>
      </c>
      <c r="D45" s="2">
        <v>0.82993119999999998</v>
      </c>
      <c r="E45" s="2">
        <v>0.63695959999999996</v>
      </c>
      <c r="F45" s="2">
        <v>0.68825729999999996</v>
      </c>
      <c r="G45" s="2">
        <v>0.968526</v>
      </c>
      <c r="H45" s="2">
        <v>0.62</v>
      </c>
      <c r="I45" s="2">
        <v>0.83528100000000005</v>
      </c>
      <c r="J45" s="2"/>
      <c r="K45" s="2">
        <v>0.90505400000000003</v>
      </c>
      <c r="L45" s="2">
        <v>0.87117509999999998</v>
      </c>
      <c r="M45" s="2">
        <v>0.991838</v>
      </c>
      <c r="N45" s="2">
        <v>1.0523119999999999</v>
      </c>
      <c r="O45" s="2">
        <v>0.84</v>
      </c>
      <c r="P45" s="2">
        <v>1.202572</v>
      </c>
      <c r="Q45" s="2"/>
      <c r="R45" s="2">
        <v>1.4167780000000001</v>
      </c>
      <c r="S45" s="2">
        <v>2.2961010000000002</v>
      </c>
      <c r="T45" s="2"/>
      <c r="U45" s="2">
        <v>2.003565</v>
      </c>
      <c r="V45" s="2">
        <v>2.27</v>
      </c>
      <c r="W45" s="2">
        <v>1.3153280000000001</v>
      </c>
      <c r="X45" s="2"/>
      <c r="Y45" s="2">
        <v>1.058694</v>
      </c>
      <c r="Z45" s="2">
        <v>1.2449220000000001</v>
      </c>
      <c r="AA45" s="2"/>
      <c r="AB45" s="2">
        <v>2.343207</v>
      </c>
      <c r="AC45" s="2">
        <v>1.17</v>
      </c>
      <c r="AD45" s="2">
        <v>1.255118</v>
      </c>
      <c r="AE45" s="2"/>
    </row>
    <row r="46" spans="1:31" x14ac:dyDescent="0.2">
      <c r="B46" s="390"/>
      <c r="C46" s="2" t="s">
        <v>7</v>
      </c>
      <c r="D46" s="2">
        <v>1.2089350000000001</v>
      </c>
      <c r="E46" s="2">
        <v>0.97406879999999996</v>
      </c>
      <c r="F46" s="2">
        <v>0.42196020000000001</v>
      </c>
      <c r="G46" s="2">
        <v>0.81795810000000002</v>
      </c>
      <c r="H46" s="2">
        <v>0.78915400000000002</v>
      </c>
      <c r="I46" s="2">
        <v>0.43</v>
      </c>
      <c r="J46" s="2">
        <v>1.160803</v>
      </c>
      <c r="K46" s="2">
        <v>0.410024</v>
      </c>
      <c r="L46" s="2">
        <v>0.92924859999999998</v>
      </c>
      <c r="M46" s="2">
        <v>0.31838680000000003</v>
      </c>
      <c r="N46" s="2">
        <v>0.3169592</v>
      </c>
      <c r="O46" s="2">
        <v>0.38860899999999998</v>
      </c>
      <c r="P46" s="2">
        <v>0.31</v>
      </c>
      <c r="Q46" s="2">
        <v>0.73830600000000002</v>
      </c>
      <c r="R46" s="2">
        <v>1.631786</v>
      </c>
      <c r="S46" s="2">
        <v>1.0225869999999999</v>
      </c>
      <c r="T46" s="2">
        <v>2.300014</v>
      </c>
      <c r="U46" s="2"/>
      <c r="V46" s="2">
        <v>2.4005339999999999</v>
      </c>
      <c r="W46" s="2">
        <v>2.36</v>
      </c>
      <c r="X46" s="2">
        <v>1.5178020000000001</v>
      </c>
      <c r="Y46" s="2">
        <v>0.64640370000000003</v>
      </c>
      <c r="Z46" s="2">
        <v>1.0225869999999999</v>
      </c>
      <c r="AA46" s="2">
        <v>2.300014</v>
      </c>
      <c r="AB46" s="2"/>
      <c r="AC46" s="2">
        <v>0.64597899999999997</v>
      </c>
      <c r="AD46" s="2">
        <v>0.63</v>
      </c>
      <c r="AE46" s="2">
        <v>0.74115600000000004</v>
      </c>
    </row>
    <row r="47" spans="1:31" x14ac:dyDescent="0.2">
      <c r="B47" s="390"/>
      <c r="C47" s="2" t="s">
        <v>11</v>
      </c>
      <c r="D47" s="2">
        <v>0.41838180000000003</v>
      </c>
      <c r="E47" s="2">
        <v>0.2762675</v>
      </c>
      <c r="F47" s="2">
        <v>0.57963089999999995</v>
      </c>
      <c r="G47" s="2">
        <v>0.95237369999999999</v>
      </c>
      <c r="H47" s="2">
        <v>0.56999999999999995</v>
      </c>
      <c r="I47" s="2">
        <v>1.16022</v>
      </c>
      <c r="J47" s="2"/>
      <c r="K47" s="2">
        <v>0.1494268</v>
      </c>
      <c r="L47" s="2">
        <v>6.5201449999999994E-2</v>
      </c>
      <c r="M47" s="2">
        <v>8.6488250000000003E-2</v>
      </c>
      <c r="N47" s="2">
        <v>0.25886690000000001</v>
      </c>
      <c r="O47" s="2">
        <v>0.09</v>
      </c>
      <c r="P47" s="2">
        <v>0.30338199999999999</v>
      </c>
      <c r="Q47" s="2"/>
      <c r="R47" s="2">
        <v>1.4946870000000001</v>
      </c>
      <c r="S47" s="2"/>
      <c r="T47" s="2">
        <v>2.4595120000000001</v>
      </c>
      <c r="U47" s="2">
        <v>0.93617419999999996</v>
      </c>
      <c r="V47" s="2">
        <v>2.48</v>
      </c>
      <c r="W47" s="2">
        <v>1.258845</v>
      </c>
      <c r="X47" s="2"/>
      <c r="Y47" s="2">
        <v>0.51131139999999997</v>
      </c>
      <c r="Z47" s="2">
        <v>0.21454509999999999</v>
      </c>
      <c r="AA47" s="2">
        <v>0.2149094</v>
      </c>
      <c r="AB47" s="2">
        <v>0.1087624</v>
      </c>
      <c r="AC47" s="2">
        <v>0.22</v>
      </c>
      <c r="AD47" s="2">
        <v>0.12299300000000001</v>
      </c>
      <c r="AE47" s="2"/>
    </row>
    <row r="48" spans="1:31" x14ac:dyDescent="0.2">
      <c r="B48" s="390"/>
      <c r="C48" s="2" t="s">
        <v>8</v>
      </c>
      <c r="D48" s="2">
        <v>0.71</v>
      </c>
      <c r="E48" s="2">
        <v>0.33</v>
      </c>
      <c r="F48" s="2">
        <v>0.2</v>
      </c>
      <c r="G48" s="2"/>
      <c r="H48" s="2"/>
      <c r="I48" s="2"/>
      <c r="J48" s="2"/>
      <c r="K48" s="2">
        <v>0.57999999999999996</v>
      </c>
      <c r="L48" s="2">
        <v>0.55000000000000004</v>
      </c>
      <c r="M48" s="2">
        <v>0.65</v>
      </c>
      <c r="N48" s="2"/>
      <c r="O48" s="2"/>
      <c r="P48" s="2"/>
      <c r="Q48" s="2"/>
      <c r="R48" s="2">
        <v>0.64</v>
      </c>
      <c r="S48" s="2">
        <v>0.26</v>
      </c>
      <c r="T48" s="2">
        <v>0.23</v>
      </c>
      <c r="U48" s="2"/>
      <c r="V48" s="2"/>
      <c r="W48" s="2"/>
      <c r="X48" s="2"/>
      <c r="Y48" s="2">
        <v>1.27</v>
      </c>
      <c r="Z48" s="2">
        <v>1.1000000000000001</v>
      </c>
      <c r="AA48" s="2">
        <v>0.86</v>
      </c>
      <c r="AB48" s="2"/>
      <c r="AC48" s="2"/>
      <c r="AD48" s="2"/>
      <c r="AE48" s="2"/>
    </row>
    <row r="50" spans="2:31" x14ac:dyDescent="0.2">
      <c r="B50" s="1"/>
      <c r="C50" s="1"/>
      <c r="D50" s="391" t="s">
        <v>30</v>
      </c>
      <c r="E50" s="391"/>
      <c r="F50" s="391"/>
      <c r="G50" s="391"/>
      <c r="H50" s="391"/>
      <c r="I50" s="391"/>
      <c r="J50" s="391"/>
      <c r="K50" s="391" t="s">
        <v>20</v>
      </c>
      <c r="L50" s="391"/>
      <c r="M50" s="391"/>
      <c r="N50" s="391"/>
      <c r="O50" s="391"/>
      <c r="P50" s="391"/>
      <c r="Q50" s="391"/>
      <c r="R50" s="391" t="s">
        <v>28</v>
      </c>
      <c r="S50" s="391"/>
      <c r="T50" s="391"/>
      <c r="U50" s="391"/>
      <c r="V50" s="391"/>
      <c r="W50" s="391"/>
      <c r="X50" s="391"/>
      <c r="Y50" s="391" t="s">
        <v>21</v>
      </c>
      <c r="Z50" s="391"/>
      <c r="AA50" s="391"/>
      <c r="AB50" s="391"/>
      <c r="AC50" s="391"/>
      <c r="AD50" s="391"/>
      <c r="AE50" s="391"/>
    </row>
    <row r="51" spans="2:31" x14ac:dyDescent="0.2">
      <c r="B51" s="1"/>
      <c r="C51" s="2"/>
      <c r="D51" s="1" t="s">
        <v>0</v>
      </c>
      <c r="E51" s="1" t="s">
        <v>1</v>
      </c>
      <c r="F51" s="1" t="s">
        <v>2</v>
      </c>
      <c r="G51" s="1" t="s">
        <v>3</v>
      </c>
      <c r="H51" s="1" t="s">
        <v>4</v>
      </c>
      <c r="I51" s="1" t="s">
        <v>5</v>
      </c>
      <c r="J51" s="1" t="s">
        <v>6</v>
      </c>
      <c r="K51" s="1" t="s">
        <v>0</v>
      </c>
      <c r="L51" s="1" t="s">
        <v>1</v>
      </c>
      <c r="M51" s="1" t="s">
        <v>2</v>
      </c>
      <c r="N51" s="1" t="s">
        <v>3</v>
      </c>
      <c r="O51" s="1" t="s">
        <v>4</v>
      </c>
      <c r="P51" s="1" t="s">
        <v>5</v>
      </c>
      <c r="Q51" s="1" t="s">
        <v>6</v>
      </c>
      <c r="R51" s="1" t="s">
        <v>0</v>
      </c>
      <c r="S51" s="1" t="s">
        <v>1</v>
      </c>
      <c r="T51" s="1" t="s">
        <v>2</v>
      </c>
      <c r="U51" s="1" t="s">
        <v>3</v>
      </c>
      <c r="V51" s="1" t="s">
        <v>4</v>
      </c>
      <c r="W51" s="1" t="s">
        <v>5</v>
      </c>
      <c r="X51" s="1" t="s">
        <v>6</v>
      </c>
      <c r="Y51" s="1" t="s">
        <v>0</v>
      </c>
      <c r="Z51" s="1" t="s">
        <v>1</v>
      </c>
      <c r="AA51" s="1" t="s">
        <v>2</v>
      </c>
      <c r="AB51" s="1" t="s">
        <v>3</v>
      </c>
      <c r="AC51" s="1" t="s">
        <v>4</v>
      </c>
      <c r="AD51" s="1" t="s">
        <v>5</v>
      </c>
      <c r="AE51" s="1" t="s">
        <v>6</v>
      </c>
    </row>
    <row r="52" spans="2:31" x14ac:dyDescent="0.2">
      <c r="B52" s="390" t="s">
        <v>15</v>
      </c>
      <c r="C52" s="2" t="s">
        <v>9</v>
      </c>
      <c r="D52" s="2">
        <v>0.93070799999999998</v>
      </c>
      <c r="E52" s="2">
        <v>0.73035499999999998</v>
      </c>
      <c r="F52" s="2">
        <v>0.222833</v>
      </c>
      <c r="G52" s="1"/>
      <c r="H52" s="1"/>
      <c r="I52" s="1"/>
      <c r="J52" s="1"/>
      <c r="K52" s="2">
        <v>0.869676</v>
      </c>
      <c r="L52" s="2">
        <v>0.82212200000000002</v>
      </c>
      <c r="M52" s="2"/>
      <c r="N52" s="1"/>
      <c r="O52" s="1"/>
      <c r="P52" s="1"/>
      <c r="Q52" s="1"/>
      <c r="R52" s="2">
        <v>0.82383300000000004</v>
      </c>
      <c r="S52" s="2">
        <v>0.523366</v>
      </c>
      <c r="T52" s="2">
        <v>0.96100600000000003</v>
      </c>
      <c r="U52" s="1"/>
      <c r="V52" s="1"/>
      <c r="W52" s="1"/>
      <c r="X52" s="2"/>
      <c r="Y52" s="2">
        <v>0.30403000000000002</v>
      </c>
      <c r="Z52" s="2">
        <v>0.18129700000000001</v>
      </c>
      <c r="AA52" s="2">
        <v>0.47597400000000001</v>
      </c>
      <c r="AB52" s="2"/>
      <c r="AC52" s="2"/>
      <c r="AD52" s="2"/>
      <c r="AE52" s="2"/>
    </row>
    <row r="53" spans="2:31" x14ac:dyDescent="0.2">
      <c r="B53" s="390"/>
      <c r="C53" s="2" t="s">
        <v>10</v>
      </c>
      <c r="D53" s="2">
        <v>0.91900400000000004</v>
      </c>
      <c r="E53" s="2">
        <v>0.95314900000000002</v>
      </c>
      <c r="F53" s="2">
        <v>0.76529199999999997</v>
      </c>
      <c r="G53" s="1"/>
      <c r="H53" s="1"/>
      <c r="I53" s="1"/>
      <c r="J53" s="1"/>
      <c r="K53" s="2">
        <v>0.93457999999999997</v>
      </c>
      <c r="L53" s="2">
        <v>0.83715499999999998</v>
      </c>
      <c r="M53" s="2"/>
      <c r="N53" s="1"/>
      <c r="O53" s="1"/>
      <c r="P53" s="1"/>
      <c r="Q53" s="1"/>
      <c r="R53" s="2">
        <v>0.88452900000000001</v>
      </c>
      <c r="S53" s="2">
        <v>1.0124299999999999</v>
      </c>
      <c r="T53" s="2">
        <v>0.81535100000000005</v>
      </c>
      <c r="U53" s="1"/>
      <c r="V53" s="1"/>
      <c r="W53" s="1"/>
      <c r="X53" s="2"/>
      <c r="Y53" s="2">
        <v>0.33118900000000001</v>
      </c>
      <c r="Z53" s="2">
        <v>0.52599300000000004</v>
      </c>
      <c r="AA53" s="2">
        <v>0.92721900000000002</v>
      </c>
      <c r="AB53" s="2"/>
      <c r="AC53" s="2"/>
      <c r="AD53" s="2"/>
      <c r="AE53" s="2"/>
    </row>
    <row r="54" spans="2:31" x14ac:dyDescent="0.2">
      <c r="B54" s="390"/>
      <c r="C54" s="2" t="s">
        <v>7</v>
      </c>
      <c r="D54" s="2">
        <v>1.060049</v>
      </c>
      <c r="E54" s="2">
        <v>1.019558</v>
      </c>
      <c r="F54" s="2">
        <v>1.0109349999999999</v>
      </c>
      <c r="G54" s="1"/>
      <c r="H54" s="1"/>
      <c r="I54" s="1"/>
      <c r="J54" s="1"/>
      <c r="K54" s="2">
        <v>0.38290800000000003</v>
      </c>
      <c r="L54" s="2">
        <v>0.91522000000000003</v>
      </c>
      <c r="M54" s="2"/>
      <c r="N54" s="1"/>
      <c r="O54" s="1"/>
      <c r="P54" s="1"/>
      <c r="Q54" s="1"/>
      <c r="R54" s="2">
        <v>0.92063600000000001</v>
      </c>
      <c r="S54" s="2">
        <v>0.97309100000000004</v>
      </c>
      <c r="T54" s="2">
        <v>0.70389000000000002</v>
      </c>
      <c r="U54" s="1"/>
      <c r="V54" s="1"/>
      <c r="W54" s="1"/>
      <c r="X54" s="2"/>
      <c r="Y54" s="2">
        <v>0.13483999999999999</v>
      </c>
      <c r="Z54" s="2">
        <v>0.13140199999999999</v>
      </c>
      <c r="AA54" s="2">
        <v>0.13161200000000001</v>
      </c>
      <c r="AB54" s="2"/>
      <c r="AC54" s="2"/>
      <c r="AD54" s="2"/>
      <c r="AE54" s="2"/>
    </row>
    <row r="55" spans="2:31" x14ac:dyDescent="0.2">
      <c r="B55" s="390"/>
      <c r="C55" s="2" t="s">
        <v>11</v>
      </c>
      <c r="D55" s="2">
        <v>1.067653</v>
      </c>
      <c r="E55" s="2">
        <v>0.60014100000000004</v>
      </c>
      <c r="F55" s="2">
        <v>0.98259399999999997</v>
      </c>
      <c r="G55" s="1"/>
      <c r="H55" s="1"/>
      <c r="I55" s="1"/>
      <c r="J55" s="1"/>
      <c r="K55" s="2">
        <v>0.70306999999999997</v>
      </c>
      <c r="L55" s="2">
        <v>0.29764800000000002</v>
      </c>
      <c r="M55" s="2"/>
      <c r="N55" s="1"/>
      <c r="O55" s="1"/>
      <c r="P55" s="1"/>
      <c r="Q55" s="1"/>
      <c r="R55" s="2">
        <v>0.63553599999999999</v>
      </c>
      <c r="S55" s="2">
        <v>0.49381999999999998</v>
      </c>
      <c r="T55" s="2">
        <v>0.67863700000000005</v>
      </c>
      <c r="U55" s="1"/>
      <c r="V55" s="1"/>
      <c r="W55" s="1"/>
      <c r="X55" s="2"/>
      <c r="Y55" s="2">
        <v>0.243616</v>
      </c>
      <c r="Z55" s="2">
        <v>0.12389</v>
      </c>
      <c r="AA55" s="2">
        <v>0.23663100000000001</v>
      </c>
      <c r="AB55" s="2"/>
      <c r="AC55" s="2"/>
      <c r="AD55" s="2"/>
      <c r="AE55" s="2"/>
    </row>
    <row r="56" spans="2:31" x14ac:dyDescent="0.2">
      <c r="B56" s="390"/>
      <c r="C56" s="2" t="s">
        <v>8</v>
      </c>
      <c r="D56" s="2">
        <v>0.8</v>
      </c>
      <c r="E56" s="2">
        <v>0.84</v>
      </c>
      <c r="F56" s="2"/>
      <c r="G56" s="1"/>
      <c r="H56" s="1"/>
      <c r="I56" s="1"/>
      <c r="J56" s="1"/>
      <c r="K56" s="2">
        <v>1.2</v>
      </c>
      <c r="L56" s="2">
        <v>0.93</v>
      </c>
      <c r="M56" s="2"/>
      <c r="N56" s="1"/>
      <c r="O56" s="1"/>
      <c r="P56" s="1"/>
      <c r="Q56" s="1"/>
      <c r="R56" s="2">
        <v>0.33</v>
      </c>
      <c r="S56" s="2">
        <v>0.11</v>
      </c>
      <c r="T56" s="2"/>
      <c r="U56" s="1"/>
      <c r="V56" s="1"/>
      <c r="W56" s="2"/>
      <c r="X56" s="2"/>
      <c r="Y56" s="2">
        <v>0.51</v>
      </c>
      <c r="Z56" s="2">
        <v>0.04</v>
      </c>
      <c r="AA56" s="2"/>
      <c r="AB56" s="2"/>
      <c r="AC56" s="2"/>
      <c r="AD56" s="2"/>
      <c r="AE56" s="2"/>
    </row>
    <row r="58" spans="2:31" x14ac:dyDescent="0.2">
      <c r="B58" s="3"/>
    </row>
  </sheetData>
  <mergeCells count="10">
    <mergeCell ref="B52:B56"/>
    <mergeCell ref="D42:J42"/>
    <mergeCell ref="K42:Q42"/>
    <mergeCell ref="R42:X42"/>
    <mergeCell ref="Y42:AE42"/>
    <mergeCell ref="B44:B48"/>
    <mergeCell ref="D50:J50"/>
    <mergeCell ref="K50:Q50"/>
    <mergeCell ref="R50:X50"/>
    <mergeCell ref="Y50:AE50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workbookViewId="0">
      <selection activeCell="A3" sqref="A3"/>
    </sheetView>
  </sheetViews>
  <sheetFormatPr baseColWidth="10" defaultColWidth="8.83203125" defaultRowHeight="15" x14ac:dyDescent="0.2"/>
  <cols>
    <col min="3" max="3" width="14.33203125" customWidth="1"/>
  </cols>
  <sheetData>
    <row r="1" spans="1:1" x14ac:dyDescent="0.2">
      <c r="A1" t="s">
        <v>32</v>
      </c>
    </row>
    <row r="2" spans="1:1" x14ac:dyDescent="0.2">
      <c r="A2" t="s">
        <v>2661</v>
      </c>
    </row>
    <row r="39" spans="1:23" x14ac:dyDescent="0.2">
      <c r="A39" t="s">
        <v>33</v>
      </c>
    </row>
    <row r="40" spans="1:23" x14ac:dyDescent="0.2">
      <c r="A40" t="s">
        <v>2662</v>
      </c>
    </row>
    <row r="41" spans="1:23" x14ac:dyDescent="0.2">
      <c r="C41" s="1"/>
      <c r="D41" s="392" t="s">
        <v>29</v>
      </c>
      <c r="E41" s="393"/>
      <c r="F41" s="393"/>
      <c r="G41" s="393"/>
      <c r="H41" s="394"/>
      <c r="I41" s="392" t="s">
        <v>18</v>
      </c>
      <c r="J41" s="393"/>
      <c r="K41" s="393"/>
      <c r="L41" s="393"/>
      <c r="M41" s="394"/>
      <c r="N41" s="392" t="s">
        <v>27</v>
      </c>
      <c r="O41" s="393"/>
      <c r="P41" s="393"/>
      <c r="Q41" s="393"/>
      <c r="R41" s="394"/>
      <c r="S41" s="392" t="s">
        <v>19</v>
      </c>
      <c r="T41" s="393"/>
      <c r="U41" s="393"/>
      <c r="V41" s="393"/>
      <c r="W41" s="394"/>
    </row>
    <row r="42" spans="1:23" x14ac:dyDescent="0.2">
      <c r="C42" s="2"/>
      <c r="D42" s="1" t="s">
        <v>0</v>
      </c>
      <c r="E42" s="1" t="s">
        <v>1</v>
      </c>
      <c r="F42" s="1" t="s">
        <v>2</v>
      </c>
      <c r="G42" s="1" t="s">
        <v>3</v>
      </c>
      <c r="H42" s="1" t="s">
        <v>4</v>
      </c>
      <c r="I42" s="1" t="s">
        <v>0</v>
      </c>
      <c r="J42" s="1" t="s">
        <v>1</v>
      </c>
      <c r="K42" s="1" t="s">
        <v>2</v>
      </c>
      <c r="L42" s="1" t="s">
        <v>3</v>
      </c>
      <c r="M42" s="1" t="s">
        <v>4</v>
      </c>
      <c r="N42" s="1" t="s">
        <v>0</v>
      </c>
      <c r="O42" s="1" t="s">
        <v>1</v>
      </c>
      <c r="P42" s="1" t="s">
        <v>2</v>
      </c>
      <c r="Q42" s="1" t="s">
        <v>3</v>
      </c>
      <c r="R42" s="1" t="s">
        <v>4</v>
      </c>
      <c r="S42" s="1" t="s">
        <v>0</v>
      </c>
      <c r="T42" s="1" t="s">
        <v>1</v>
      </c>
      <c r="U42" s="1" t="s">
        <v>2</v>
      </c>
      <c r="V42" s="1" t="s">
        <v>3</v>
      </c>
      <c r="W42" s="1" t="s">
        <v>4</v>
      </c>
    </row>
    <row r="43" spans="1:23" x14ac:dyDescent="0.2">
      <c r="B43" s="390" t="s">
        <v>14</v>
      </c>
      <c r="C43" s="2" t="s">
        <v>9</v>
      </c>
      <c r="D43" s="239">
        <v>0.56574749999999996</v>
      </c>
      <c r="E43" s="239">
        <v>0.58151819999999999</v>
      </c>
      <c r="F43" s="239">
        <v>0.72836970000000001</v>
      </c>
      <c r="G43" s="239">
        <v>0.2061528</v>
      </c>
      <c r="H43" s="239"/>
      <c r="I43" s="239">
        <v>0.31621549999999998</v>
      </c>
      <c r="J43" s="239">
        <v>0.2670284</v>
      </c>
      <c r="K43" s="239">
        <v>2.9472979999999999E-2</v>
      </c>
      <c r="L43" s="239"/>
      <c r="M43" s="239"/>
      <c r="N43" s="239">
        <v>1.884344</v>
      </c>
      <c r="O43" s="239">
        <v>1.327526</v>
      </c>
      <c r="P43" s="239">
        <v>0.98280940000000006</v>
      </c>
      <c r="Q43" s="239">
        <v>1.009889</v>
      </c>
      <c r="R43" s="239"/>
      <c r="S43" s="239">
        <v>0.93332910000000002</v>
      </c>
      <c r="T43" s="239">
        <v>0.13164609999999999</v>
      </c>
      <c r="U43" s="239">
        <v>0.1377534</v>
      </c>
      <c r="V43" s="239"/>
      <c r="W43" s="239"/>
    </row>
    <row r="44" spans="1:23" x14ac:dyDescent="0.2">
      <c r="B44" s="390"/>
      <c r="C44" s="2" t="s">
        <v>10</v>
      </c>
      <c r="D44" s="239">
        <v>1.354341</v>
      </c>
      <c r="E44" s="239">
        <v>1.058981</v>
      </c>
      <c r="F44" s="239">
        <v>1.726847</v>
      </c>
      <c r="G44" s="239">
        <v>0.3062243</v>
      </c>
      <c r="H44" s="239"/>
      <c r="I44" s="239">
        <v>0.64432909999999999</v>
      </c>
      <c r="J44" s="239">
        <v>0.38880540000000002</v>
      </c>
      <c r="K44" s="239">
        <v>0.23252610000000001</v>
      </c>
      <c r="L44" s="239"/>
      <c r="M44" s="239"/>
      <c r="N44" s="239">
        <v>2.1217790000000001</v>
      </c>
      <c r="O44" s="239">
        <v>1.219328</v>
      </c>
      <c r="P44" s="239">
        <v>1.112978</v>
      </c>
      <c r="Q44" s="239">
        <v>0.99979929999999995</v>
      </c>
      <c r="R44" s="239"/>
      <c r="S44" s="239">
        <v>0.73311939999999998</v>
      </c>
      <c r="T44" s="239">
        <v>0.4360986</v>
      </c>
      <c r="U44" s="239">
        <v>0.1731306</v>
      </c>
      <c r="V44" s="239"/>
      <c r="W44" s="239"/>
    </row>
    <row r="45" spans="1:23" x14ac:dyDescent="0.2">
      <c r="B45" s="390"/>
      <c r="C45" s="2" t="s">
        <v>7</v>
      </c>
      <c r="D45" s="239">
        <v>0.74791540000000001</v>
      </c>
      <c r="E45" s="239">
        <v>2.027927</v>
      </c>
      <c r="F45" s="239">
        <v>0.99622630000000001</v>
      </c>
      <c r="G45" s="239">
        <v>0.44917109999999999</v>
      </c>
      <c r="H45" s="239"/>
      <c r="I45" s="239">
        <v>0.56567319999999999</v>
      </c>
      <c r="J45" s="239">
        <v>0.31919890000000001</v>
      </c>
      <c r="K45" s="239">
        <v>7.2139270000000005E-2</v>
      </c>
      <c r="L45" s="239"/>
      <c r="M45" s="239"/>
      <c r="N45" s="239">
        <v>1.878293</v>
      </c>
      <c r="O45" s="239">
        <v>1.2521549999999999</v>
      </c>
      <c r="P45" s="239">
        <v>1.0624359999999999</v>
      </c>
      <c r="Q45" s="239">
        <v>1.0115670000000001</v>
      </c>
      <c r="R45" s="239"/>
      <c r="S45" s="239">
        <v>0.97765610000000003</v>
      </c>
      <c r="T45" s="239">
        <v>0.168629</v>
      </c>
      <c r="U45" s="239">
        <v>0.1166344</v>
      </c>
      <c r="V45" s="239"/>
      <c r="W45" s="239"/>
    </row>
    <row r="46" spans="1:23" x14ac:dyDescent="0.2">
      <c r="B46" s="390"/>
      <c r="C46" s="2" t="s">
        <v>11</v>
      </c>
      <c r="D46" s="239">
        <v>0.67530429999999997</v>
      </c>
      <c r="E46" s="239">
        <v>0.54380759999999995</v>
      </c>
      <c r="F46" s="239">
        <v>0.95831089999999997</v>
      </c>
      <c r="G46" s="239">
        <v>0.72469510000000004</v>
      </c>
      <c r="H46" s="239"/>
      <c r="I46" s="239">
        <v>0.49341649999999998</v>
      </c>
      <c r="J46" s="239">
        <v>0.22520680000000001</v>
      </c>
      <c r="K46" s="239">
        <v>0.1967959</v>
      </c>
      <c r="L46" s="239"/>
      <c r="M46" s="239"/>
      <c r="N46" s="239">
        <v>1.8042739999999999</v>
      </c>
      <c r="O46" s="239">
        <v>1.3538319999999999</v>
      </c>
      <c r="P46" s="239">
        <v>1.075053</v>
      </c>
      <c r="Q46" s="239">
        <v>0.87730229999999998</v>
      </c>
      <c r="R46" s="239"/>
      <c r="S46" s="239">
        <v>0.777536</v>
      </c>
      <c r="T46" s="239">
        <v>0.2011192</v>
      </c>
      <c r="U46" s="239">
        <v>0.26439390000000002</v>
      </c>
      <c r="V46" s="239"/>
      <c r="W46" s="239"/>
    </row>
    <row r="48" spans="1:23" x14ac:dyDescent="0.2">
      <c r="B48" s="1"/>
      <c r="C48" s="1"/>
      <c r="D48" s="392" t="s">
        <v>30</v>
      </c>
      <c r="E48" s="393"/>
      <c r="F48" s="393"/>
      <c r="G48" s="393"/>
      <c r="H48" s="394"/>
      <c r="I48" s="392" t="s">
        <v>20</v>
      </c>
      <c r="J48" s="393"/>
      <c r="K48" s="393"/>
      <c r="L48" s="393"/>
      <c r="M48" s="394"/>
      <c r="N48" s="392" t="s">
        <v>28</v>
      </c>
      <c r="O48" s="393"/>
      <c r="P48" s="393"/>
      <c r="Q48" s="393"/>
      <c r="R48" s="394"/>
      <c r="S48" s="392" t="s">
        <v>21</v>
      </c>
      <c r="T48" s="393"/>
      <c r="U48" s="393"/>
      <c r="V48" s="393"/>
      <c r="W48" s="394"/>
    </row>
    <row r="49" spans="2:23" x14ac:dyDescent="0.2">
      <c r="B49" s="1"/>
      <c r="C49" s="2"/>
      <c r="D49" s="1" t="s">
        <v>0</v>
      </c>
      <c r="E49" s="1" t="s">
        <v>1</v>
      </c>
      <c r="F49" s="1" t="s">
        <v>2</v>
      </c>
      <c r="G49" s="1" t="s">
        <v>3</v>
      </c>
      <c r="H49" s="1" t="s">
        <v>4</v>
      </c>
      <c r="I49" s="1" t="s">
        <v>0</v>
      </c>
      <c r="J49" s="1" t="s">
        <v>1</v>
      </c>
      <c r="K49" s="1" t="s">
        <v>2</v>
      </c>
      <c r="L49" s="1" t="s">
        <v>3</v>
      </c>
      <c r="M49" s="1" t="s">
        <v>4</v>
      </c>
      <c r="N49" s="1" t="s">
        <v>0</v>
      </c>
      <c r="O49" s="1" t="s">
        <v>1</v>
      </c>
      <c r="P49" s="1" t="s">
        <v>2</v>
      </c>
      <c r="Q49" s="1" t="s">
        <v>3</v>
      </c>
      <c r="R49" s="1" t="s">
        <v>4</v>
      </c>
      <c r="S49" s="1" t="s">
        <v>0</v>
      </c>
      <c r="T49" s="1" t="s">
        <v>1</v>
      </c>
      <c r="U49" s="1" t="s">
        <v>2</v>
      </c>
      <c r="V49" s="1" t="s">
        <v>3</v>
      </c>
      <c r="W49" s="1" t="s">
        <v>4</v>
      </c>
    </row>
    <row r="50" spans="2:23" x14ac:dyDescent="0.2">
      <c r="B50" s="390" t="s">
        <v>15</v>
      </c>
      <c r="C50" s="2" t="s">
        <v>9</v>
      </c>
      <c r="D50" s="10">
        <v>0.84</v>
      </c>
      <c r="E50" s="10">
        <v>0.69</v>
      </c>
      <c r="F50" s="10">
        <v>0.43</v>
      </c>
      <c r="G50" s="10">
        <v>0.76</v>
      </c>
      <c r="H50" s="10">
        <v>1.69</v>
      </c>
      <c r="I50" s="10">
        <v>0.01</v>
      </c>
      <c r="J50" s="10">
        <v>0.14000000000000001</v>
      </c>
      <c r="K50" s="10">
        <v>7.0000000000000007E-2</v>
      </c>
      <c r="L50" s="10">
        <v>0.37</v>
      </c>
      <c r="M50" s="10">
        <v>0.08</v>
      </c>
      <c r="N50" s="10">
        <v>0.97</v>
      </c>
      <c r="O50" s="10">
        <v>1.34</v>
      </c>
      <c r="P50" s="10">
        <v>0.59</v>
      </c>
      <c r="Q50" s="10">
        <v>1.23</v>
      </c>
      <c r="R50" s="10">
        <v>1.92</v>
      </c>
      <c r="S50" s="10">
        <v>0.42</v>
      </c>
      <c r="T50" s="10">
        <v>0.41</v>
      </c>
      <c r="U50" s="10">
        <v>7.0000000000000007E-2</v>
      </c>
      <c r="V50" s="10">
        <v>0.44</v>
      </c>
      <c r="W50" s="10">
        <v>0.74</v>
      </c>
    </row>
    <row r="51" spans="2:23" x14ac:dyDescent="0.2">
      <c r="B51" s="390"/>
      <c r="C51" s="2" t="s">
        <v>10</v>
      </c>
      <c r="D51" s="10">
        <v>0.22</v>
      </c>
      <c r="E51" s="10"/>
      <c r="F51" s="10">
        <v>0.63</v>
      </c>
      <c r="G51" s="10">
        <v>0.78</v>
      </c>
      <c r="H51" s="10">
        <v>1.76</v>
      </c>
      <c r="I51" s="10">
        <v>0.04</v>
      </c>
      <c r="J51" s="10"/>
      <c r="K51" s="10">
        <v>0.21</v>
      </c>
      <c r="L51" s="10">
        <v>0.14000000000000001</v>
      </c>
      <c r="M51" s="10">
        <v>0.24</v>
      </c>
      <c r="N51" s="10">
        <v>0.47</v>
      </c>
      <c r="O51" s="10"/>
      <c r="P51" s="10">
        <v>1.29</v>
      </c>
      <c r="Q51" s="10">
        <v>1.18</v>
      </c>
      <c r="R51" s="10">
        <v>1.01</v>
      </c>
      <c r="S51" s="10">
        <v>0.15</v>
      </c>
      <c r="T51" s="10"/>
      <c r="U51" s="10">
        <v>0.56000000000000005</v>
      </c>
      <c r="V51" s="10">
        <v>0.37</v>
      </c>
      <c r="W51" s="10">
        <v>0.43</v>
      </c>
    </row>
    <row r="52" spans="2:23" x14ac:dyDescent="0.2">
      <c r="B52" s="390"/>
      <c r="C52" s="2" t="s">
        <v>7</v>
      </c>
      <c r="D52" s="10">
        <v>0.2</v>
      </c>
      <c r="E52" s="10">
        <v>0.56000000000000005</v>
      </c>
      <c r="F52" s="10">
        <v>0.88</v>
      </c>
      <c r="G52" s="10">
        <v>0.39</v>
      </c>
      <c r="H52" s="10">
        <v>1.62</v>
      </c>
      <c r="I52" s="10">
        <v>0.03</v>
      </c>
      <c r="J52" s="10">
        <v>0.22</v>
      </c>
      <c r="K52" s="10">
        <v>0.23</v>
      </c>
      <c r="L52" s="10">
        <v>0.12</v>
      </c>
      <c r="M52" s="10">
        <v>0.1</v>
      </c>
      <c r="N52" s="10">
        <v>0.8</v>
      </c>
      <c r="O52" s="10">
        <v>0.77</v>
      </c>
      <c r="P52" s="10">
        <v>1.27</v>
      </c>
      <c r="Q52" s="10">
        <v>1.08</v>
      </c>
      <c r="R52" s="10">
        <v>1.68</v>
      </c>
      <c r="S52" s="10">
        <v>0.16</v>
      </c>
      <c r="T52" s="10">
        <v>0.93</v>
      </c>
      <c r="U52" s="10">
        <v>0.12</v>
      </c>
      <c r="V52" s="10">
        <v>0.67</v>
      </c>
      <c r="W52" s="10">
        <v>1.34</v>
      </c>
    </row>
    <row r="53" spans="2:23" x14ac:dyDescent="0.2">
      <c r="B53" s="390"/>
      <c r="C53" s="2" t="s">
        <v>11</v>
      </c>
      <c r="D53" s="10">
        <v>0.83</v>
      </c>
      <c r="E53" s="10">
        <v>0.87</v>
      </c>
      <c r="F53" s="10"/>
      <c r="G53" s="10">
        <v>0.68</v>
      </c>
      <c r="H53" s="10">
        <v>1.76</v>
      </c>
      <c r="I53" s="10">
        <v>0.3</v>
      </c>
      <c r="J53" s="10">
        <v>0.31</v>
      </c>
      <c r="K53" s="10"/>
      <c r="L53" s="10">
        <v>0.27</v>
      </c>
      <c r="M53" s="10">
        <v>0.02</v>
      </c>
      <c r="N53" s="10">
        <v>0.78</v>
      </c>
      <c r="O53" s="10">
        <v>1.23</v>
      </c>
      <c r="P53" s="10"/>
      <c r="Q53" s="10">
        <v>1.2</v>
      </c>
      <c r="R53" s="10">
        <v>1.76</v>
      </c>
      <c r="S53" s="10">
        <v>0.67</v>
      </c>
      <c r="T53" s="10">
        <v>0.69</v>
      </c>
      <c r="U53" s="10"/>
      <c r="V53" s="10">
        <v>0.12</v>
      </c>
      <c r="W53" s="10">
        <v>0.94</v>
      </c>
    </row>
    <row r="55" spans="2:23" x14ac:dyDescent="0.2">
      <c r="B55" s="3"/>
    </row>
    <row r="57" spans="2:23" x14ac:dyDescent="0.2">
      <c r="D57" s="5"/>
      <c r="E57" s="5"/>
      <c r="F57" s="5"/>
      <c r="G57" s="5"/>
    </row>
    <row r="58" spans="2:23" x14ac:dyDescent="0.2">
      <c r="C58" s="5"/>
      <c r="D58" s="5"/>
      <c r="E58" s="5"/>
      <c r="F58" s="5"/>
      <c r="G58" s="5"/>
    </row>
    <row r="59" spans="2:23" x14ac:dyDescent="0.2">
      <c r="C59" s="5"/>
      <c r="D59" s="5"/>
      <c r="E59" s="5"/>
      <c r="F59" s="5"/>
      <c r="G59" s="5"/>
    </row>
    <row r="60" spans="2:23" x14ac:dyDescent="0.2">
      <c r="C60" s="5"/>
      <c r="D60" s="5"/>
      <c r="E60" s="5"/>
      <c r="F60" s="5"/>
      <c r="G60" s="5"/>
    </row>
    <row r="61" spans="2:23" x14ac:dyDescent="0.2">
      <c r="C61" s="5"/>
      <c r="D61" s="5"/>
      <c r="E61" s="5"/>
      <c r="F61" s="5"/>
      <c r="G61" s="5"/>
    </row>
    <row r="62" spans="2:23" x14ac:dyDescent="0.2">
      <c r="D62" s="5"/>
      <c r="E62" s="5"/>
      <c r="F62" s="5"/>
      <c r="G62" s="5"/>
    </row>
  </sheetData>
  <mergeCells count="10">
    <mergeCell ref="B50:B53"/>
    <mergeCell ref="D41:H41"/>
    <mergeCell ref="I41:M41"/>
    <mergeCell ref="N41:R41"/>
    <mergeCell ref="S41:W41"/>
    <mergeCell ref="S48:W48"/>
    <mergeCell ref="N48:R48"/>
    <mergeCell ref="I48:M48"/>
    <mergeCell ref="D48:H48"/>
    <mergeCell ref="B43:B4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workbookViewId="0">
      <selection activeCell="A3" sqref="A3"/>
    </sheetView>
  </sheetViews>
  <sheetFormatPr baseColWidth="10" defaultColWidth="8.83203125" defaultRowHeight="15" x14ac:dyDescent="0.2"/>
  <cols>
    <col min="2" max="2" width="10.5" customWidth="1"/>
    <col min="16" max="16" width="11.1640625" customWidth="1"/>
  </cols>
  <sheetData>
    <row r="1" spans="1:16" x14ac:dyDescent="0.2">
      <c r="A1" t="s">
        <v>16</v>
      </c>
      <c r="P1" t="s">
        <v>467</v>
      </c>
    </row>
    <row r="2" spans="1:16" x14ac:dyDescent="0.2">
      <c r="A2" t="s">
        <v>2663</v>
      </c>
      <c r="B2" s="4"/>
      <c r="P2" t="s">
        <v>2663</v>
      </c>
    </row>
    <row r="20" spans="1:23" x14ac:dyDescent="0.2">
      <c r="A20" t="s">
        <v>17</v>
      </c>
      <c r="P20" t="s">
        <v>31</v>
      </c>
    </row>
    <row r="21" spans="1:23" x14ac:dyDescent="0.2">
      <c r="A21" t="s">
        <v>2664</v>
      </c>
      <c r="P21" t="s">
        <v>2664</v>
      </c>
    </row>
    <row r="22" spans="1:23" x14ac:dyDescent="0.2">
      <c r="C22" s="7"/>
      <c r="D22" s="391" t="s">
        <v>22</v>
      </c>
      <c r="E22" s="391"/>
      <c r="F22" s="391"/>
      <c r="G22" s="391" t="s">
        <v>23</v>
      </c>
      <c r="H22" s="391"/>
      <c r="I22" s="391"/>
      <c r="J22" s="6"/>
      <c r="Q22" s="7"/>
      <c r="R22" s="391" t="s">
        <v>22</v>
      </c>
      <c r="S22" s="391"/>
      <c r="T22" s="391"/>
      <c r="U22" s="391" t="s">
        <v>23</v>
      </c>
      <c r="V22" s="391"/>
      <c r="W22" s="391"/>
    </row>
    <row r="23" spans="1:23" x14ac:dyDescent="0.2">
      <c r="C23" s="8"/>
      <c r="D23" s="1" t="s">
        <v>0</v>
      </c>
      <c r="E23" s="1" t="s">
        <v>1</v>
      </c>
      <c r="F23" s="1" t="s">
        <v>2</v>
      </c>
      <c r="G23" s="1" t="s">
        <v>0</v>
      </c>
      <c r="H23" s="1" t="s">
        <v>1</v>
      </c>
      <c r="I23" s="1" t="s">
        <v>2</v>
      </c>
      <c r="Q23" s="8"/>
      <c r="R23" s="1" t="s">
        <v>0</v>
      </c>
      <c r="S23" s="1" t="s">
        <v>1</v>
      </c>
      <c r="T23" s="1" t="s">
        <v>2</v>
      </c>
      <c r="U23" s="1" t="s">
        <v>0</v>
      </c>
      <c r="V23" s="1" t="s">
        <v>1</v>
      </c>
      <c r="W23" s="1" t="s">
        <v>2</v>
      </c>
    </row>
    <row r="24" spans="1:23" x14ac:dyDescent="0.2">
      <c r="B24" s="390" t="s">
        <v>14</v>
      </c>
      <c r="C24" s="9" t="s">
        <v>26</v>
      </c>
      <c r="D24" s="10">
        <v>0.28999999999999998</v>
      </c>
      <c r="E24" s="10">
        <v>0.39</v>
      </c>
      <c r="F24" s="10">
        <v>1.63</v>
      </c>
      <c r="G24" s="10"/>
      <c r="H24" s="10">
        <v>1.17</v>
      </c>
      <c r="I24" s="10">
        <v>0.5</v>
      </c>
      <c r="J24" s="6"/>
      <c r="P24" s="390" t="s">
        <v>14</v>
      </c>
      <c r="Q24" s="9" t="s">
        <v>26</v>
      </c>
      <c r="R24" s="10">
        <v>0.97</v>
      </c>
      <c r="S24" s="10">
        <v>0.84</v>
      </c>
      <c r="T24" s="10">
        <v>0.41</v>
      </c>
      <c r="U24" s="10">
        <v>0.31</v>
      </c>
      <c r="V24" s="10">
        <v>0.26</v>
      </c>
      <c r="W24" s="10">
        <v>0.26</v>
      </c>
    </row>
    <row r="25" spans="1:23" x14ac:dyDescent="0.2">
      <c r="B25" s="390"/>
      <c r="C25" s="9" t="s">
        <v>25</v>
      </c>
      <c r="D25" s="10">
        <v>0.5</v>
      </c>
      <c r="E25" s="10">
        <v>0.59</v>
      </c>
      <c r="F25" s="10"/>
      <c r="G25" s="10"/>
      <c r="H25" s="10">
        <v>10.97</v>
      </c>
      <c r="I25" s="10">
        <v>8.33</v>
      </c>
      <c r="J25" s="6"/>
      <c r="P25" s="390"/>
      <c r="Q25" s="9" t="s">
        <v>25</v>
      </c>
      <c r="R25" s="10">
        <v>1.68</v>
      </c>
      <c r="S25" s="10">
        <v>2.41</v>
      </c>
      <c r="T25" s="10">
        <v>1.27</v>
      </c>
      <c r="U25" s="10">
        <v>2.95</v>
      </c>
      <c r="V25" s="10">
        <v>3.76</v>
      </c>
      <c r="W25" s="10">
        <v>5.47</v>
      </c>
    </row>
    <row r="27" spans="1:23" x14ac:dyDescent="0.2">
      <c r="C27" s="7"/>
      <c r="D27" s="391" t="s">
        <v>22</v>
      </c>
      <c r="E27" s="391"/>
      <c r="F27" s="391"/>
      <c r="G27" s="391" t="s">
        <v>23</v>
      </c>
      <c r="H27" s="391"/>
      <c r="I27" s="391"/>
      <c r="Q27" s="7"/>
      <c r="R27" s="391" t="s">
        <v>22</v>
      </c>
      <c r="S27" s="391"/>
      <c r="T27" s="391"/>
      <c r="U27" s="391" t="s">
        <v>23</v>
      </c>
      <c r="V27" s="391"/>
      <c r="W27" s="391"/>
    </row>
    <row r="28" spans="1:23" x14ac:dyDescent="0.2">
      <c r="C28" s="8"/>
      <c r="D28" s="1" t="s">
        <v>0</v>
      </c>
      <c r="E28" s="1" t="s">
        <v>1</v>
      </c>
      <c r="F28" s="1" t="s">
        <v>2</v>
      </c>
      <c r="G28" s="1" t="s">
        <v>0</v>
      </c>
      <c r="H28" s="1" t="s">
        <v>1</v>
      </c>
      <c r="I28" s="1" t="s">
        <v>2</v>
      </c>
      <c r="Q28" s="8"/>
      <c r="R28" s="1" t="s">
        <v>0</v>
      </c>
      <c r="S28" s="1" t="s">
        <v>1</v>
      </c>
      <c r="T28" s="1" t="s">
        <v>2</v>
      </c>
      <c r="U28" s="1" t="s">
        <v>0</v>
      </c>
      <c r="V28" s="1" t="s">
        <v>1</v>
      </c>
      <c r="W28" s="1" t="s">
        <v>2</v>
      </c>
    </row>
    <row r="29" spans="1:23" x14ac:dyDescent="0.2">
      <c r="B29" s="390" t="s">
        <v>15</v>
      </c>
      <c r="C29" s="9" t="s">
        <v>26</v>
      </c>
      <c r="D29" s="2">
        <v>1.27</v>
      </c>
      <c r="E29" s="2">
        <v>0.1</v>
      </c>
      <c r="F29" s="2">
        <v>3.04</v>
      </c>
      <c r="G29" s="2">
        <v>0.49</v>
      </c>
      <c r="H29" s="2">
        <v>0.05</v>
      </c>
      <c r="I29" s="2">
        <v>1.96</v>
      </c>
      <c r="P29" s="390" t="s">
        <v>15</v>
      </c>
      <c r="Q29" s="9" t="s">
        <v>26</v>
      </c>
      <c r="R29" s="10">
        <v>0.81</v>
      </c>
      <c r="S29" s="10">
        <v>0.76</v>
      </c>
      <c r="T29" s="10">
        <v>0.51</v>
      </c>
      <c r="U29" s="10">
        <v>0.28999999999999998</v>
      </c>
      <c r="V29" s="10">
        <v>0.99</v>
      </c>
      <c r="W29" s="10">
        <v>0.41</v>
      </c>
    </row>
    <row r="30" spans="1:23" x14ac:dyDescent="0.2">
      <c r="B30" s="390"/>
      <c r="C30" s="9" t="s">
        <v>25</v>
      </c>
      <c r="D30" s="2">
        <v>2.19</v>
      </c>
      <c r="E30" s="2">
        <v>0.26</v>
      </c>
      <c r="F30" s="2">
        <v>6.41</v>
      </c>
      <c r="G30" s="2">
        <v>1.28</v>
      </c>
      <c r="H30" s="2">
        <v>0.34</v>
      </c>
      <c r="I30" s="2">
        <v>7.1</v>
      </c>
      <c r="P30" s="390"/>
      <c r="Q30" s="9" t="s">
        <v>25</v>
      </c>
      <c r="R30" s="10">
        <v>1.39</v>
      </c>
      <c r="S30" s="10">
        <v>1.92</v>
      </c>
      <c r="T30" s="10">
        <v>1.02</v>
      </c>
      <c r="U30" s="10">
        <v>2.96</v>
      </c>
      <c r="V30" s="10">
        <v>10.039999999999999</v>
      </c>
      <c r="W30" s="10">
        <v>5.08</v>
      </c>
    </row>
    <row r="32" spans="1:23" x14ac:dyDescent="0.2">
      <c r="B32" s="3"/>
      <c r="P32" s="3"/>
    </row>
  </sheetData>
  <mergeCells count="12">
    <mergeCell ref="B29:B30"/>
    <mergeCell ref="R22:T22"/>
    <mergeCell ref="U22:W22"/>
    <mergeCell ref="P24:P25"/>
    <mergeCell ref="R27:T27"/>
    <mergeCell ref="U27:W27"/>
    <mergeCell ref="P29:P30"/>
    <mergeCell ref="D22:F22"/>
    <mergeCell ref="G22:I22"/>
    <mergeCell ref="B24:B25"/>
    <mergeCell ref="D27:F27"/>
    <mergeCell ref="G27:I27"/>
  </mergeCells>
  <phoneticPr fontId="2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4"/>
  <sheetViews>
    <sheetView workbookViewId="0">
      <selection activeCell="A2" sqref="A2"/>
    </sheetView>
  </sheetViews>
  <sheetFormatPr baseColWidth="10" defaultColWidth="9.6640625" defaultRowHeight="15" x14ac:dyDescent="0.2"/>
  <cols>
    <col min="1" max="1" width="16.1640625" customWidth="1"/>
    <col min="2" max="2" width="11.1640625" customWidth="1"/>
    <col min="3" max="3" width="28.5" customWidth="1"/>
    <col min="4" max="4" width="12.33203125" bestFit="1" customWidth="1"/>
    <col min="9" max="11" width="20" customWidth="1"/>
  </cols>
  <sheetData>
    <row r="1" spans="1:20" x14ac:dyDescent="0.2">
      <c r="A1" t="s">
        <v>2645</v>
      </c>
    </row>
    <row r="2" spans="1:20" x14ac:dyDescent="0.2">
      <c r="A2" t="s">
        <v>2665</v>
      </c>
    </row>
    <row r="3" spans="1:20" x14ac:dyDescent="0.2">
      <c r="A3" s="332" t="s">
        <v>474</v>
      </c>
      <c r="B3" s="333" t="s">
        <v>475</v>
      </c>
      <c r="C3" s="333" t="s">
        <v>476</v>
      </c>
      <c r="D3" s="333" t="s">
        <v>477</v>
      </c>
      <c r="E3" s="333" t="s">
        <v>478</v>
      </c>
      <c r="F3" s="333" t="s">
        <v>479</v>
      </c>
      <c r="G3" s="333" t="s">
        <v>480</v>
      </c>
      <c r="H3" s="333" t="s">
        <v>481</v>
      </c>
      <c r="I3" s="333" t="s">
        <v>482</v>
      </c>
      <c r="J3" s="333" t="s">
        <v>2513</v>
      </c>
      <c r="K3" s="333" t="s">
        <v>484</v>
      </c>
      <c r="L3" s="333" t="s">
        <v>485</v>
      </c>
      <c r="M3" s="333" t="s">
        <v>486</v>
      </c>
      <c r="N3" s="333" t="s">
        <v>487</v>
      </c>
      <c r="O3" s="333" t="s">
        <v>488</v>
      </c>
      <c r="P3" s="333" t="s">
        <v>489</v>
      </c>
      <c r="Q3" s="333" t="s">
        <v>490</v>
      </c>
      <c r="R3" s="333" t="s">
        <v>491</v>
      </c>
      <c r="S3" s="334" t="s">
        <v>492</v>
      </c>
      <c r="T3" s="335" t="s">
        <v>493</v>
      </c>
    </row>
    <row r="4" spans="1:20" x14ac:dyDescent="0.2">
      <c r="A4" s="336" t="s">
        <v>2514</v>
      </c>
      <c r="B4" s="311">
        <v>1</v>
      </c>
      <c r="C4" s="311" t="s">
        <v>494</v>
      </c>
      <c r="D4" s="311">
        <v>27022998</v>
      </c>
      <c r="E4" s="311" t="s">
        <v>496</v>
      </c>
      <c r="F4" s="311" t="s">
        <v>503</v>
      </c>
      <c r="G4" s="311" t="s">
        <v>834</v>
      </c>
      <c r="H4" s="311" t="s">
        <v>516</v>
      </c>
      <c r="I4" s="311" t="s">
        <v>835</v>
      </c>
      <c r="J4" s="311" t="s">
        <v>2515</v>
      </c>
      <c r="K4" s="311" t="s">
        <v>2516</v>
      </c>
      <c r="L4" s="311">
        <v>156</v>
      </c>
      <c r="M4" s="311">
        <v>79</v>
      </c>
      <c r="N4" s="311">
        <v>77</v>
      </c>
      <c r="O4" s="311">
        <v>0.49358999999999997</v>
      </c>
      <c r="P4" s="337" t="s">
        <v>502</v>
      </c>
      <c r="Q4" s="314" t="s">
        <v>502</v>
      </c>
      <c r="R4" s="337" t="s">
        <v>502</v>
      </c>
      <c r="S4" s="314" t="s">
        <v>502</v>
      </c>
      <c r="T4" s="338" t="s">
        <v>502</v>
      </c>
    </row>
    <row r="5" spans="1:20" x14ac:dyDescent="0.2">
      <c r="A5" s="339" t="s">
        <v>2514</v>
      </c>
      <c r="B5" s="55">
        <v>2</v>
      </c>
      <c r="C5" s="55" t="s">
        <v>494</v>
      </c>
      <c r="D5" s="55">
        <v>25991689</v>
      </c>
      <c r="E5" s="55" t="s">
        <v>503</v>
      </c>
      <c r="F5" s="55" t="s">
        <v>496</v>
      </c>
      <c r="G5" s="55" t="s">
        <v>838</v>
      </c>
      <c r="H5" s="55" t="s">
        <v>725</v>
      </c>
      <c r="I5" s="55" t="s">
        <v>839</v>
      </c>
      <c r="J5" s="55" t="s">
        <v>2517</v>
      </c>
      <c r="K5" s="55" t="s">
        <v>2518</v>
      </c>
      <c r="L5" s="55">
        <v>157</v>
      </c>
      <c r="M5" s="55">
        <v>92</v>
      </c>
      <c r="N5" s="55">
        <v>65</v>
      </c>
      <c r="O5" s="55">
        <v>0.41400999999999999</v>
      </c>
      <c r="P5" s="337" t="s">
        <v>502</v>
      </c>
      <c r="Q5" s="314" t="s">
        <v>502</v>
      </c>
      <c r="R5" s="337" t="s">
        <v>502</v>
      </c>
      <c r="S5" s="314" t="s">
        <v>502</v>
      </c>
      <c r="T5" s="338" t="s">
        <v>502</v>
      </c>
    </row>
    <row r="6" spans="1:20" x14ac:dyDescent="0.2">
      <c r="A6" s="339" t="s">
        <v>2514</v>
      </c>
      <c r="B6" s="55">
        <v>5</v>
      </c>
      <c r="C6" s="55" t="s">
        <v>494</v>
      </c>
      <c r="D6" s="55">
        <v>180049766</v>
      </c>
      <c r="E6" s="55" t="s">
        <v>496</v>
      </c>
      <c r="F6" s="55" t="s">
        <v>495</v>
      </c>
      <c r="G6" s="55" t="s">
        <v>712</v>
      </c>
      <c r="H6" s="55" t="s">
        <v>738</v>
      </c>
      <c r="I6" s="55" t="s">
        <v>843</v>
      </c>
      <c r="J6" s="55" t="s">
        <v>2519</v>
      </c>
      <c r="K6" s="55" t="s">
        <v>2520</v>
      </c>
      <c r="L6" s="55">
        <v>384</v>
      </c>
      <c r="M6" s="55">
        <v>209</v>
      </c>
      <c r="N6" s="55">
        <v>175</v>
      </c>
      <c r="O6" s="55">
        <v>0.45573000000000002</v>
      </c>
      <c r="P6" s="337" t="s">
        <v>502</v>
      </c>
      <c r="Q6" s="314" t="s">
        <v>502</v>
      </c>
      <c r="R6" s="337" t="s">
        <v>502</v>
      </c>
      <c r="S6" s="314" t="s">
        <v>502</v>
      </c>
      <c r="T6" s="338" t="s">
        <v>502</v>
      </c>
    </row>
    <row r="7" spans="1:20" x14ac:dyDescent="0.2">
      <c r="A7" s="339" t="s">
        <v>2514</v>
      </c>
      <c r="B7" s="55">
        <v>6</v>
      </c>
      <c r="C7" s="55" t="s">
        <v>494</v>
      </c>
      <c r="D7" s="55">
        <v>152419923</v>
      </c>
      <c r="E7" s="55" t="s">
        <v>495</v>
      </c>
      <c r="F7" s="55" t="s">
        <v>496</v>
      </c>
      <c r="G7" s="55" t="s">
        <v>846</v>
      </c>
      <c r="H7" s="55" t="s">
        <v>551</v>
      </c>
      <c r="I7" s="55" t="s">
        <v>847</v>
      </c>
      <c r="J7" s="55" t="s">
        <v>2521</v>
      </c>
      <c r="K7" s="55" t="s">
        <v>2522</v>
      </c>
      <c r="L7" s="55">
        <v>320</v>
      </c>
      <c r="M7" s="55">
        <v>224</v>
      </c>
      <c r="N7" s="55">
        <v>96</v>
      </c>
      <c r="O7" s="55">
        <v>0.3</v>
      </c>
      <c r="P7" s="337" t="s">
        <v>502</v>
      </c>
      <c r="Q7" s="314" t="s">
        <v>502</v>
      </c>
      <c r="R7" s="337" t="s">
        <v>502</v>
      </c>
      <c r="S7" s="314" t="s">
        <v>502</v>
      </c>
      <c r="T7" s="338" t="s">
        <v>502</v>
      </c>
    </row>
    <row r="8" spans="1:20" x14ac:dyDescent="0.2">
      <c r="A8" s="339" t="s">
        <v>2514</v>
      </c>
      <c r="B8" s="55">
        <v>12</v>
      </c>
      <c r="C8" s="55" t="s">
        <v>494</v>
      </c>
      <c r="D8" s="55">
        <v>31945049</v>
      </c>
      <c r="E8" s="55" t="s">
        <v>509</v>
      </c>
      <c r="F8" s="55" t="s">
        <v>496</v>
      </c>
      <c r="G8" s="55" t="s">
        <v>854</v>
      </c>
      <c r="H8" s="55" t="s">
        <v>516</v>
      </c>
      <c r="I8" s="55" t="s">
        <v>855</v>
      </c>
      <c r="J8" s="55" t="s">
        <v>2523</v>
      </c>
      <c r="K8" s="55" t="s">
        <v>2524</v>
      </c>
      <c r="L8" s="55">
        <v>449</v>
      </c>
      <c r="M8" s="55">
        <v>235</v>
      </c>
      <c r="N8" s="55">
        <v>213</v>
      </c>
      <c r="O8" s="55">
        <v>0.47438999999999998</v>
      </c>
      <c r="P8" s="337" t="s">
        <v>502</v>
      </c>
      <c r="Q8" s="314" t="s">
        <v>502</v>
      </c>
      <c r="R8" s="337" t="s">
        <v>502</v>
      </c>
      <c r="S8" s="314" t="s">
        <v>502</v>
      </c>
      <c r="T8" s="338" t="s">
        <v>502</v>
      </c>
    </row>
    <row r="9" spans="1:20" x14ac:dyDescent="0.2">
      <c r="A9" s="339" t="s">
        <v>2514</v>
      </c>
      <c r="B9" s="55">
        <v>12</v>
      </c>
      <c r="C9" s="55" t="s">
        <v>494</v>
      </c>
      <c r="D9" s="55">
        <v>49434075</v>
      </c>
      <c r="E9" s="55" t="s">
        <v>496</v>
      </c>
      <c r="F9" s="55" t="s">
        <v>503</v>
      </c>
      <c r="G9" s="55" t="s">
        <v>700</v>
      </c>
      <c r="H9" s="55" t="s">
        <v>858</v>
      </c>
      <c r="I9" s="55" t="s">
        <v>859</v>
      </c>
      <c r="J9" s="55" t="s">
        <v>2525</v>
      </c>
      <c r="K9" s="55" t="s">
        <v>2526</v>
      </c>
      <c r="L9" s="55">
        <v>185</v>
      </c>
      <c r="M9" s="55">
        <v>72</v>
      </c>
      <c r="N9" s="55">
        <v>113</v>
      </c>
      <c r="O9" s="55">
        <v>0.61080999999999996</v>
      </c>
      <c r="P9" s="337" t="s">
        <v>502</v>
      </c>
      <c r="Q9" s="314" t="s">
        <v>502</v>
      </c>
      <c r="R9" s="337" t="s">
        <v>502</v>
      </c>
      <c r="S9" s="314" t="s">
        <v>502</v>
      </c>
      <c r="T9" s="338" t="s">
        <v>502</v>
      </c>
    </row>
    <row r="10" spans="1:20" x14ac:dyDescent="0.2">
      <c r="A10" s="339" t="s">
        <v>2514</v>
      </c>
      <c r="B10" s="55">
        <v>13</v>
      </c>
      <c r="C10" s="55" t="s">
        <v>555</v>
      </c>
      <c r="D10" s="55">
        <v>48923090</v>
      </c>
      <c r="E10" s="55" t="s">
        <v>495</v>
      </c>
      <c r="F10" s="55" t="s">
        <v>496</v>
      </c>
      <c r="G10" s="55" t="s">
        <v>420</v>
      </c>
      <c r="H10" s="55" t="s">
        <v>725</v>
      </c>
      <c r="I10" s="55" t="s">
        <v>796</v>
      </c>
      <c r="J10" s="55" t="s">
        <v>2527</v>
      </c>
      <c r="K10" s="55"/>
      <c r="L10" s="55">
        <v>41</v>
      </c>
      <c r="M10" s="55">
        <v>0</v>
      </c>
      <c r="N10" s="55">
        <v>41</v>
      </c>
      <c r="O10" s="55">
        <v>1</v>
      </c>
      <c r="P10" s="337" t="s">
        <v>502</v>
      </c>
      <c r="Q10" s="314" t="s">
        <v>502</v>
      </c>
      <c r="R10" s="337" t="s">
        <v>502</v>
      </c>
      <c r="S10" s="314" t="s">
        <v>502</v>
      </c>
      <c r="T10" s="338" t="s">
        <v>502</v>
      </c>
    </row>
    <row r="11" spans="1:20" x14ac:dyDescent="0.2">
      <c r="A11" s="339" t="s">
        <v>2514</v>
      </c>
      <c r="B11" s="55">
        <v>17</v>
      </c>
      <c r="C11" s="55" t="s">
        <v>494</v>
      </c>
      <c r="D11" s="55">
        <v>7578404</v>
      </c>
      <c r="E11" s="55" t="s">
        <v>495</v>
      </c>
      <c r="F11" s="55" t="s">
        <v>509</v>
      </c>
      <c r="G11" s="55" t="s">
        <v>393</v>
      </c>
      <c r="H11" s="55" t="s">
        <v>862</v>
      </c>
      <c r="I11" s="55" t="s">
        <v>557</v>
      </c>
      <c r="J11" s="55" t="s">
        <v>2528</v>
      </c>
      <c r="K11" s="55" t="s">
        <v>2529</v>
      </c>
      <c r="L11" s="55">
        <v>183</v>
      </c>
      <c r="M11" s="55">
        <v>0</v>
      </c>
      <c r="N11" s="55">
        <v>183</v>
      </c>
      <c r="O11" s="55">
        <v>1</v>
      </c>
      <c r="P11" s="337" t="s">
        <v>502</v>
      </c>
      <c r="Q11" s="314" t="s">
        <v>502</v>
      </c>
      <c r="R11" s="337" t="s">
        <v>502</v>
      </c>
      <c r="S11" s="314" t="s">
        <v>502</v>
      </c>
      <c r="T11" s="338" t="s">
        <v>502</v>
      </c>
    </row>
    <row r="12" spans="1:20" x14ac:dyDescent="0.2">
      <c r="A12" s="339" t="s">
        <v>2514</v>
      </c>
      <c r="B12" s="55">
        <v>20</v>
      </c>
      <c r="C12" s="55" t="s">
        <v>494</v>
      </c>
      <c r="D12" s="55">
        <v>31023964</v>
      </c>
      <c r="E12" s="55" t="s">
        <v>509</v>
      </c>
      <c r="F12" s="55" t="s">
        <v>503</v>
      </c>
      <c r="G12" s="55" t="s">
        <v>865</v>
      </c>
      <c r="H12" s="55" t="s">
        <v>738</v>
      </c>
      <c r="I12" s="55" t="s">
        <v>866</v>
      </c>
      <c r="J12" s="55" t="s">
        <v>2530</v>
      </c>
      <c r="K12" s="55" t="s">
        <v>2531</v>
      </c>
      <c r="L12" s="55">
        <v>253</v>
      </c>
      <c r="M12" s="55">
        <v>2</v>
      </c>
      <c r="N12" s="55">
        <v>251</v>
      </c>
      <c r="O12" s="55">
        <v>0.99209000000000003</v>
      </c>
      <c r="P12" s="337" t="s">
        <v>502</v>
      </c>
      <c r="Q12" s="314" t="s">
        <v>502</v>
      </c>
      <c r="R12" s="337" t="s">
        <v>502</v>
      </c>
      <c r="S12" s="314" t="s">
        <v>502</v>
      </c>
      <c r="T12" s="338" t="s">
        <v>502</v>
      </c>
    </row>
    <row r="13" spans="1:20" x14ac:dyDescent="0.2">
      <c r="A13" s="339" t="s">
        <v>2514</v>
      </c>
      <c r="B13" s="55">
        <v>11</v>
      </c>
      <c r="C13" s="55" t="s">
        <v>585</v>
      </c>
      <c r="D13" s="314" t="s">
        <v>502</v>
      </c>
      <c r="E13" s="337" t="s">
        <v>502</v>
      </c>
      <c r="F13" s="314" t="s">
        <v>502</v>
      </c>
      <c r="G13" s="55" t="s">
        <v>850</v>
      </c>
      <c r="H13" s="314" t="s">
        <v>502</v>
      </c>
      <c r="I13" s="337" t="s">
        <v>502</v>
      </c>
      <c r="J13" s="314" t="s">
        <v>502</v>
      </c>
      <c r="K13" s="314" t="s">
        <v>502</v>
      </c>
      <c r="L13" s="337" t="s">
        <v>502</v>
      </c>
      <c r="M13" s="314" t="s">
        <v>502</v>
      </c>
      <c r="N13" s="314" t="s">
        <v>502</v>
      </c>
      <c r="O13" s="337" t="s">
        <v>502</v>
      </c>
      <c r="P13" s="55" t="s">
        <v>873</v>
      </c>
      <c r="Q13" s="55">
        <v>2.8622999999999998</v>
      </c>
      <c r="R13" s="55">
        <v>10</v>
      </c>
      <c r="S13" s="55">
        <v>7.27173688955813</v>
      </c>
      <c r="T13" s="340">
        <v>0</v>
      </c>
    </row>
    <row r="14" spans="1:20" x14ac:dyDescent="0.2">
      <c r="A14" s="339" t="s">
        <v>2514</v>
      </c>
      <c r="B14" s="55">
        <v>21</v>
      </c>
      <c r="C14" s="55" t="s">
        <v>585</v>
      </c>
      <c r="D14" s="314" t="s">
        <v>502</v>
      </c>
      <c r="E14" s="337" t="s">
        <v>502</v>
      </c>
      <c r="F14" s="314" t="s">
        <v>502</v>
      </c>
      <c r="G14" s="55" t="s">
        <v>779</v>
      </c>
      <c r="H14" s="314" t="s">
        <v>502</v>
      </c>
      <c r="I14" s="337" t="s">
        <v>502</v>
      </c>
      <c r="J14" s="314" t="s">
        <v>502</v>
      </c>
      <c r="K14" s="314" t="s">
        <v>502</v>
      </c>
      <c r="L14" s="337" t="s">
        <v>502</v>
      </c>
      <c r="M14" s="314" t="s">
        <v>502</v>
      </c>
      <c r="N14" s="314" t="s">
        <v>502</v>
      </c>
      <c r="O14" s="337" t="s">
        <v>502</v>
      </c>
      <c r="P14" s="55" t="s">
        <v>874</v>
      </c>
      <c r="Q14" s="55">
        <v>2.0070999999999999</v>
      </c>
      <c r="R14" s="55">
        <v>8</v>
      </c>
      <c r="S14" s="55">
        <v>4.0197338987607498</v>
      </c>
      <c r="T14" s="340">
        <v>0</v>
      </c>
    </row>
    <row r="15" spans="1:20" x14ac:dyDescent="0.2">
      <c r="A15" s="339" t="s">
        <v>2514</v>
      </c>
      <c r="B15" s="55">
        <v>20</v>
      </c>
      <c r="C15" s="55" t="s">
        <v>585</v>
      </c>
      <c r="D15" s="314" t="s">
        <v>502</v>
      </c>
      <c r="E15" s="337" t="s">
        <v>502</v>
      </c>
      <c r="F15" s="314" t="s">
        <v>502</v>
      </c>
      <c r="G15" s="55" t="s">
        <v>875</v>
      </c>
      <c r="H15" s="314" t="s">
        <v>502</v>
      </c>
      <c r="I15" s="337" t="s">
        <v>502</v>
      </c>
      <c r="J15" s="314" t="s">
        <v>502</v>
      </c>
      <c r="K15" s="314" t="s">
        <v>502</v>
      </c>
      <c r="L15" s="337" t="s">
        <v>502</v>
      </c>
      <c r="M15" s="314" t="s">
        <v>502</v>
      </c>
      <c r="N15" s="314" t="s">
        <v>502</v>
      </c>
      <c r="O15" s="337" t="s">
        <v>502</v>
      </c>
      <c r="P15" s="55" t="s">
        <v>876</v>
      </c>
      <c r="Q15" s="55">
        <v>1.50485714285714</v>
      </c>
      <c r="R15" s="55">
        <v>21</v>
      </c>
      <c r="S15" s="55">
        <v>2.8379656802141202</v>
      </c>
      <c r="T15" s="340">
        <v>0</v>
      </c>
    </row>
    <row r="16" spans="1:20" x14ac:dyDescent="0.2">
      <c r="A16" s="339" t="s">
        <v>2514</v>
      </c>
      <c r="B16" s="55">
        <v>12</v>
      </c>
      <c r="C16" s="55" t="s">
        <v>585</v>
      </c>
      <c r="D16" s="314" t="s">
        <v>502</v>
      </c>
      <c r="E16" s="337" t="s">
        <v>502</v>
      </c>
      <c r="F16" s="314" t="s">
        <v>502</v>
      </c>
      <c r="G16" s="55" t="s">
        <v>877</v>
      </c>
      <c r="H16" s="314" t="s">
        <v>502</v>
      </c>
      <c r="I16" s="337" t="s">
        <v>502</v>
      </c>
      <c r="J16" s="314" t="s">
        <v>502</v>
      </c>
      <c r="K16" s="314" t="s">
        <v>502</v>
      </c>
      <c r="L16" s="337" t="s">
        <v>502</v>
      </c>
      <c r="M16" s="314" t="s">
        <v>502</v>
      </c>
      <c r="N16" s="314" t="s">
        <v>502</v>
      </c>
      <c r="O16" s="337" t="s">
        <v>502</v>
      </c>
      <c r="P16" s="55" t="s">
        <v>878</v>
      </c>
      <c r="Q16" s="55">
        <v>1.18923225806452</v>
      </c>
      <c r="R16" s="55">
        <v>31</v>
      </c>
      <c r="S16" s="55">
        <v>2.28031362129961</v>
      </c>
      <c r="T16" s="340">
        <v>6.1839033339931795E-10</v>
      </c>
    </row>
    <row r="17" spans="1:20" x14ac:dyDescent="0.2">
      <c r="A17" s="339" t="s">
        <v>2514</v>
      </c>
      <c r="B17" s="55">
        <v>6</v>
      </c>
      <c r="C17" s="55" t="s">
        <v>585</v>
      </c>
      <c r="D17" s="314" t="s">
        <v>502</v>
      </c>
      <c r="E17" s="337" t="s">
        <v>502</v>
      </c>
      <c r="F17" s="314" t="s">
        <v>502</v>
      </c>
      <c r="G17" s="55" t="s">
        <v>881</v>
      </c>
      <c r="H17" s="314" t="s">
        <v>502</v>
      </c>
      <c r="I17" s="337" t="s">
        <v>502</v>
      </c>
      <c r="J17" s="314" t="s">
        <v>502</v>
      </c>
      <c r="K17" s="314" t="s">
        <v>502</v>
      </c>
      <c r="L17" s="337" t="s">
        <v>502</v>
      </c>
      <c r="M17" s="314" t="s">
        <v>502</v>
      </c>
      <c r="N17" s="314" t="s">
        <v>502</v>
      </c>
      <c r="O17" s="337" t="s">
        <v>502</v>
      </c>
      <c r="P17" s="55" t="s">
        <v>882</v>
      </c>
      <c r="Q17" s="55">
        <v>1.0581</v>
      </c>
      <c r="R17" s="55">
        <v>7</v>
      </c>
      <c r="S17" s="55">
        <v>2.0821875166070298</v>
      </c>
      <c r="T17" s="340">
        <v>2.6930464196110699E-8</v>
      </c>
    </row>
    <row r="18" spans="1:20" x14ac:dyDescent="0.2">
      <c r="A18" s="339" t="s">
        <v>2514</v>
      </c>
      <c r="B18" s="55">
        <v>6</v>
      </c>
      <c r="C18" s="55" t="s">
        <v>585</v>
      </c>
      <c r="D18" s="314" t="s">
        <v>502</v>
      </c>
      <c r="E18" s="337" t="s">
        <v>502</v>
      </c>
      <c r="F18" s="314" t="s">
        <v>502</v>
      </c>
      <c r="G18" s="55" t="s">
        <v>883</v>
      </c>
      <c r="H18" s="314" t="s">
        <v>502</v>
      </c>
      <c r="I18" s="337" t="s">
        <v>502</v>
      </c>
      <c r="J18" s="314" t="s">
        <v>502</v>
      </c>
      <c r="K18" s="314" t="s">
        <v>502</v>
      </c>
      <c r="L18" s="337" t="s">
        <v>502</v>
      </c>
      <c r="M18" s="314" t="s">
        <v>502</v>
      </c>
      <c r="N18" s="314" t="s">
        <v>502</v>
      </c>
      <c r="O18" s="337" t="s">
        <v>502</v>
      </c>
      <c r="P18" s="55" t="s">
        <v>882</v>
      </c>
      <c r="Q18" s="55">
        <v>1.0581</v>
      </c>
      <c r="R18" s="55">
        <v>8</v>
      </c>
      <c r="S18" s="55">
        <v>2.0821875166070298</v>
      </c>
      <c r="T18" s="340">
        <v>2.6930464196110699E-8</v>
      </c>
    </row>
    <row r="19" spans="1:20" x14ac:dyDescent="0.2">
      <c r="A19" s="339" t="s">
        <v>2514</v>
      </c>
      <c r="B19" s="55">
        <v>5</v>
      </c>
      <c r="C19" s="55" t="s">
        <v>585</v>
      </c>
      <c r="D19" s="314" t="s">
        <v>502</v>
      </c>
      <c r="E19" s="337" t="s">
        <v>502</v>
      </c>
      <c r="F19" s="314" t="s">
        <v>502</v>
      </c>
      <c r="G19" s="55" t="s">
        <v>884</v>
      </c>
      <c r="H19" s="314" t="s">
        <v>502</v>
      </c>
      <c r="I19" s="337" t="s">
        <v>502</v>
      </c>
      <c r="J19" s="314" t="s">
        <v>502</v>
      </c>
      <c r="K19" s="314" t="s">
        <v>502</v>
      </c>
      <c r="L19" s="337" t="s">
        <v>502</v>
      </c>
      <c r="M19" s="314" t="s">
        <v>502</v>
      </c>
      <c r="N19" s="314" t="s">
        <v>502</v>
      </c>
      <c r="O19" s="337" t="s">
        <v>502</v>
      </c>
      <c r="P19" s="55" t="s">
        <v>885</v>
      </c>
      <c r="Q19" s="55">
        <v>1.1412</v>
      </c>
      <c r="R19" s="55">
        <v>15</v>
      </c>
      <c r="S19" s="55">
        <v>2.2056440721386199</v>
      </c>
      <c r="T19" s="340">
        <v>2.6578842394960301E-9</v>
      </c>
    </row>
    <row r="20" spans="1:20" x14ac:dyDescent="0.2">
      <c r="A20" s="339" t="s">
        <v>2514</v>
      </c>
      <c r="B20" s="55">
        <v>5</v>
      </c>
      <c r="C20" s="55" t="s">
        <v>585</v>
      </c>
      <c r="D20" s="314" t="s">
        <v>502</v>
      </c>
      <c r="E20" s="337" t="s">
        <v>502</v>
      </c>
      <c r="F20" s="314" t="s">
        <v>502</v>
      </c>
      <c r="G20" s="55" t="s">
        <v>886</v>
      </c>
      <c r="H20" s="314" t="s">
        <v>502</v>
      </c>
      <c r="I20" s="337" t="s">
        <v>502</v>
      </c>
      <c r="J20" s="314" t="s">
        <v>502</v>
      </c>
      <c r="K20" s="314" t="s">
        <v>502</v>
      </c>
      <c r="L20" s="337" t="s">
        <v>502</v>
      </c>
      <c r="M20" s="314" t="s">
        <v>502</v>
      </c>
      <c r="N20" s="314" t="s">
        <v>502</v>
      </c>
      <c r="O20" s="337" t="s">
        <v>502</v>
      </c>
      <c r="P20" s="55" t="s">
        <v>885</v>
      </c>
      <c r="Q20" s="55">
        <v>1.1412</v>
      </c>
      <c r="R20" s="55">
        <v>16</v>
      </c>
      <c r="S20" s="55">
        <v>2.2056440721386199</v>
      </c>
      <c r="T20" s="340">
        <v>2.6578842394960301E-9</v>
      </c>
    </row>
    <row r="21" spans="1:20" x14ac:dyDescent="0.2">
      <c r="A21" s="339" t="s">
        <v>2514</v>
      </c>
      <c r="B21" s="55">
        <v>17</v>
      </c>
      <c r="C21" s="55" t="s">
        <v>585</v>
      </c>
      <c r="D21" s="314" t="s">
        <v>502</v>
      </c>
      <c r="E21" s="337" t="s">
        <v>502</v>
      </c>
      <c r="F21" s="314" t="s">
        <v>502</v>
      </c>
      <c r="G21" s="55" t="s">
        <v>765</v>
      </c>
      <c r="H21" s="314" t="s">
        <v>502</v>
      </c>
      <c r="I21" s="337" t="s">
        <v>502</v>
      </c>
      <c r="J21" s="314" t="s">
        <v>502</v>
      </c>
      <c r="K21" s="314" t="s">
        <v>502</v>
      </c>
      <c r="L21" s="337" t="s">
        <v>502</v>
      </c>
      <c r="M21" s="314" t="s">
        <v>502</v>
      </c>
      <c r="N21" s="314" t="s">
        <v>502</v>
      </c>
      <c r="O21" s="337" t="s">
        <v>502</v>
      </c>
      <c r="P21" s="55" t="s">
        <v>719</v>
      </c>
      <c r="Q21" s="55">
        <v>1.1031</v>
      </c>
      <c r="R21" s="55">
        <v>18</v>
      </c>
      <c r="S21" s="55">
        <v>2.1481578370347401</v>
      </c>
      <c r="T21" s="340">
        <v>6.8859009235329901E-9</v>
      </c>
    </row>
    <row r="22" spans="1:20" x14ac:dyDescent="0.2">
      <c r="A22" s="339" t="s">
        <v>2514</v>
      </c>
      <c r="B22" s="55">
        <v>17</v>
      </c>
      <c r="C22" s="55" t="s">
        <v>585</v>
      </c>
      <c r="D22" s="314" t="s">
        <v>502</v>
      </c>
      <c r="E22" s="337" t="s">
        <v>502</v>
      </c>
      <c r="F22" s="314" t="s">
        <v>502</v>
      </c>
      <c r="G22" s="55" t="s">
        <v>892</v>
      </c>
      <c r="H22" s="314" t="s">
        <v>502</v>
      </c>
      <c r="I22" s="337" t="s">
        <v>502</v>
      </c>
      <c r="J22" s="314" t="s">
        <v>502</v>
      </c>
      <c r="K22" s="314" t="s">
        <v>502</v>
      </c>
      <c r="L22" s="337" t="s">
        <v>502</v>
      </c>
      <c r="M22" s="314" t="s">
        <v>502</v>
      </c>
      <c r="N22" s="314" t="s">
        <v>502</v>
      </c>
      <c r="O22" s="337" t="s">
        <v>502</v>
      </c>
      <c r="P22" s="55" t="s">
        <v>719</v>
      </c>
      <c r="Q22" s="55">
        <v>1.1031</v>
      </c>
      <c r="R22" s="55">
        <v>18</v>
      </c>
      <c r="S22" s="55">
        <v>2.1481578370347401</v>
      </c>
      <c r="T22" s="340">
        <v>6.8859009235329901E-9</v>
      </c>
    </row>
    <row r="23" spans="1:20" x14ac:dyDescent="0.2">
      <c r="A23" s="339" t="s">
        <v>2514</v>
      </c>
      <c r="B23" s="55">
        <v>17</v>
      </c>
      <c r="C23" s="55" t="s">
        <v>585</v>
      </c>
      <c r="D23" s="314" t="s">
        <v>502</v>
      </c>
      <c r="E23" s="337" t="s">
        <v>502</v>
      </c>
      <c r="F23" s="314" t="s">
        <v>502</v>
      </c>
      <c r="G23" s="55" t="s">
        <v>893</v>
      </c>
      <c r="H23" s="314" t="s">
        <v>502</v>
      </c>
      <c r="I23" s="337" t="s">
        <v>502</v>
      </c>
      <c r="J23" s="314" t="s">
        <v>502</v>
      </c>
      <c r="K23" s="314" t="s">
        <v>502</v>
      </c>
      <c r="L23" s="337" t="s">
        <v>502</v>
      </c>
      <c r="M23" s="314" t="s">
        <v>502</v>
      </c>
      <c r="N23" s="314" t="s">
        <v>502</v>
      </c>
      <c r="O23" s="337" t="s">
        <v>502</v>
      </c>
      <c r="P23" s="55" t="s">
        <v>719</v>
      </c>
      <c r="Q23" s="55">
        <v>1.1031</v>
      </c>
      <c r="R23" s="55">
        <v>23</v>
      </c>
      <c r="S23" s="55">
        <v>2.1481578370347401</v>
      </c>
      <c r="T23" s="340">
        <v>6.8859009235329901E-9</v>
      </c>
    </row>
    <row r="24" spans="1:20" x14ac:dyDescent="0.2">
      <c r="A24" s="339" t="s">
        <v>2514</v>
      </c>
      <c r="B24" s="55">
        <v>17</v>
      </c>
      <c r="C24" s="55" t="s">
        <v>585</v>
      </c>
      <c r="D24" s="314" t="s">
        <v>502</v>
      </c>
      <c r="E24" s="337" t="s">
        <v>502</v>
      </c>
      <c r="F24" s="314" t="s">
        <v>502</v>
      </c>
      <c r="G24" s="55" t="s">
        <v>769</v>
      </c>
      <c r="H24" s="314" t="s">
        <v>502</v>
      </c>
      <c r="I24" s="337" t="s">
        <v>502</v>
      </c>
      <c r="J24" s="314" t="s">
        <v>502</v>
      </c>
      <c r="K24" s="314" t="s">
        <v>502</v>
      </c>
      <c r="L24" s="337" t="s">
        <v>502</v>
      </c>
      <c r="M24" s="314" t="s">
        <v>502</v>
      </c>
      <c r="N24" s="314" t="s">
        <v>502</v>
      </c>
      <c r="O24" s="337" t="s">
        <v>502</v>
      </c>
      <c r="P24" s="55" t="s">
        <v>719</v>
      </c>
      <c r="Q24" s="55">
        <v>1.1031</v>
      </c>
      <c r="R24" s="55">
        <v>22</v>
      </c>
      <c r="S24" s="55">
        <v>2.1481578370347401</v>
      </c>
      <c r="T24" s="340">
        <v>6.8859009235329901E-9</v>
      </c>
    </row>
    <row r="25" spans="1:20" x14ac:dyDescent="0.2">
      <c r="A25" s="339" t="s">
        <v>2514</v>
      </c>
      <c r="B25" s="55">
        <v>17</v>
      </c>
      <c r="C25" s="55" t="s">
        <v>585</v>
      </c>
      <c r="D25" s="314" t="s">
        <v>502</v>
      </c>
      <c r="E25" s="337" t="s">
        <v>502</v>
      </c>
      <c r="F25" s="314" t="s">
        <v>502</v>
      </c>
      <c r="G25" s="55" t="s">
        <v>894</v>
      </c>
      <c r="H25" s="314" t="s">
        <v>502</v>
      </c>
      <c r="I25" s="337" t="s">
        <v>502</v>
      </c>
      <c r="J25" s="314" t="s">
        <v>502</v>
      </c>
      <c r="K25" s="314" t="s">
        <v>502</v>
      </c>
      <c r="L25" s="337" t="s">
        <v>502</v>
      </c>
      <c r="M25" s="314" t="s">
        <v>502</v>
      </c>
      <c r="N25" s="314" t="s">
        <v>502</v>
      </c>
      <c r="O25" s="337" t="s">
        <v>502</v>
      </c>
      <c r="P25" s="55" t="s">
        <v>719</v>
      </c>
      <c r="Q25" s="55">
        <v>1.1031</v>
      </c>
      <c r="R25" s="55">
        <v>15</v>
      </c>
      <c r="S25" s="55">
        <v>2.1481578370347401</v>
      </c>
      <c r="T25" s="340">
        <v>6.8859009235329901E-9</v>
      </c>
    </row>
    <row r="26" spans="1:20" x14ac:dyDescent="0.2">
      <c r="A26" s="339" t="s">
        <v>2514</v>
      </c>
      <c r="B26" s="55">
        <v>17</v>
      </c>
      <c r="C26" s="55" t="s">
        <v>585</v>
      </c>
      <c r="D26" s="314" t="s">
        <v>502</v>
      </c>
      <c r="E26" s="337" t="s">
        <v>502</v>
      </c>
      <c r="F26" s="314" t="s">
        <v>502</v>
      </c>
      <c r="G26" s="55" t="s">
        <v>895</v>
      </c>
      <c r="H26" s="314" t="s">
        <v>502</v>
      </c>
      <c r="I26" s="337" t="s">
        <v>502</v>
      </c>
      <c r="J26" s="314" t="s">
        <v>502</v>
      </c>
      <c r="K26" s="314" t="s">
        <v>502</v>
      </c>
      <c r="L26" s="337" t="s">
        <v>502</v>
      </c>
      <c r="M26" s="314" t="s">
        <v>502</v>
      </c>
      <c r="N26" s="314" t="s">
        <v>502</v>
      </c>
      <c r="O26" s="337" t="s">
        <v>502</v>
      </c>
      <c r="P26" s="55" t="s">
        <v>719</v>
      </c>
      <c r="Q26" s="55">
        <v>1.1031</v>
      </c>
      <c r="R26" s="55">
        <v>2</v>
      </c>
      <c r="S26" s="55">
        <v>2.1481578370347401</v>
      </c>
      <c r="T26" s="340">
        <v>6.8859009235329901E-9</v>
      </c>
    </row>
    <row r="27" spans="1:20" x14ac:dyDescent="0.2">
      <c r="A27" s="339" t="s">
        <v>2514</v>
      </c>
      <c r="B27" s="55">
        <v>13</v>
      </c>
      <c r="C27" s="55" t="s">
        <v>585</v>
      </c>
      <c r="D27" s="314" t="s">
        <v>502</v>
      </c>
      <c r="E27" s="337" t="s">
        <v>502</v>
      </c>
      <c r="F27" s="314" t="s">
        <v>502</v>
      </c>
      <c r="G27" s="55" t="s">
        <v>900</v>
      </c>
      <c r="H27" s="314" t="s">
        <v>502</v>
      </c>
      <c r="I27" s="337" t="s">
        <v>502</v>
      </c>
      <c r="J27" s="314" t="s">
        <v>502</v>
      </c>
      <c r="K27" s="314" t="s">
        <v>502</v>
      </c>
      <c r="L27" s="337" t="s">
        <v>502</v>
      </c>
      <c r="M27" s="314" t="s">
        <v>502</v>
      </c>
      <c r="N27" s="314" t="s">
        <v>502</v>
      </c>
      <c r="O27" s="337" t="s">
        <v>502</v>
      </c>
      <c r="P27" s="55" t="s">
        <v>901</v>
      </c>
      <c r="Q27" s="55">
        <v>-1.1922999999999999</v>
      </c>
      <c r="R27" s="55">
        <v>2</v>
      </c>
      <c r="S27" s="55">
        <v>-2.2851676315445801</v>
      </c>
      <c r="T27" s="340">
        <v>1.1806832768451101E-7</v>
      </c>
    </row>
    <row r="28" spans="1:20" x14ac:dyDescent="0.2">
      <c r="A28" s="339" t="s">
        <v>2514</v>
      </c>
      <c r="B28" s="55">
        <v>19</v>
      </c>
      <c r="C28" s="55" t="s">
        <v>585</v>
      </c>
      <c r="D28" s="314" t="s">
        <v>502</v>
      </c>
      <c r="E28" s="337" t="s">
        <v>502</v>
      </c>
      <c r="F28" s="314" t="s">
        <v>502</v>
      </c>
      <c r="G28" s="55" t="s">
        <v>803</v>
      </c>
      <c r="H28" s="314" t="s">
        <v>502</v>
      </c>
      <c r="I28" s="337" t="s">
        <v>502</v>
      </c>
      <c r="J28" s="314" t="s">
        <v>502</v>
      </c>
      <c r="K28" s="314" t="s">
        <v>502</v>
      </c>
      <c r="L28" s="337" t="s">
        <v>502</v>
      </c>
      <c r="M28" s="314" t="s">
        <v>502</v>
      </c>
      <c r="N28" s="314" t="s">
        <v>502</v>
      </c>
      <c r="O28" s="337" t="s">
        <v>502</v>
      </c>
      <c r="P28" s="55" t="s">
        <v>804</v>
      </c>
      <c r="Q28" s="55">
        <v>-1.0672999999999999</v>
      </c>
      <c r="R28" s="55">
        <v>9</v>
      </c>
      <c r="S28" s="55">
        <v>-2.0955079575268201</v>
      </c>
      <c r="T28" s="340">
        <v>3.4415917999990701E-6</v>
      </c>
    </row>
    <row r="29" spans="1:20" x14ac:dyDescent="0.2">
      <c r="A29" s="339" t="s">
        <v>2514</v>
      </c>
      <c r="B29" s="55">
        <v>3</v>
      </c>
      <c r="C29" s="55" t="s">
        <v>585</v>
      </c>
      <c r="D29" s="314" t="s">
        <v>502</v>
      </c>
      <c r="E29" s="337" t="s">
        <v>502</v>
      </c>
      <c r="F29" s="314" t="s">
        <v>502</v>
      </c>
      <c r="G29" s="55" t="s">
        <v>902</v>
      </c>
      <c r="H29" s="314" t="s">
        <v>502</v>
      </c>
      <c r="I29" s="337" t="s">
        <v>502</v>
      </c>
      <c r="J29" s="314" t="s">
        <v>502</v>
      </c>
      <c r="K29" s="314" t="s">
        <v>502</v>
      </c>
      <c r="L29" s="337" t="s">
        <v>502</v>
      </c>
      <c r="M29" s="314" t="s">
        <v>502</v>
      </c>
      <c r="N29" s="314" t="s">
        <v>502</v>
      </c>
      <c r="O29" s="337" t="s">
        <v>502</v>
      </c>
      <c r="P29" s="55" t="s">
        <v>897</v>
      </c>
      <c r="Q29" s="55">
        <v>-1.25693103448276</v>
      </c>
      <c r="R29" s="55">
        <v>29</v>
      </c>
      <c r="S29" s="55">
        <v>-2.3898681635084702</v>
      </c>
      <c r="T29" s="340">
        <v>1.74508987505447E-8</v>
      </c>
    </row>
    <row r="30" spans="1:20" x14ac:dyDescent="0.2">
      <c r="A30" s="339" t="s">
        <v>2514</v>
      </c>
      <c r="B30" s="55">
        <v>8</v>
      </c>
      <c r="C30" s="55" t="s">
        <v>585</v>
      </c>
      <c r="D30" s="314" t="s">
        <v>502</v>
      </c>
      <c r="E30" s="337" t="s">
        <v>502</v>
      </c>
      <c r="F30" s="314" t="s">
        <v>502</v>
      </c>
      <c r="G30" s="55" t="s">
        <v>825</v>
      </c>
      <c r="H30" s="314" t="s">
        <v>502</v>
      </c>
      <c r="I30" s="337" t="s">
        <v>502</v>
      </c>
      <c r="J30" s="314" t="s">
        <v>502</v>
      </c>
      <c r="K30" s="314" t="s">
        <v>502</v>
      </c>
      <c r="L30" s="337" t="s">
        <v>502</v>
      </c>
      <c r="M30" s="314" t="s">
        <v>502</v>
      </c>
      <c r="N30" s="314" t="s">
        <v>502</v>
      </c>
      <c r="O30" s="337" t="s">
        <v>502</v>
      </c>
      <c r="P30" s="55" t="s">
        <v>826</v>
      </c>
      <c r="Q30" s="55">
        <v>-1.2293000000000001</v>
      </c>
      <c r="R30" s="55">
        <v>2</v>
      </c>
      <c r="S30" s="55">
        <v>-2.3445320483965801</v>
      </c>
      <c r="T30" s="340">
        <v>3.81123768473313E-8</v>
      </c>
    </row>
    <row r="31" spans="1:20" x14ac:dyDescent="0.2">
      <c r="A31" s="339" t="s">
        <v>2514</v>
      </c>
      <c r="B31" s="55">
        <v>3</v>
      </c>
      <c r="C31" s="55" t="s">
        <v>585</v>
      </c>
      <c r="D31" s="314" t="s">
        <v>502</v>
      </c>
      <c r="E31" s="337" t="s">
        <v>502</v>
      </c>
      <c r="F31" s="314" t="s">
        <v>502</v>
      </c>
      <c r="G31" s="55" t="s">
        <v>903</v>
      </c>
      <c r="H31" s="314" t="s">
        <v>502</v>
      </c>
      <c r="I31" s="337" t="s">
        <v>502</v>
      </c>
      <c r="J31" s="314" t="s">
        <v>502</v>
      </c>
      <c r="K31" s="314" t="s">
        <v>502</v>
      </c>
      <c r="L31" s="337" t="s">
        <v>502</v>
      </c>
      <c r="M31" s="314" t="s">
        <v>502</v>
      </c>
      <c r="N31" s="314" t="s">
        <v>502</v>
      </c>
      <c r="O31" s="337" t="s">
        <v>502</v>
      </c>
      <c r="P31" s="55" t="s">
        <v>904</v>
      </c>
      <c r="Q31" s="55">
        <v>-1.3713</v>
      </c>
      <c r="R31" s="55">
        <v>10</v>
      </c>
      <c r="S31" s="55">
        <v>-2.58703576681047</v>
      </c>
      <c r="T31" s="340">
        <v>6.1839033339931795E-10</v>
      </c>
    </row>
    <row r="32" spans="1:20" x14ac:dyDescent="0.2">
      <c r="A32" s="339" t="s">
        <v>2514</v>
      </c>
      <c r="B32" s="55">
        <v>3</v>
      </c>
      <c r="C32" s="55" t="s">
        <v>585</v>
      </c>
      <c r="D32" s="314" t="s">
        <v>502</v>
      </c>
      <c r="E32" s="337" t="s">
        <v>502</v>
      </c>
      <c r="F32" s="314" t="s">
        <v>502</v>
      </c>
      <c r="G32" s="55" t="s">
        <v>905</v>
      </c>
      <c r="H32" s="314" t="s">
        <v>502</v>
      </c>
      <c r="I32" s="337" t="s">
        <v>502</v>
      </c>
      <c r="J32" s="314" t="s">
        <v>502</v>
      </c>
      <c r="K32" s="314" t="s">
        <v>502</v>
      </c>
      <c r="L32" s="337" t="s">
        <v>502</v>
      </c>
      <c r="M32" s="314" t="s">
        <v>502</v>
      </c>
      <c r="N32" s="314" t="s">
        <v>502</v>
      </c>
      <c r="O32" s="337" t="s">
        <v>502</v>
      </c>
      <c r="P32" s="55" t="s">
        <v>904</v>
      </c>
      <c r="Q32" s="55">
        <v>-1.3713</v>
      </c>
      <c r="R32" s="55">
        <v>16</v>
      </c>
      <c r="S32" s="55">
        <v>-2.58703576681047</v>
      </c>
      <c r="T32" s="340">
        <v>6.1839033339931795E-10</v>
      </c>
    </row>
    <row r="33" spans="1:20" x14ac:dyDescent="0.2">
      <c r="A33" s="339" t="s">
        <v>2514</v>
      </c>
      <c r="B33" s="55">
        <v>3</v>
      </c>
      <c r="C33" s="55" t="s">
        <v>585</v>
      </c>
      <c r="D33" s="314" t="s">
        <v>502</v>
      </c>
      <c r="E33" s="337" t="s">
        <v>502</v>
      </c>
      <c r="F33" s="314" t="s">
        <v>502</v>
      </c>
      <c r="G33" s="55" t="s">
        <v>906</v>
      </c>
      <c r="H33" s="314" t="s">
        <v>502</v>
      </c>
      <c r="I33" s="337" t="s">
        <v>502</v>
      </c>
      <c r="J33" s="314" t="s">
        <v>502</v>
      </c>
      <c r="K33" s="314" t="s">
        <v>502</v>
      </c>
      <c r="L33" s="337" t="s">
        <v>502</v>
      </c>
      <c r="M33" s="314" t="s">
        <v>502</v>
      </c>
      <c r="N33" s="314" t="s">
        <v>502</v>
      </c>
      <c r="O33" s="337" t="s">
        <v>502</v>
      </c>
      <c r="P33" s="55" t="s">
        <v>904</v>
      </c>
      <c r="Q33" s="55">
        <v>-1.3713</v>
      </c>
      <c r="R33" s="55">
        <v>4</v>
      </c>
      <c r="S33" s="55">
        <v>-2.58703576681047</v>
      </c>
      <c r="T33" s="340">
        <v>6.1839033339931795E-10</v>
      </c>
    </row>
    <row r="34" spans="1:20" x14ac:dyDescent="0.2">
      <c r="A34" s="339" t="s">
        <v>2514</v>
      </c>
      <c r="B34" s="55">
        <v>3</v>
      </c>
      <c r="C34" s="55" t="s">
        <v>585</v>
      </c>
      <c r="D34" s="314" t="s">
        <v>502</v>
      </c>
      <c r="E34" s="337" t="s">
        <v>502</v>
      </c>
      <c r="F34" s="314" t="s">
        <v>502</v>
      </c>
      <c r="G34" s="55" t="s">
        <v>907</v>
      </c>
      <c r="H34" s="314" t="s">
        <v>502</v>
      </c>
      <c r="I34" s="337" t="s">
        <v>502</v>
      </c>
      <c r="J34" s="314" t="s">
        <v>502</v>
      </c>
      <c r="K34" s="314" t="s">
        <v>502</v>
      </c>
      <c r="L34" s="337" t="s">
        <v>502</v>
      </c>
      <c r="M34" s="314" t="s">
        <v>502</v>
      </c>
      <c r="N34" s="314" t="s">
        <v>502</v>
      </c>
      <c r="O34" s="337" t="s">
        <v>502</v>
      </c>
      <c r="P34" s="55" t="s">
        <v>904</v>
      </c>
      <c r="Q34" s="55">
        <v>-1.3713</v>
      </c>
      <c r="R34" s="55">
        <v>11</v>
      </c>
      <c r="S34" s="55">
        <v>-2.58703576681047</v>
      </c>
      <c r="T34" s="340">
        <v>6.1839033339931795E-10</v>
      </c>
    </row>
    <row r="35" spans="1:20" x14ac:dyDescent="0.2">
      <c r="A35" s="339" t="s">
        <v>2514</v>
      </c>
      <c r="B35" s="55">
        <v>16</v>
      </c>
      <c r="C35" s="55" t="s">
        <v>585</v>
      </c>
      <c r="D35" s="314" t="s">
        <v>502</v>
      </c>
      <c r="E35" s="337" t="s">
        <v>502</v>
      </c>
      <c r="F35" s="314" t="s">
        <v>502</v>
      </c>
      <c r="G35" s="55" t="s">
        <v>908</v>
      </c>
      <c r="H35" s="314" t="s">
        <v>502</v>
      </c>
      <c r="I35" s="337" t="s">
        <v>502</v>
      </c>
      <c r="J35" s="314" t="s">
        <v>502</v>
      </c>
      <c r="K35" s="314" t="s">
        <v>502</v>
      </c>
      <c r="L35" s="337" t="s">
        <v>502</v>
      </c>
      <c r="M35" s="314" t="s">
        <v>502</v>
      </c>
      <c r="N35" s="314" t="s">
        <v>502</v>
      </c>
      <c r="O35" s="337" t="s">
        <v>502</v>
      </c>
      <c r="P35" s="55" t="s">
        <v>909</v>
      </c>
      <c r="Q35" s="55">
        <v>-1.1853</v>
      </c>
      <c r="R35" s="55">
        <v>32</v>
      </c>
      <c r="S35" s="55">
        <v>-2.2741067845201699</v>
      </c>
      <c r="T35" s="340">
        <v>1.3285673072476701E-7</v>
      </c>
    </row>
    <row r="36" spans="1:20" x14ac:dyDescent="0.2">
      <c r="A36" s="339" t="s">
        <v>2514</v>
      </c>
      <c r="B36" s="55">
        <v>16</v>
      </c>
      <c r="C36" s="55" t="s">
        <v>585</v>
      </c>
      <c r="D36" s="314" t="s">
        <v>502</v>
      </c>
      <c r="E36" s="337" t="s">
        <v>502</v>
      </c>
      <c r="F36" s="314" t="s">
        <v>502</v>
      </c>
      <c r="G36" s="55" t="s">
        <v>550</v>
      </c>
      <c r="H36" s="314" t="s">
        <v>502</v>
      </c>
      <c r="I36" s="337" t="s">
        <v>502</v>
      </c>
      <c r="J36" s="314" t="s">
        <v>502</v>
      </c>
      <c r="K36" s="314" t="s">
        <v>502</v>
      </c>
      <c r="L36" s="337" t="s">
        <v>502</v>
      </c>
      <c r="M36" s="314" t="s">
        <v>502</v>
      </c>
      <c r="N36" s="314" t="s">
        <v>502</v>
      </c>
      <c r="O36" s="337" t="s">
        <v>502</v>
      </c>
      <c r="P36" s="55" t="s">
        <v>910</v>
      </c>
      <c r="Q36" s="55">
        <v>-1.1853</v>
      </c>
      <c r="R36" s="55">
        <v>11</v>
      </c>
      <c r="S36" s="55">
        <v>-2.2741067845201699</v>
      </c>
      <c r="T36" s="340">
        <v>1.3285673072476701E-7</v>
      </c>
    </row>
    <row r="37" spans="1:20" x14ac:dyDescent="0.2">
      <c r="A37" s="339" t="s">
        <v>2514</v>
      </c>
      <c r="B37" s="55">
        <v>16</v>
      </c>
      <c r="C37" s="55" t="s">
        <v>585</v>
      </c>
      <c r="D37" s="314" t="s">
        <v>502</v>
      </c>
      <c r="E37" s="337" t="s">
        <v>502</v>
      </c>
      <c r="F37" s="314" t="s">
        <v>502</v>
      </c>
      <c r="G37" s="55" t="s">
        <v>911</v>
      </c>
      <c r="H37" s="314" t="s">
        <v>502</v>
      </c>
      <c r="I37" s="337" t="s">
        <v>502</v>
      </c>
      <c r="J37" s="314" t="s">
        <v>502</v>
      </c>
      <c r="K37" s="314" t="s">
        <v>502</v>
      </c>
      <c r="L37" s="337" t="s">
        <v>502</v>
      </c>
      <c r="M37" s="314" t="s">
        <v>502</v>
      </c>
      <c r="N37" s="314" t="s">
        <v>502</v>
      </c>
      <c r="O37" s="337" t="s">
        <v>502</v>
      </c>
      <c r="P37" s="55" t="s">
        <v>910</v>
      </c>
      <c r="Q37" s="55">
        <v>-1.1853</v>
      </c>
      <c r="R37" s="55">
        <v>43</v>
      </c>
      <c r="S37" s="55">
        <v>-2.2741067845201699</v>
      </c>
      <c r="T37" s="340">
        <v>1.3285673072476701E-7</v>
      </c>
    </row>
    <row r="38" spans="1:20" x14ac:dyDescent="0.2">
      <c r="A38" s="339" t="s">
        <v>2514</v>
      </c>
      <c r="B38" s="55" t="s">
        <v>602</v>
      </c>
      <c r="C38" s="55" t="s">
        <v>585</v>
      </c>
      <c r="D38" s="314" t="s">
        <v>502</v>
      </c>
      <c r="E38" s="337" t="s">
        <v>502</v>
      </c>
      <c r="F38" s="314" t="s">
        <v>502</v>
      </c>
      <c r="G38" s="55" t="s">
        <v>828</v>
      </c>
      <c r="H38" s="314" t="s">
        <v>502</v>
      </c>
      <c r="I38" s="337" t="s">
        <v>502</v>
      </c>
      <c r="J38" s="314" t="s">
        <v>502</v>
      </c>
      <c r="K38" s="314" t="s">
        <v>502</v>
      </c>
      <c r="L38" s="337" t="s">
        <v>502</v>
      </c>
      <c r="M38" s="314" t="s">
        <v>502</v>
      </c>
      <c r="N38" s="314" t="s">
        <v>502</v>
      </c>
      <c r="O38" s="337" t="s">
        <v>502</v>
      </c>
      <c r="P38" s="55" t="s">
        <v>821</v>
      </c>
      <c r="Q38" s="55">
        <v>-1.3596999999999999</v>
      </c>
      <c r="R38" s="55">
        <v>24</v>
      </c>
      <c r="S38" s="55">
        <v>-2.56631808879288</v>
      </c>
      <c r="T38" s="340">
        <v>8.7278360786792596E-10</v>
      </c>
    </row>
    <row r="39" spans="1:20" x14ac:dyDescent="0.2">
      <c r="A39" s="339" t="s">
        <v>2514</v>
      </c>
      <c r="B39" s="55">
        <v>3</v>
      </c>
      <c r="C39" s="55" t="s">
        <v>585</v>
      </c>
      <c r="D39" s="314" t="s">
        <v>502</v>
      </c>
      <c r="E39" s="337" t="s">
        <v>502</v>
      </c>
      <c r="F39" s="314" t="s">
        <v>502</v>
      </c>
      <c r="G39" s="55" t="s">
        <v>912</v>
      </c>
      <c r="H39" s="314" t="s">
        <v>502</v>
      </c>
      <c r="I39" s="337" t="s">
        <v>502</v>
      </c>
      <c r="J39" s="314" t="s">
        <v>502</v>
      </c>
      <c r="K39" s="314" t="s">
        <v>502</v>
      </c>
      <c r="L39" s="337" t="s">
        <v>502</v>
      </c>
      <c r="M39" s="314" t="s">
        <v>502</v>
      </c>
      <c r="N39" s="314" t="s">
        <v>502</v>
      </c>
      <c r="O39" s="337" t="s">
        <v>502</v>
      </c>
      <c r="P39" s="55" t="s">
        <v>897</v>
      </c>
      <c r="Q39" s="55">
        <v>-1.55164705882353</v>
      </c>
      <c r="R39" s="55">
        <v>17</v>
      </c>
      <c r="S39" s="55">
        <v>-2.9315162599778302</v>
      </c>
      <c r="T39" s="340">
        <v>9.7413930358450593E-13</v>
      </c>
    </row>
    <row r="40" spans="1:20" x14ac:dyDescent="0.2">
      <c r="A40" s="339" t="s">
        <v>2514</v>
      </c>
      <c r="B40" s="55">
        <v>1</v>
      </c>
      <c r="C40" s="55" t="s">
        <v>585</v>
      </c>
      <c r="D40" s="314" t="s">
        <v>502</v>
      </c>
      <c r="E40" s="337" t="s">
        <v>502</v>
      </c>
      <c r="F40" s="314" t="s">
        <v>502</v>
      </c>
      <c r="G40" s="55" t="s">
        <v>913</v>
      </c>
      <c r="H40" s="314" t="s">
        <v>502</v>
      </c>
      <c r="I40" s="337" t="s">
        <v>502</v>
      </c>
      <c r="J40" s="314" t="s">
        <v>502</v>
      </c>
      <c r="K40" s="314" t="s">
        <v>502</v>
      </c>
      <c r="L40" s="337" t="s">
        <v>502</v>
      </c>
      <c r="M40" s="314" t="s">
        <v>502</v>
      </c>
      <c r="N40" s="314" t="s">
        <v>502</v>
      </c>
      <c r="O40" s="337" t="s">
        <v>502</v>
      </c>
      <c r="P40" s="55" t="s">
        <v>914</v>
      </c>
      <c r="Q40" s="55">
        <v>-1.7827999999999999</v>
      </c>
      <c r="R40" s="55">
        <v>8</v>
      </c>
      <c r="S40" s="55">
        <v>-3.4409334747128</v>
      </c>
      <c r="T40" s="340">
        <v>4.4108589554164602E-17</v>
      </c>
    </row>
    <row r="41" spans="1:20" x14ac:dyDescent="0.2">
      <c r="A41" s="339" t="s">
        <v>2514</v>
      </c>
      <c r="B41" s="55">
        <v>10</v>
      </c>
      <c r="C41" s="55" t="s">
        <v>585</v>
      </c>
      <c r="D41" s="314" t="s">
        <v>502</v>
      </c>
      <c r="E41" s="337" t="s">
        <v>502</v>
      </c>
      <c r="F41" s="314" t="s">
        <v>502</v>
      </c>
      <c r="G41" s="55" t="s">
        <v>915</v>
      </c>
      <c r="H41" s="314" t="s">
        <v>502</v>
      </c>
      <c r="I41" s="337" t="s">
        <v>502</v>
      </c>
      <c r="J41" s="314" t="s">
        <v>502</v>
      </c>
      <c r="K41" s="314" t="s">
        <v>502</v>
      </c>
      <c r="L41" s="337" t="s">
        <v>502</v>
      </c>
      <c r="M41" s="314" t="s">
        <v>502</v>
      </c>
      <c r="N41" s="314" t="s">
        <v>502</v>
      </c>
      <c r="O41" s="337" t="s">
        <v>502</v>
      </c>
      <c r="P41" s="55" t="s">
        <v>817</v>
      </c>
      <c r="Q41" s="55">
        <v>-3.3725000000000001</v>
      </c>
      <c r="R41" s="55">
        <v>9</v>
      </c>
      <c r="S41" s="55">
        <v>-10.356753991357399</v>
      </c>
      <c r="T41" s="340">
        <v>2.50735927105639E-64</v>
      </c>
    </row>
    <row r="42" spans="1:20" x14ac:dyDescent="0.2">
      <c r="A42" s="339" t="s">
        <v>2514</v>
      </c>
      <c r="B42" s="55">
        <v>9</v>
      </c>
      <c r="C42" s="55" t="s">
        <v>585</v>
      </c>
      <c r="D42" s="314" t="s">
        <v>502</v>
      </c>
      <c r="E42" s="337" t="s">
        <v>502</v>
      </c>
      <c r="F42" s="314" t="s">
        <v>502</v>
      </c>
      <c r="G42" s="55" t="s">
        <v>415</v>
      </c>
      <c r="H42" s="314" t="s">
        <v>502</v>
      </c>
      <c r="I42" s="337" t="s">
        <v>502</v>
      </c>
      <c r="J42" s="314" t="s">
        <v>502</v>
      </c>
      <c r="K42" s="314" t="s">
        <v>502</v>
      </c>
      <c r="L42" s="337" t="s">
        <v>502</v>
      </c>
      <c r="M42" s="314" t="s">
        <v>502</v>
      </c>
      <c r="N42" s="314" t="s">
        <v>502</v>
      </c>
      <c r="O42" s="337" t="s">
        <v>502</v>
      </c>
      <c r="P42" s="55" t="s">
        <v>916</v>
      </c>
      <c r="Q42" s="55">
        <v>-5.3532000000000002</v>
      </c>
      <c r="R42" s="55">
        <v>2</v>
      </c>
      <c r="S42" s="55">
        <v>-40.876506588544402</v>
      </c>
      <c r="T42" s="340">
        <v>4.0711577179061102E-165</v>
      </c>
    </row>
    <row r="43" spans="1:20" x14ac:dyDescent="0.2">
      <c r="A43" s="339" t="s">
        <v>2514</v>
      </c>
      <c r="B43" s="55">
        <v>9</v>
      </c>
      <c r="C43" s="55" t="s">
        <v>585</v>
      </c>
      <c r="D43" s="314" t="s">
        <v>502</v>
      </c>
      <c r="E43" s="337" t="s">
        <v>502</v>
      </c>
      <c r="F43" s="314" t="s">
        <v>502</v>
      </c>
      <c r="G43" s="55" t="s">
        <v>917</v>
      </c>
      <c r="H43" s="314" t="s">
        <v>502</v>
      </c>
      <c r="I43" s="337" t="s">
        <v>502</v>
      </c>
      <c r="J43" s="314" t="s">
        <v>502</v>
      </c>
      <c r="K43" s="314" t="s">
        <v>502</v>
      </c>
      <c r="L43" s="337" t="s">
        <v>502</v>
      </c>
      <c r="M43" s="314" t="s">
        <v>502</v>
      </c>
      <c r="N43" s="314" t="s">
        <v>502</v>
      </c>
      <c r="O43" s="337" t="s">
        <v>502</v>
      </c>
      <c r="P43" s="55" t="s">
        <v>916</v>
      </c>
      <c r="Q43" s="55">
        <v>-5.3532000000000002</v>
      </c>
      <c r="R43" s="55">
        <v>3</v>
      </c>
      <c r="S43" s="55">
        <v>-40.876506588544402</v>
      </c>
      <c r="T43" s="340">
        <v>4.0711577179061102E-165</v>
      </c>
    </row>
    <row r="44" spans="1:20" x14ac:dyDescent="0.2">
      <c r="A44" s="341" t="s">
        <v>2514</v>
      </c>
      <c r="B44" s="342">
        <v>9</v>
      </c>
      <c r="C44" s="342" t="s">
        <v>585</v>
      </c>
      <c r="D44" s="343" t="s">
        <v>502</v>
      </c>
      <c r="E44" s="344" t="s">
        <v>502</v>
      </c>
      <c r="F44" s="343" t="s">
        <v>502</v>
      </c>
      <c r="G44" s="342" t="s">
        <v>918</v>
      </c>
      <c r="H44" s="343" t="s">
        <v>502</v>
      </c>
      <c r="I44" s="344" t="s">
        <v>502</v>
      </c>
      <c r="J44" s="343" t="s">
        <v>502</v>
      </c>
      <c r="K44" s="343" t="s">
        <v>502</v>
      </c>
      <c r="L44" s="344" t="s">
        <v>502</v>
      </c>
      <c r="M44" s="343" t="s">
        <v>502</v>
      </c>
      <c r="N44" s="343" t="s">
        <v>502</v>
      </c>
      <c r="O44" s="344" t="s">
        <v>502</v>
      </c>
      <c r="P44" s="342" t="s">
        <v>916</v>
      </c>
      <c r="Q44" s="342">
        <v>-5.3532000000000002</v>
      </c>
      <c r="R44" s="342">
        <v>2</v>
      </c>
      <c r="S44" s="342">
        <v>-40.876506588544402</v>
      </c>
      <c r="T44" s="345">
        <v>4.0711577179061102E-165</v>
      </c>
    </row>
    <row r="45" spans="1:20" x14ac:dyDescent="0.2">
      <c r="A45" s="336" t="s">
        <v>2532</v>
      </c>
      <c r="B45" s="311">
        <v>1</v>
      </c>
      <c r="C45" s="311" t="s">
        <v>494</v>
      </c>
      <c r="D45" s="311">
        <v>27022998</v>
      </c>
      <c r="E45" s="311" t="s">
        <v>496</v>
      </c>
      <c r="F45" s="311" t="s">
        <v>503</v>
      </c>
      <c r="G45" s="311" t="s">
        <v>834</v>
      </c>
      <c r="H45" s="311" t="s">
        <v>516</v>
      </c>
      <c r="I45" s="311" t="s">
        <v>835</v>
      </c>
      <c r="J45" s="311" t="s">
        <v>2515</v>
      </c>
      <c r="K45" s="311" t="s">
        <v>2516</v>
      </c>
      <c r="L45" s="311">
        <v>37</v>
      </c>
      <c r="M45" s="311">
        <v>16</v>
      </c>
      <c r="N45" s="311">
        <v>21</v>
      </c>
      <c r="O45" s="311">
        <v>0.56757000000000002</v>
      </c>
      <c r="P45" s="312" t="s">
        <v>502</v>
      </c>
      <c r="Q45" s="346" t="s">
        <v>502</v>
      </c>
      <c r="R45" s="312" t="s">
        <v>502</v>
      </c>
      <c r="S45" s="312" t="s">
        <v>502</v>
      </c>
      <c r="T45" s="347" t="s">
        <v>502</v>
      </c>
    </row>
    <row r="46" spans="1:20" x14ac:dyDescent="0.2">
      <c r="A46" s="339" t="s">
        <v>2532</v>
      </c>
      <c r="B46" s="55">
        <v>2</v>
      </c>
      <c r="C46" s="55" t="s">
        <v>494</v>
      </c>
      <c r="D46" s="55">
        <v>25991689</v>
      </c>
      <c r="E46" s="55" t="s">
        <v>503</v>
      </c>
      <c r="F46" s="55" t="s">
        <v>496</v>
      </c>
      <c r="G46" s="55" t="s">
        <v>838</v>
      </c>
      <c r="H46" s="55" t="s">
        <v>725</v>
      </c>
      <c r="I46" s="55" t="s">
        <v>839</v>
      </c>
      <c r="J46" s="55" t="s">
        <v>2517</v>
      </c>
      <c r="K46" s="55" t="s">
        <v>2518</v>
      </c>
      <c r="L46" s="55">
        <v>349</v>
      </c>
      <c r="M46" s="55">
        <v>187</v>
      </c>
      <c r="N46" s="55">
        <v>162</v>
      </c>
      <c r="O46" s="55">
        <v>0.46417999999999998</v>
      </c>
      <c r="P46" s="314" t="s">
        <v>502</v>
      </c>
      <c r="Q46" s="337" t="s">
        <v>502</v>
      </c>
      <c r="R46" s="314" t="s">
        <v>502</v>
      </c>
      <c r="S46" s="314" t="s">
        <v>502</v>
      </c>
      <c r="T46" s="338" t="s">
        <v>502</v>
      </c>
    </row>
    <row r="47" spans="1:20" x14ac:dyDescent="0.2">
      <c r="A47" s="339" t="s">
        <v>2532</v>
      </c>
      <c r="B47" s="55">
        <v>2</v>
      </c>
      <c r="C47" s="55" t="s">
        <v>494</v>
      </c>
      <c r="D47" s="55">
        <v>39239286</v>
      </c>
      <c r="E47" s="55" t="s">
        <v>509</v>
      </c>
      <c r="F47" s="55" t="s">
        <v>503</v>
      </c>
      <c r="G47" s="55" t="s">
        <v>2533</v>
      </c>
      <c r="H47" s="55" t="s">
        <v>675</v>
      </c>
      <c r="I47" s="55" t="s">
        <v>2534</v>
      </c>
      <c r="J47" s="55" t="s">
        <v>2535</v>
      </c>
      <c r="K47" s="55" t="s">
        <v>2536</v>
      </c>
      <c r="L47" s="55">
        <v>438</v>
      </c>
      <c r="M47" s="55">
        <v>246</v>
      </c>
      <c r="N47" s="55">
        <v>192</v>
      </c>
      <c r="O47" s="55">
        <v>0.43836000000000003</v>
      </c>
      <c r="P47" s="314" t="s">
        <v>502</v>
      </c>
      <c r="Q47" s="337" t="s">
        <v>502</v>
      </c>
      <c r="R47" s="314" t="s">
        <v>502</v>
      </c>
      <c r="S47" s="314" t="s">
        <v>502</v>
      </c>
      <c r="T47" s="338" t="s">
        <v>502</v>
      </c>
    </row>
    <row r="48" spans="1:20" x14ac:dyDescent="0.2">
      <c r="A48" s="339" t="s">
        <v>2532</v>
      </c>
      <c r="B48" s="55">
        <v>2</v>
      </c>
      <c r="C48" s="55" t="s">
        <v>494</v>
      </c>
      <c r="D48" s="55">
        <v>209108317</v>
      </c>
      <c r="E48" s="55" t="s">
        <v>496</v>
      </c>
      <c r="F48" s="55" t="s">
        <v>503</v>
      </c>
      <c r="G48" s="55" t="s">
        <v>2537</v>
      </c>
      <c r="H48" s="55" t="s">
        <v>725</v>
      </c>
      <c r="I48" s="55" t="s">
        <v>2538</v>
      </c>
      <c r="J48" s="55" t="s">
        <v>2539</v>
      </c>
      <c r="K48" s="55" t="s">
        <v>2540</v>
      </c>
      <c r="L48" s="55">
        <v>251</v>
      </c>
      <c r="M48" s="55">
        <v>1</v>
      </c>
      <c r="N48" s="55">
        <v>249</v>
      </c>
      <c r="O48" s="55">
        <v>0.99202999999999997</v>
      </c>
      <c r="P48" s="314" t="s">
        <v>502</v>
      </c>
      <c r="Q48" s="337" t="s">
        <v>502</v>
      </c>
      <c r="R48" s="314" t="s">
        <v>502</v>
      </c>
      <c r="S48" s="314" t="s">
        <v>502</v>
      </c>
      <c r="T48" s="338" t="s">
        <v>502</v>
      </c>
    </row>
    <row r="49" spans="1:20" x14ac:dyDescent="0.2">
      <c r="A49" s="339" t="s">
        <v>2532</v>
      </c>
      <c r="B49" s="55">
        <v>5</v>
      </c>
      <c r="C49" s="55" t="s">
        <v>494</v>
      </c>
      <c r="D49" s="55">
        <v>180049766</v>
      </c>
      <c r="E49" s="55" t="s">
        <v>496</v>
      </c>
      <c r="F49" s="55" t="s">
        <v>495</v>
      </c>
      <c r="G49" s="55" t="s">
        <v>712</v>
      </c>
      <c r="H49" s="55" t="s">
        <v>738</v>
      </c>
      <c r="I49" s="55" t="s">
        <v>843</v>
      </c>
      <c r="J49" s="55" t="s">
        <v>2519</v>
      </c>
      <c r="K49" s="55" t="s">
        <v>2520</v>
      </c>
      <c r="L49" s="55">
        <v>705</v>
      </c>
      <c r="M49" s="55">
        <v>360</v>
      </c>
      <c r="N49" s="55">
        <v>345</v>
      </c>
      <c r="O49" s="55">
        <v>0.48936000000000002</v>
      </c>
      <c r="P49" s="314" t="s">
        <v>502</v>
      </c>
      <c r="Q49" s="337" t="s">
        <v>502</v>
      </c>
      <c r="R49" s="314" t="s">
        <v>502</v>
      </c>
      <c r="S49" s="314" t="s">
        <v>502</v>
      </c>
      <c r="T49" s="338" t="s">
        <v>502</v>
      </c>
    </row>
    <row r="50" spans="1:20" x14ac:dyDescent="0.2">
      <c r="A50" s="339" t="s">
        <v>2532</v>
      </c>
      <c r="B50" s="55">
        <v>6</v>
      </c>
      <c r="C50" s="55" t="s">
        <v>494</v>
      </c>
      <c r="D50" s="55">
        <v>152419923</v>
      </c>
      <c r="E50" s="55" t="s">
        <v>495</v>
      </c>
      <c r="F50" s="55" t="s">
        <v>496</v>
      </c>
      <c r="G50" s="55" t="s">
        <v>846</v>
      </c>
      <c r="H50" s="55" t="s">
        <v>551</v>
      </c>
      <c r="I50" s="55" t="s">
        <v>847</v>
      </c>
      <c r="J50" s="55" t="s">
        <v>2521</v>
      </c>
      <c r="K50" s="55" t="s">
        <v>2522</v>
      </c>
      <c r="L50" s="55">
        <v>811</v>
      </c>
      <c r="M50" s="55">
        <v>543</v>
      </c>
      <c r="N50" s="55">
        <v>268</v>
      </c>
      <c r="O50" s="55">
        <v>0.33045999999999998</v>
      </c>
      <c r="P50" s="314" t="s">
        <v>502</v>
      </c>
      <c r="Q50" s="337" t="s">
        <v>502</v>
      </c>
      <c r="R50" s="314" t="s">
        <v>502</v>
      </c>
      <c r="S50" s="314" t="s">
        <v>502</v>
      </c>
      <c r="T50" s="338" t="s">
        <v>502</v>
      </c>
    </row>
    <row r="51" spans="1:20" x14ac:dyDescent="0.2">
      <c r="A51" s="339" t="s">
        <v>2532</v>
      </c>
      <c r="B51" s="55">
        <v>11</v>
      </c>
      <c r="C51" s="55" t="s">
        <v>494</v>
      </c>
      <c r="D51" s="55">
        <v>32417883</v>
      </c>
      <c r="E51" s="55" t="s">
        <v>509</v>
      </c>
      <c r="F51" s="55" t="s">
        <v>496</v>
      </c>
      <c r="G51" s="55" t="s">
        <v>850</v>
      </c>
      <c r="H51" s="55" t="s">
        <v>556</v>
      </c>
      <c r="I51" s="55" t="s">
        <v>851</v>
      </c>
      <c r="J51" s="55" t="s">
        <v>2541</v>
      </c>
      <c r="K51" s="55" t="s">
        <v>2542</v>
      </c>
      <c r="L51" s="55">
        <v>3088</v>
      </c>
      <c r="M51" s="55">
        <v>2874</v>
      </c>
      <c r="N51" s="55">
        <v>212</v>
      </c>
      <c r="O51" s="55">
        <v>6.8650000000000003E-2</v>
      </c>
      <c r="P51" s="314" t="s">
        <v>502</v>
      </c>
      <c r="Q51" s="337" t="s">
        <v>502</v>
      </c>
      <c r="R51" s="314" t="s">
        <v>502</v>
      </c>
      <c r="S51" s="314" t="s">
        <v>502</v>
      </c>
      <c r="T51" s="338" t="s">
        <v>502</v>
      </c>
    </row>
    <row r="52" spans="1:20" x14ac:dyDescent="0.2">
      <c r="A52" s="339" t="s">
        <v>2532</v>
      </c>
      <c r="B52" s="55">
        <v>12</v>
      </c>
      <c r="C52" s="55" t="s">
        <v>494</v>
      </c>
      <c r="D52" s="55">
        <v>31945049</v>
      </c>
      <c r="E52" s="55" t="s">
        <v>509</v>
      </c>
      <c r="F52" s="55" t="s">
        <v>496</v>
      </c>
      <c r="G52" s="55" t="s">
        <v>854</v>
      </c>
      <c r="H52" s="55" t="s">
        <v>516</v>
      </c>
      <c r="I52" s="55" t="s">
        <v>855</v>
      </c>
      <c r="J52" s="55" t="s">
        <v>2523</v>
      </c>
      <c r="K52" s="55" t="s">
        <v>2524</v>
      </c>
      <c r="L52" s="55">
        <v>837</v>
      </c>
      <c r="M52" s="55">
        <v>444</v>
      </c>
      <c r="N52" s="55">
        <v>392</v>
      </c>
      <c r="O52" s="55">
        <v>0.46833999999999998</v>
      </c>
      <c r="P52" s="314" t="s">
        <v>502</v>
      </c>
      <c r="Q52" s="337" t="s">
        <v>502</v>
      </c>
      <c r="R52" s="314" t="s">
        <v>502</v>
      </c>
      <c r="S52" s="314" t="s">
        <v>502</v>
      </c>
      <c r="T52" s="338" t="s">
        <v>502</v>
      </c>
    </row>
    <row r="53" spans="1:20" x14ac:dyDescent="0.2">
      <c r="A53" s="339" t="s">
        <v>2532</v>
      </c>
      <c r="B53" s="55">
        <v>12</v>
      </c>
      <c r="C53" s="55" t="s">
        <v>494</v>
      </c>
      <c r="D53" s="55">
        <v>49434075</v>
      </c>
      <c r="E53" s="55" t="s">
        <v>496</v>
      </c>
      <c r="F53" s="55" t="s">
        <v>503</v>
      </c>
      <c r="G53" s="55" t="s">
        <v>700</v>
      </c>
      <c r="H53" s="55" t="s">
        <v>858</v>
      </c>
      <c r="I53" s="55" t="s">
        <v>859</v>
      </c>
      <c r="J53" s="55" t="s">
        <v>2525</v>
      </c>
      <c r="K53" s="55" t="s">
        <v>2526</v>
      </c>
      <c r="L53" s="55">
        <v>756</v>
      </c>
      <c r="M53" s="55">
        <v>363</v>
      </c>
      <c r="N53" s="55">
        <v>392</v>
      </c>
      <c r="O53" s="55">
        <v>0.51851999999999998</v>
      </c>
      <c r="P53" s="314" t="s">
        <v>502</v>
      </c>
      <c r="Q53" s="337" t="s">
        <v>502</v>
      </c>
      <c r="R53" s="314" t="s">
        <v>502</v>
      </c>
      <c r="S53" s="314" t="s">
        <v>502</v>
      </c>
      <c r="T53" s="338" t="s">
        <v>502</v>
      </c>
    </row>
    <row r="54" spans="1:20" x14ac:dyDescent="0.2">
      <c r="A54" s="339" t="s">
        <v>2532</v>
      </c>
      <c r="B54" s="55">
        <v>17</v>
      </c>
      <c r="C54" s="55" t="s">
        <v>494</v>
      </c>
      <c r="D54" s="55">
        <v>7578404</v>
      </c>
      <c r="E54" s="55" t="s">
        <v>495</v>
      </c>
      <c r="F54" s="55" t="s">
        <v>509</v>
      </c>
      <c r="G54" s="55" t="s">
        <v>393</v>
      </c>
      <c r="H54" s="55" t="s">
        <v>862</v>
      </c>
      <c r="I54" s="55" t="s">
        <v>557</v>
      </c>
      <c r="J54" s="55" t="s">
        <v>2528</v>
      </c>
      <c r="K54" s="55" t="s">
        <v>2529</v>
      </c>
      <c r="L54" s="55">
        <v>774</v>
      </c>
      <c r="M54" s="55">
        <v>5</v>
      </c>
      <c r="N54" s="55">
        <v>768</v>
      </c>
      <c r="O54" s="55">
        <v>0.99224999999999997</v>
      </c>
      <c r="P54" s="314" t="s">
        <v>502</v>
      </c>
      <c r="Q54" s="337" t="s">
        <v>502</v>
      </c>
      <c r="R54" s="314" t="s">
        <v>502</v>
      </c>
      <c r="S54" s="314" t="s">
        <v>502</v>
      </c>
      <c r="T54" s="338" t="s">
        <v>502</v>
      </c>
    </row>
    <row r="55" spans="1:20" x14ac:dyDescent="0.2">
      <c r="A55" s="339" t="s">
        <v>2532</v>
      </c>
      <c r="B55" s="55">
        <v>20</v>
      </c>
      <c r="C55" s="55" t="s">
        <v>494</v>
      </c>
      <c r="D55" s="55">
        <v>31023964</v>
      </c>
      <c r="E55" s="55" t="s">
        <v>509</v>
      </c>
      <c r="F55" s="55" t="s">
        <v>503</v>
      </c>
      <c r="G55" s="55" t="s">
        <v>865</v>
      </c>
      <c r="H55" s="55" t="s">
        <v>738</v>
      </c>
      <c r="I55" s="55" t="s">
        <v>866</v>
      </c>
      <c r="J55" s="55" t="s">
        <v>2530</v>
      </c>
      <c r="K55" s="55" t="s">
        <v>2531</v>
      </c>
      <c r="L55" s="55">
        <v>512</v>
      </c>
      <c r="M55" s="55">
        <v>3</v>
      </c>
      <c r="N55" s="55">
        <v>508</v>
      </c>
      <c r="O55" s="55">
        <v>0.99219000000000002</v>
      </c>
      <c r="P55" s="314" t="s">
        <v>502</v>
      </c>
      <c r="Q55" s="337" t="s">
        <v>502</v>
      </c>
      <c r="R55" s="314" t="s">
        <v>502</v>
      </c>
      <c r="S55" s="314" t="s">
        <v>502</v>
      </c>
      <c r="T55" s="338" t="s">
        <v>502</v>
      </c>
    </row>
    <row r="56" spans="1:20" x14ac:dyDescent="0.2">
      <c r="A56" s="339" t="s">
        <v>2532</v>
      </c>
      <c r="B56" s="55">
        <v>1</v>
      </c>
      <c r="C56" s="55" t="s">
        <v>585</v>
      </c>
      <c r="D56" s="314" t="s">
        <v>502</v>
      </c>
      <c r="E56" s="337" t="s">
        <v>502</v>
      </c>
      <c r="F56" s="314" t="s">
        <v>502</v>
      </c>
      <c r="G56" s="55" t="s">
        <v>913</v>
      </c>
      <c r="H56" s="314" t="s">
        <v>502</v>
      </c>
      <c r="I56" s="337" t="s">
        <v>502</v>
      </c>
      <c r="J56" s="314" t="s">
        <v>502</v>
      </c>
      <c r="K56" s="314" t="s">
        <v>502</v>
      </c>
      <c r="L56" s="337" t="s">
        <v>502</v>
      </c>
      <c r="M56" s="314" t="s">
        <v>502</v>
      </c>
      <c r="N56" s="314" t="s">
        <v>502</v>
      </c>
      <c r="O56" s="337" t="s">
        <v>502</v>
      </c>
      <c r="P56" s="55" t="s">
        <v>914</v>
      </c>
      <c r="Q56" s="55">
        <v>-1.3495999999999999</v>
      </c>
      <c r="R56" s="55">
        <v>8</v>
      </c>
      <c r="S56" s="55">
        <v>-2.54841458612389</v>
      </c>
      <c r="T56" s="340">
        <v>6.2612325140734202E-4</v>
      </c>
    </row>
    <row r="57" spans="1:20" x14ac:dyDescent="0.2">
      <c r="A57" s="339" t="s">
        <v>2532</v>
      </c>
      <c r="B57" s="55">
        <v>1</v>
      </c>
      <c r="C57" s="55" t="s">
        <v>585</v>
      </c>
      <c r="D57" s="314" t="s">
        <v>502</v>
      </c>
      <c r="E57" s="337" t="s">
        <v>502</v>
      </c>
      <c r="F57" s="314" t="s">
        <v>502</v>
      </c>
      <c r="G57" s="55" t="s">
        <v>972</v>
      </c>
      <c r="H57" s="314" t="s">
        <v>502</v>
      </c>
      <c r="I57" s="337" t="s">
        <v>502</v>
      </c>
      <c r="J57" s="314" t="s">
        <v>502</v>
      </c>
      <c r="K57" s="314" t="s">
        <v>502</v>
      </c>
      <c r="L57" s="337" t="s">
        <v>502</v>
      </c>
      <c r="M57" s="314" t="s">
        <v>502</v>
      </c>
      <c r="N57" s="314" t="s">
        <v>502</v>
      </c>
      <c r="O57" s="337" t="s">
        <v>502</v>
      </c>
      <c r="P57" s="55" t="s">
        <v>914</v>
      </c>
      <c r="Q57" s="55">
        <v>-1.3495999999999999</v>
      </c>
      <c r="R57" s="55">
        <v>3</v>
      </c>
      <c r="S57" s="55">
        <v>-2.54841458612389</v>
      </c>
      <c r="T57" s="340">
        <v>6.2612325140734202E-4</v>
      </c>
    </row>
    <row r="58" spans="1:20" x14ac:dyDescent="0.2">
      <c r="A58" s="339" t="s">
        <v>2532</v>
      </c>
      <c r="B58" s="55">
        <v>3</v>
      </c>
      <c r="C58" s="55" t="s">
        <v>585</v>
      </c>
      <c r="D58" s="314" t="s">
        <v>502</v>
      </c>
      <c r="E58" s="337" t="s">
        <v>502</v>
      </c>
      <c r="F58" s="314" t="s">
        <v>502</v>
      </c>
      <c r="G58" s="55" t="s">
        <v>896</v>
      </c>
      <c r="H58" s="314" t="s">
        <v>502</v>
      </c>
      <c r="I58" s="337" t="s">
        <v>502</v>
      </c>
      <c r="J58" s="314" t="s">
        <v>502</v>
      </c>
      <c r="K58" s="314" t="s">
        <v>502</v>
      </c>
      <c r="L58" s="337" t="s">
        <v>502</v>
      </c>
      <c r="M58" s="314" t="s">
        <v>502</v>
      </c>
      <c r="N58" s="314" t="s">
        <v>502</v>
      </c>
      <c r="O58" s="337" t="s">
        <v>502</v>
      </c>
      <c r="P58" s="55" t="s">
        <v>897</v>
      </c>
      <c r="Q58" s="55">
        <v>-1.2777000000000001</v>
      </c>
      <c r="R58" s="55">
        <v>4</v>
      </c>
      <c r="S58" s="55">
        <v>-2.4245214206446701</v>
      </c>
      <c r="T58" s="340">
        <v>8.4436711223675705E-4</v>
      </c>
    </row>
    <row r="59" spans="1:20" x14ac:dyDescent="0.2">
      <c r="A59" s="339" t="s">
        <v>2532</v>
      </c>
      <c r="B59" s="55">
        <v>3</v>
      </c>
      <c r="C59" s="55" t="s">
        <v>585</v>
      </c>
      <c r="D59" s="314" t="s">
        <v>502</v>
      </c>
      <c r="E59" s="337" t="s">
        <v>502</v>
      </c>
      <c r="F59" s="314" t="s">
        <v>502</v>
      </c>
      <c r="G59" s="55" t="s">
        <v>898</v>
      </c>
      <c r="H59" s="314" t="s">
        <v>502</v>
      </c>
      <c r="I59" s="337" t="s">
        <v>502</v>
      </c>
      <c r="J59" s="314" t="s">
        <v>502</v>
      </c>
      <c r="K59" s="314" t="s">
        <v>502</v>
      </c>
      <c r="L59" s="337" t="s">
        <v>502</v>
      </c>
      <c r="M59" s="314" t="s">
        <v>502</v>
      </c>
      <c r="N59" s="314" t="s">
        <v>502</v>
      </c>
      <c r="O59" s="337" t="s">
        <v>502</v>
      </c>
      <c r="P59" s="55" t="s">
        <v>897</v>
      </c>
      <c r="Q59" s="55">
        <v>-1.2777000000000001</v>
      </c>
      <c r="R59" s="55">
        <v>18</v>
      </c>
      <c r="S59" s="55">
        <v>-2.4245214206446701</v>
      </c>
      <c r="T59" s="340">
        <v>8.4436711223675705E-4</v>
      </c>
    </row>
    <row r="60" spans="1:20" x14ac:dyDescent="0.2">
      <c r="A60" s="339" t="s">
        <v>2532</v>
      </c>
      <c r="B60" s="55">
        <v>3</v>
      </c>
      <c r="C60" s="55" t="s">
        <v>585</v>
      </c>
      <c r="D60" s="314" t="s">
        <v>502</v>
      </c>
      <c r="E60" s="337" t="s">
        <v>502</v>
      </c>
      <c r="F60" s="314" t="s">
        <v>502</v>
      </c>
      <c r="G60" s="55" t="s">
        <v>899</v>
      </c>
      <c r="H60" s="314" t="s">
        <v>502</v>
      </c>
      <c r="I60" s="337" t="s">
        <v>502</v>
      </c>
      <c r="J60" s="314" t="s">
        <v>502</v>
      </c>
      <c r="K60" s="314" t="s">
        <v>502</v>
      </c>
      <c r="L60" s="337" t="s">
        <v>502</v>
      </c>
      <c r="M60" s="314" t="s">
        <v>502</v>
      </c>
      <c r="N60" s="314" t="s">
        <v>502</v>
      </c>
      <c r="O60" s="337" t="s">
        <v>502</v>
      </c>
      <c r="P60" s="55" t="s">
        <v>897</v>
      </c>
      <c r="Q60" s="55">
        <v>-1.2777000000000001</v>
      </c>
      <c r="R60" s="55">
        <v>20</v>
      </c>
      <c r="S60" s="55">
        <v>-2.4245214206446701</v>
      </c>
      <c r="T60" s="340">
        <v>8.4436711223675705E-4</v>
      </c>
    </row>
    <row r="61" spans="1:20" x14ac:dyDescent="0.2">
      <c r="A61" s="339" t="s">
        <v>2532</v>
      </c>
      <c r="B61" s="55">
        <v>3</v>
      </c>
      <c r="C61" s="55" t="s">
        <v>585</v>
      </c>
      <c r="D61" s="314" t="s">
        <v>502</v>
      </c>
      <c r="E61" s="337" t="s">
        <v>502</v>
      </c>
      <c r="F61" s="314" t="s">
        <v>502</v>
      </c>
      <c r="G61" s="55" t="s">
        <v>912</v>
      </c>
      <c r="H61" s="314" t="s">
        <v>502</v>
      </c>
      <c r="I61" s="337" t="s">
        <v>502</v>
      </c>
      <c r="J61" s="314" t="s">
        <v>502</v>
      </c>
      <c r="K61" s="314" t="s">
        <v>502</v>
      </c>
      <c r="L61" s="337" t="s">
        <v>502</v>
      </c>
      <c r="M61" s="314" t="s">
        <v>502</v>
      </c>
      <c r="N61" s="314" t="s">
        <v>502</v>
      </c>
      <c r="O61" s="337" t="s">
        <v>502</v>
      </c>
      <c r="P61" s="55" t="s">
        <v>897</v>
      </c>
      <c r="Q61" s="55">
        <v>-1.2777000000000001</v>
      </c>
      <c r="R61" s="55">
        <v>17</v>
      </c>
      <c r="S61" s="55">
        <v>-2.4245214206446701</v>
      </c>
      <c r="T61" s="340">
        <v>8.4436711223675705E-4</v>
      </c>
    </row>
    <row r="62" spans="1:20" x14ac:dyDescent="0.2">
      <c r="A62" s="339" t="s">
        <v>2532</v>
      </c>
      <c r="B62" s="55">
        <v>3</v>
      </c>
      <c r="C62" s="55" t="s">
        <v>585</v>
      </c>
      <c r="D62" s="314" t="s">
        <v>502</v>
      </c>
      <c r="E62" s="337" t="s">
        <v>502</v>
      </c>
      <c r="F62" s="314" t="s">
        <v>502</v>
      </c>
      <c r="G62" s="55" t="s">
        <v>902</v>
      </c>
      <c r="H62" s="314" t="s">
        <v>502</v>
      </c>
      <c r="I62" s="337" t="s">
        <v>502</v>
      </c>
      <c r="J62" s="314" t="s">
        <v>502</v>
      </c>
      <c r="K62" s="314" t="s">
        <v>502</v>
      </c>
      <c r="L62" s="337" t="s">
        <v>502</v>
      </c>
      <c r="M62" s="314" t="s">
        <v>502</v>
      </c>
      <c r="N62" s="314" t="s">
        <v>502</v>
      </c>
      <c r="O62" s="337" t="s">
        <v>502</v>
      </c>
      <c r="P62" s="55" t="s">
        <v>897</v>
      </c>
      <c r="Q62" s="55">
        <v>-1.2777000000000001</v>
      </c>
      <c r="R62" s="55">
        <v>29</v>
      </c>
      <c r="S62" s="55">
        <v>-2.4245214206446701</v>
      </c>
      <c r="T62" s="340">
        <v>8.4436711223675705E-4</v>
      </c>
    </row>
    <row r="63" spans="1:20" x14ac:dyDescent="0.2">
      <c r="A63" s="339" t="s">
        <v>2532</v>
      </c>
      <c r="B63" s="55">
        <v>3</v>
      </c>
      <c r="C63" s="55" t="s">
        <v>585</v>
      </c>
      <c r="D63" s="314" t="s">
        <v>502</v>
      </c>
      <c r="E63" s="337" t="s">
        <v>502</v>
      </c>
      <c r="F63" s="314" t="s">
        <v>502</v>
      </c>
      <c r="G63" s="55" t="s">
        <v>903</v>
      </c>
      <c r="H63" s="314" t="s">
        <v>502</v>
      </c>
      <c r="I63" s="337" t="s">
        <v>502</v>
      </c>
      <c r="J63" s="314" t="s">
        <v>502</v>
      </c>
      <c r="K63" s="314" t="s">
        <v>502</v>
      </c>
      <c r="L63" s="337" t="s">
        <v>502</v>
      </c>
      <c r="M63" s="314" t="s">
        <v>502</v>
      </c>
      <c r="N63" s="314" t="s">
        <v>502</v>
      </c>
      <c r="O63" s="337" t="s">
        <v>502</v>
      </c>
      <c r="P63" s="55" t="s">
        <v>904</v>
      </c>
      <c r="Q63" s="55">
        <v>-1.0900000000000001</v>
      </c>
      <c r="R63" s="55">
        <v>10</v>
      </c>
      <c r="S63" s="55">
        <v>-2.12874036490672</v>
      </c>
      <c r="T63" s="340">
        <v>7.2696172867732301E-3</v>
      </c>
    </row>
    <row r="64" spans="1:20" x14ac:dyDescent="0.2">
      <c r="A64" s="339" t="s">
        <v>2532</v>
      </c>
      <c r="B64" s="55">
        <v>3</v>
      </c>
      <c r="C64" s="55" t="s">
        <v>585</v>
      </c>
      <c r="D64" s="314" t="s">
        <v>502</v>
      </c>
      <c r="E64" s="337" t="s">
        <v>502</v>
      </c>
      <c r="F64" s="314" t="s">
        <v>502</v>
      </c>
      <c r="G64" s="55" t="s">
        <v>905</v>
      </c>
      <c r="H64" s="314" t="s">
        <v>502</v>
      </c>
      <c r="I64" s="337" t="s">
        <v>502</v>
      </c>
      <c r="J64" s="314" t="s">
        <v>502</v>
      </c>
      <c r="K64" s="314" t="s">
        <v>502</v>
      </c>
      <c r="L64" s="337" t="s">
        <v>502</v>
      </c>
      <c r="M64" s="314" t="s">
        <v>502</v>
      </c>
      <c r="N64" s="314" t="s">
        <v>502</v>
      </c>
      <c r="O64" s="337" t="s">
        <v>502</v>
      </c>
      <c r="P64" s="55" t="s">
        <v>904</v>
      </c>
      <c r="Q64" s="55">
        <v>-1.0900000000000001</v>
      </c>
      <c r="R64" s="55">
        <v>16</v>
      </c>
      <c r="S64" s="55">
        <v>-2.12874036490672</v>
      </c>
      <c r="T64" s="340">
        <v>7.2696172867732301E-3</v>
      </c>
    </row>
    <row r="65" spans="1:20" x14ac:dyDescent="0.2">
      <c r="A65" s="339" t="s">
        <v>2532</v>
      </c>
      <c r="B65" s="55">
        <v>3</v>
      </c>
      <c r="C65" s="55" t="s">
        <v>585</v>
      </c>
      <c r="D65" s="314" t="s">
        <v>502</v>
      </c>
      <c r="E65" s="337" t="s">
        <v>502</v>
      </c>
      <c r="F65" s="314" t="s">
        <v>502</v>
      </c>
      <c r="G65" s="55" t="s">
        <v>906</v>
      </c>
      <c r="H65" s="314" t="s">
        <v>502</v>
      </c>
      <c r="I65" s="337" t="s">
        <v>502</v>
      </c>
      <c r="J65" s="314" t="s">
        <v>502</v>
      </c>
      <c r="K65" s="314" t="s">
        <v>502</v>
      </c>
      <c r="L65" s="337" t="s">
        <v>502</v>
      </c>
      <c r="M65" s="314" t="s">
        <v>502</v>
      </c>
      <c r="N65" s="314" t="s">
        <v>502</v>
      </c>
      <c r="O65" s="337" t="s">
        <v>502</v>
      </c>
      <c r="P65" s="55" t="s">
        <v>904</v>
      </c>
      <c r="Q65" s="55">
        <v>-1.0900000000000001</v>
      </c>
      <c r="R65" s="55">
        <v>4</v>
      </c>
      <c r="S65" s="55">
        <v>-2.12874036490672</v>
      </c>
      <c r="T65" s="340">
        <v>7.2696172867732301E-3</v>
      </c>
    </row>
    <row r="66" spans="1:20" x14ac:dyDescent="0.2">
      <c r="A66" s="339" t="s">
        <v>2532</v>
      </c>
      <c r="B66" s="55">
        <v>3</v>
      </c>
      <c r="C66" s="55" t="s">
        <v>585</v>
      </c>
      <c r="D66" s="314" t="s">
        <v>502</v>
      </c>
      <c r="E66" s="337" t="s">
        <v>502</v>
      </c>
      <c r="F66" s="314" t="s">
        <v>502</v>
      </c>
      <c r="G66" s="55" t="s">
        <v>907</v>
      </c>
      <c r="H66" s="314" t="s">
        <v>502</v>
      </c>
      <c r="I66" s="337" t="s">
        <v>502</v>
      </c>
      <c r="J66" s="314" t="s">
        <v>502</v>
      </c>
      <c r="K66" s="314" t="s">
        <v>502</v>
      </c>
      <c r="L66" s="337" t="s">
        <v>502</v>
      </c>
      <c r="M66" s="314" t="s">
        <v>502</v>
      </c>
      <c r="N66" s="314" t="s">
        <v>502</v>
      </c>
      <c r="O66" s="337" t="s">
        <v>502</v>
      </c>
      <c r="P66" s="55" t="s">
        <v>904</v>
      </c>
      <c r="Q66" s="55">
        <v>-1.0900000000000001</v>
      </c>
      <c r="R66" s="55">
        <v>11</v>
      </c>
      <c r="S66" s="55">
        <v>-2.12874036490672</v>
      </c>
      <c r="T66" s="340">
        <v>7.2696172867732301E-3</v>
      </c>
    </row>
    <row r="67" spans="1:20" x14ac:dyDescent="0.2">
      <c r="A67" s="339" t="s">
        <v>2532</v>
      </c>
      <c r="B67" s="55">
        <v>3</v>
      </c>
      <c r="C67" s="55" t="s">
        <v>585</v>
      </c>
      <c r="D67" s="314" t="s">
        <v>502</v>
      </c>
      <c r="E67" s="337" t="s">
        <v>502</v>
      </c>
      <c r="F67" s="314" t="s">
        <v>502</v>
      </c>
      <c r="G67" s="55" t="s">
        <v>2202</v>
      </c>
      <c r="H67" s="314" t="s">
        <v>502</v>
      </c>
      <c r="I67" s="337" t="s">
        <v>502</v>
      </c>
      <c r="J67" s="314" t="s">
        <v>502</v>
      </c>
      <c r="K67" s="314" t="s">
        <v>502</v>
      </c>
      <c r="L67" s="337" t="s">
        <v>502</v>
      </c>
      <c r="M67" s="314" t="s">
        <v>502</v>
      </c>
      <c r="N67" s="314" t="s">
        <v>502</v>
      </c>
      <c r="O67" s="337" t="s">
        <v>502</v>
      </c>
      <c r="P67" s="55" t="s">
        <v>904</v>
      </c>
      <c r="Q67" s="55">
        <v>-1.0900000000000001</v>
      </c>
      <c r="R67" s="55">
        <v>9</v>
      </c>
      <c r="S67" s="55">
        <v>-2.12874036490672</v>
      </c>
      <c r="T67" s="340">
        <v>7.2696172867732301E-3</v>
      </c>
    </row>
    <row r="68" spans="1:20" x14ac:dyDescent="0.2">
      <c r="A68" s="339" t="s">
        <v>2532</v>
      </c>
      <c r="B68" s="55">
        <v>6</v>
      </c>
      <c r="C68" s="55" t="s">
        <v>585</v>
      </c>
      <c r="D68" s="314" t="s">
        <v>502</v>
      </c>
      <c r="E68" s="337" t="s">
        <v>502</v>
      </c>
      <c r="F68" s="314" t="s">
        <v>502</v>
      </c>
      <c r="G68" s="55" t="s">
        <v>881</v>
      </c>
      <c r="H68" s="314" t="s">
        <v>502</v>
      </c>
      <c r="I68" s="337" t="s">
        <v>502</v>
      </c>
      <c r="J68" s="314" t="s">
        <v>502</v>
      </c>
      <c r="K68" s="314" t="s">
        <v>502</v>
      </c>
      <c r="L68" s="337" t="s">
        <v>502</v>
      </c>
      <c r="M68" s="314" t="s">
        <v>502</v>
      </c>
      <c r="N68" s="314" t="s">
        <v>502</v>
      </c>
      <c r="O68" s="337" t="s">
        <v>502</v>
      </c>
      <c r="P68" s="55" t="s">
        <v>882</v>
      </c>
      <c r="Q68" s="55">
        <v>1.1914</v>
      </c>
      <c r="R68" s="55">
        <v>7</v>
      </c>
      <c r="S68" s="55">
        <v>2.2837425143571601</v>
      </c>
      <c r="T68" s="340">
        <v>1.1615676300369401E-6</v>
      </c>
    </row>
    <row r="69" spans="1:20" x14ac:dyDescent="0.2">
      <c r="A69" s="339" t="s">
        <v>2532</v>
      </c>
      <c r="B69" s="55">
        <v>6</v>
      </c>
      <c r="C69" s="55" t="s">
        <v>585</v>
      </c>
      <c r="D69" s="314" t="s">
        <v>502</v>
      </c>
      <c r="E69" s="337" t="s">
        <v>502</v>
      </c>
      <c r="F69" s="314" t="s">
        <v>502</v>
      </c>
      <c r="G69" s="55" t="s">
        <v>883</v>
      </c>
      <c r="H69" s="314" t="s">
        <v>502</v>
      </c>
      <c r="I69" s="337" t="s">
        <v>502</v>
      </c>
      <c r="J69" s="314" t="s">
        <v>502</v>
      </c>
      <c r="K69" s="314" t="s">
        <v>502</v>
      </c>
      <c r="L69" s="337" t="s">
        <v>502</v>
      </c>
      <c r="M69" s="314" t="s">
        <v>502</v>
      </c>
      <c r="N69" s="314" t="s">
        <v>502</v>
      </c>
      <c r="O69" s="337" t="s">
        <v>502</v>
      </c>
      <c r="P69" s="55" t="s">
        <v>882</v>
      </c>
      <c r="Q69" s="55">
        <v>1.1914</v>
      </c>
      <c r="R69" s="55">
        <v>8</v>
      </c>
      <c r="S69" s="55">
        <v>2.2837425143571601</v>
      </c>
      <c r="T69" s="340">
        <v>1.1615676300369401E-6</v>
      </c>
    </row>
    <row r="70" spans="1:20" x14ac:dyDescent="0.2">
      <c r="A70" s="339" t="s">
        <v>2532</v>
      </c>
      <c r="B70" s="55">
        <v>6</v>
      </c>
      <c r="C70" s="55" t="s">
        <v>585</v>
      </c>
      <c r="D70" s="314" t="s">
        <v>502</v>
      </c>
      <c r="E70" s="337" t="s">
        <v>502</v>
      </c>
      <c r="F70" s="314" t="s">
        <v>502</v>
      </c>
      <c r="G70" s="55" t="s">
        <v>643</v>
      </c>
      <c r="H70" s="314" t="s">
        <v>502</v>
      </c>
      <c r="I70" s="337" t="s">
        <v>502</v>
      </c>
      <c r="J70" s="314" t="s">
        <v>502</v>
      </c>
      <c r="K70" s="314" t="s">
        <v>502</v>
      </c>
      <c r="L70" s="337" t="s">
        <v>502</v>
      </c>
      <c r="M70" s="314" t="s">
        <v>502</v>
      </c>
      <c r="N70" s="314" t="s">
        <v>502</v>
      </c>
      <c r="O70" s="337" t="s">
        <v>502</v>
      </c>
      <c r="P70" s="55" t="s">
        <v>887</v>
      </c>
      <c r="Q70" s="55">
        <v>1.10924</v>
      </c>
      <c r="R70" s="55">
        <v>20</v>
      </c>
      <c r="S70" s="55">
        <v>2.1573197151583798</v>
      </c>
      <c r="T70" s="340">
        <v>4.8171254030591796E-6</v>
      </c>
    </row>
    <row r="71" spans="1:20" x14ac:dyDescent="0.2">
      <c r="A71" s="339" t="s">
        <v>2532</v>
      </c>
      <c r="B71" s="55">
        <v>7</v>
      </c>
      <c r="C71" s="55" t="s">
        <v>585</v>
      </c>
      <c r="D71" s="314" t="s">
        <v>502</v>
      </c>
      <c r="E71" s="337" t="s">
        <v>502</v>
      </c>
      <c r="F71" s="314" t="s">
        <v>502</v>
      </c>
      <c r="G71" s="55" t="s">
        <v>890</v>
      </c>
      <c r="H71" s="314" t="s">
        <v>502</v>
      </c>
      <c r="I71" s="337" t="s">
        <v>502</v>
      </c>
      <c r="J71" s="314" t="s">
        <v>502</v>
      </c>
      <c r="K71" s="314" t="s">
        <v>502</v>
      </c>
      <c r="L71" s="337" t="s">
        <v>502</v>
      </c>
      <c r="M71" s="314" t="s">
        <v>502</v>
      </c>
      <c r="N71" s="314" t="s">
        <v>502</v>
      </c>
      <c r="O71" s="337" t="s">
        <v>502</v>
      </c>
      <c r="P71" s="55" t="s">
        <v>891</v>
      </c>
      <c r="Q71" s="55">
        <v>1.3096714285714299</v>
      </c>
      <c r="R71" s="55">
        <v>7</v>
      </c>
      <c r="S71" s="55">
        <v>2.4788507813864702</v>
      </c>
      <c r="T71" s="340">
        <v>1.11414501148742E-7</v>
      </c>
    </row>
    <row r="72" spans="1:20" x14ac:dyDescent="0.2">
      <c r="A72" s="339" t="s">
        <v>2532</v>
      </c>
      <c r="B72" s="55">
        <v>8</v>
      </c>
      <c r="C72" s="55" t="s">
        <v>585</v>
      </c>
      <c r="D72" s="314" t="s">
        <v>502</v>
      </c>
      <c r="E72" s="337" t="s">
        <v>502</v>
      </c>
      <c r="F72" s="314" t="s">
        <v>502</v>
      </c>
      <c r="G72" s="55" t="s">
        <v>825</v>
      </c>
      <c r="H72" s="314" t="s">
        <v>502</v>
      </c>
      <c r="I72" s="337" t="s">
        <v>502</v>
      </c>
      <c r="J72" s="314" t="s">
        <v>502</v>
      </c>
      <c r="K72" s="314" t="s">
        <v>502</v>
      </c>
      <c r="L72" s="337" t="s">
        <v>502</v>
      </c>
      <c r="M72" s="314" t="s">
        <v>502</v>
      </c>
      <c r="N72" s="314" t="s">
        <v>502</v>
      </c>
      <c r="O72" s="337" t="s">
        <v>502</v>
      </c>
      <c r="P72" s="55" t="s">
        <v>826</v>
      </c>
      <c r="Q72" s="55">
        <v>-1.2775000000000001</v>
      </c>
      <c r="R72" s="55">
        <v>2</v>
      </c>
      <c r="S72" s="55">
        <v>-2.4241853339035901</v>
      </c>
      <c r="T72" s="340">
        <v>8.4436711223675705E-4</v>
      </c>
    </row>
    <row r="73" spans="1:20" x14ac:dyDescent="0.2">
      <c r="A73" s="339" t="s">
        <v>2532</v>
      </c>
      <c r="B73" s="55">
        <v>8</v>
      </c>
      <c r="C73" s="55" t="s">
        <v>585</v>
      </c>
      <c r="D73" s="314" t="s">
        <v>502</v>
      </c>
      <c r="E73" s="337" t="s">
        <v>502</v>
      </c>
      <c r="F73" s="314" t="s">
        <v>502</v>
      </c>
      <c r="G73" s="55" t="s">
        <v>1904</v>
      </c>
      <c r="H73" s="314" t="s">
        <v>502</v>
      </c>
      <c r="I73" s="337" t="s">
        <v>502</v>
      </c>
      <c r="J73" s="314" t="s">
        <v>502</v>
      </c>
      <c r="K73" s="314" t="s">
        <v>502</v>
      </c>
      <c r="L73" s="337" t="s">
        <v>502</v>
      </c>
      <c r="M73" s="314" t="s">
        <v>502</v>
      </c>
      <c r="N73" s="314" t="s">
        <v>502</v>
      </c>
      <c r="O73" s="337" t="s">
        <v>502</v>
      </c>
      <c r="P73" s="55" t="s">
        <v>1905</v>
      </c>
      <c r="Q73" s="55">
        <v>-1.2775000000000001</v>
      </c>
      <c r="R73" s="55">
        <v>4</v>
      </c>
      <c r="S73" s="55">
        <v>-2.4241853339035901</v>
      </c>
      <c r="T73" s="340">
        <v>8.4436711223675705E-4</v>
      </c>
    </row>
    <row r="74" spans="1:20" x14ac:dyDescent="0.2">
      <c r="A74" s="339" t="s">
        <v>2532</v>
      </c>
      <c r="B74" s="55">
        <v>9</v>
      </c>
      <c r="C74" s="55" t="s">
        <v>585</v>
      </c>
      <c r="D74" s="314" t="s">
        <v>502</v>
      </c>
      <c r="E74" s="337" t="s">
        <v>502</v>
      </c>
      <c r="F74" s="314" t="s">
        <v>502</v>
      </c>
      <c r="G74" s="55" t="s">
        <v>917</v>
      </c>
      <c r="H74" s="314" t="s">
        <v>502</v>
      </c>
      <c r="I74" s="337" t="s">
        <v>502</v>
      </c>
      <c r="J74" s="314" t="s">
        <v>502</v>
      </c>
      <c r="K74" s="314" t="s">
        <v>502</v>
      </c>
      <c r="L74" s="337" t="s">
        <v>502</v>
      </c>
      <c r="M74" s="314" t="s">
        <v>502</v>
      </c>
      <c r="N74" s="314" t="s">
        <v>502</v>
      </c>
      <c r="O74" s="337" t="s">
        <v>502</v>
      </c>
      <c r="P74" s="55" t="s">
        <v>916</v>
      </c>
      <c r="Q74" s="55">
        <v>-4.4024000000000001</v>
      </c>
      <c r="R74" s="55">
        <v>3</v>
      </c>
      <c r="S74" s="55">
        <v>-21.1472769479427</v>
      </c>
      <c r="T74" s="340">
        <v>1.68371630651183E-54</v>
      </c>
    </row>
    <row r="75" spans="1:20" x14ac:dyDescent="0.2">
      <c r="A75" s="339" t="s">
        <v>2532</v>
      </c>
      <c r="B75" s="55">
        <v>9</v>
      </c>
      <c r="C75" s="55" t="s">
        <v>585</v>
      </c>
      <c r="D75" s="314" t="s">
        <v>502</v>
      </c>
      <c r="E75" s="337" t="s">
        <v>502</v>
      </c>
      <c r="F75" s="314" t="s">
        <v>502</v>
      </c>
      <c r="G75" s="55" t="s">
        <v>918</v>
      </c>
      <c r="H75" s="314" t="s">
        <v>502</v>
      </c>
      <c r="I75" s="337" t="s">
        <v>502</v>
      </c>
      <c r="J75" s="314" t="s">
        <v>502</v>
      </c>
      <c r="K75" s="314" t="s">
        <v>502</v>
      </c>
      <c r="L75" s="337" t="s">
        <v>502</v>
      </c>
      <c r="M75" s="314" t="s">
        <v>502</v>
      </c>
      <c r="N75" s="314" t="s">
        <v>502</v>
      </c>
      <c r="O75" s="337" t="s">
        <v>502</v>
      </c>
      <c r="P75" s="55" t="s">
        <v>916</v>
      </c>
      <c r="Q75" s="55">
        <v>-4.4024000000000001</v>
      </c>
      <c r="R75" s="55">
        <v>1</v>
      </c>
      <c r="S75" s="55">
        <v>-21.1472769479427</v>
      </c>
      <c r="T75" s="340">
        <v>1.68371630651183E-54</v>
      </c>
    </row>
    <row r="76" spans="1:20" x14ac:dyDescent="0.2">
      <c r="A76" s="339" t="s">
        <v>2532</v>
      </c>
      <c r="B76" s="55">
        <v>9</v>
      </c>
      <c r="C76" s="55" t="s">
        <v>585</v>
      </c>
      <c r="D76" s="314" t="s">
        <v>502</v>
      </c>
      <c r="E76" s="337" t="s">
        <v>502</v>
      </c>
      <c r="F76" s="314" t="s">
        <v>502</v>
      </c>
      <c r="G76" s="55" t="s">
        <v>415</v>
      </c>
      <c r="H76" s="314" t="s">
        <v>502</v>
      </c>
      <c r="I76" s="337" t="s">
        <v>502</v>
      </c>
      <c r="J76" s="314" t="s">
        <v>502</v>
      </c>
      <c r="K76" s="314" t="s">
        <v>502</v>
      </c>
      <c r="L76" s="337" t="s">
        <v>502</v>
      </c>
      <c r="M76" s="314" t="s">
        <v>502</v>
      </c>
      <c r="N76" s="314" t="s">
        <v>502</v>
      </c>
      <c r="O76" s="337" t="s">
        <v>502</v>
      </c>
      <c r="P76" s="55" t="s">
        <v>916</v>
      </c>
      <c r="Q76" s="55">
        <v>-4.4024000000000001</v>
      </c>
      <c r="R76" s="55">
        <v>2</v>
      </c>
      <c r="S76" s="55">
        <v>-21.1472769479427</v>
      </c>
      <c r="T76" s="340">
        <v>1.68371630651183E-54</v>
      </c>
    </row>
    <row r="77" spans="1:20" x14ac:dyDescent="0.2">
      <c r="A77" s="339" t="s">
        <v>2532</v>
      </c>
      <c r="B77" s="55">
        <v>10</v>
      </c>
      <c r="C77" s="55" t="s">
        <v>585</v>
      </c>
      <c r="D77" s="314" t="s">
        <v>502</v>
      </c>
      <c r="E77" s="337" t="s">
        <v>502</v>
      </c>
      <c r="F77" s="314" t="s">
        <v>502</v>
      </c>
      <c r="G77" s="55" t="s">
        <v>915</v>
      </c>
      <c r="H77" s="314" t="s">
        <v>502</v>
      </c>
      <c r="I77" s="337" t="s">
        <v>502</v>
      </c>
      <c r="J77" s="314" t="s">
        <v>502</v>
      </c>
      <c r="K77" s="314" t="s">
        <v>502</v>
      </c>
      <c r="L77" s="337" t="s">
        <v>502</v>
      </c>
      <c r="M77" s="314" t="s">
        <v>502</v>
      </c>
      <c r="N77" s="314" t="s">
        <v>502</v>
      </c>
      <c r="O77" s="337" t="s">
        <v>502</v>
      </c>
      <c r="P77" s="55" t="s">
        <v>817</v>
      </c>
      <c r="Q77" s="55">
        <v>-3.7242666666666699</v>
      </c>
      <c r="R77" s="55">
        <v>9</v>
      </c>
      <c r="S77" s="55">
        <v>-13.2164853384244</v>
      </c>
      <c r="T77" s="340">
        <v>4.0932105923524101E-38</v>
      </c>
    </row>
    <row r="78" spans="1:20" x14ac:dyDescent="0.2">
      <c r="A78" s="339" t="s">
        <v>2532</v>
      </c>
      <c r="B78" s="55">
        <v>11</v>
      </c>
      <c r="C78" s="55" t="s">
        <v>585</v>
      </c>
      <c r="D78" s="314" t="s">
        <v>502</v>
      </c>
      <c r="E78" s="337" t="s">
        <v>502</v>
      </c>
      <c r="F78" s="314" t="s">
        <v>502</v>
      </c>
      <c r="G78" s="55" t="s">
        <v>850</v>
      </c>
      <c r="H78" s="314" t="s">
        <v>502</v>
      </c>
      <c r="I78" s="337" t="s">
        <v>502</v>
      </c>
      <c r="J78" s="314" t="s">
        <v>502</v>
      </c>
      <c r="K78" s="314" t="s">
        <v>502</v>
      </c>
      <c r="L78" s="337" t="s">
        <v>502</v>
      </c>
      <c r="M78" s="314" t="s">
        <v>502</v>
      </c>
      <c r="N78" s="314" t="s">
        <v>502</v>
      </c>
      <c r="O78" s="337" t="s">
        <v>502</v>
      </c>
      <c r="P78" s="55" t="s">
        <v>873</v>
      </c>
      <c r="Q78" s="55">
        <v>2.4279999999999999</v>
      </c>
      <c r="R78" s="55">
        <v>10</v>
      </c>
      <c r="S78" s="55">
        <v>5.3814688340872996</v>
      </c>
      <c r="T78" s="340">
        <v>0</v>
      </c>
    </row>
    <row r="79" spans="1:20" x14ac:dyDescent="0.2">
      <c r="A79" s="339" t="s">
        <v>2532</v>
      </c>
      <c r="B79" s="55">
        <v>12</v>
      </c>
      <c r="C79" s="55" t="s">
        <v>585</v>
      </c>
      <c r="D79" s="314" t="s">
        <v>502</v>
      </c>
      <c r="E79" s="337" t="s">
        <v>502</v>
      </c>
      <c r="F79" s="314" t="s">
        <v>502</v>
      </c>
      <c r="G79" s="55" t="s">
        <v>877</v>
      </c>
      <c r="H79" s="314" t="s">
        <v>502</v>
      </c>
      <c r="I79" s="337" t="s">
        <v>502</v>
      </c>
      <c r="J79" s="314" t="s">
        <v>502</v>
      </c>
      <c r="K79" s="314" t="s">
        <v>502</v>
      </c>
      <c r="L79" s="337" t="s">
        <v>502</v>
      </c>
      <c r="M79" s="314" t="s">
        <v>502</v>
      </c>
      <c r="N79" s="314" t="s">
        <v>502</v>
      </c>
      <c r="O79" s="337" t="s">
        <v>502</v>
      </c>
      <c r="P79" s="55" t="s">
        <v>878</v>
      </c>
      <c r="Q79" s="55">
        <v>1.2498290322580601</v>
      </c>
      <c r="R79" s="55">
        <v>31</v>
      </c>
      <c r="S79" s="55">
        <v>2.37813239080478</v>
      </c>
      <c r="T79" s="340">
        <v>3.9201465465432699E-7</v>
      </c>
    </row>
    <row r="80" spans="1:20" x14ac:dyDescent="0.2">
      <c r="A80" s="339" t="s">
        <v>2532</v>
      </c>
      <c r="B80" s="55">
        <v>13</v>
      </c>
      <c r="C80" s="55" t="s">
        <v>585</v>
      </c>
      <c r="D80" s="314" t="s">
        <v>502</v>
      </c>
      <c r="E80" s="337" t="s">
        <v>502</v>
      </c>
      <c r="F80" s="314" t="s">
        <v>502</v>
      </c>
      <c r="G80" s="55" t="s">
        <v>420</v>
      </c>
      <c r="H80" s="314" t="s">
        <v>502</v>
      </c>
      <c r="I80" s="337" t="s">
        <v>502</v>
      </c>
      <c r="J80" s="314" t="s">
        <v>502</v>
      </c>
      <c r="K80" s="314" t="s">
        <v>502</v>
      </c>
      <c r="L80" s="337" t="s">
        <v>502</v>
      </c>
      <c r="M80" s="314" t="s">
        <v>502</v>
      </c>
      <c r="N80" s="314" t="s">
        <v>502</v>
      </c>
      <c r="O80" s="337" t="s">
        <v>502</v>
      </c>
      <c r="P80" s="55" t="s">
        <v>2037</v>
      </c>
      <c r="Q80" s="55">
        <v>-1.55787037037037</v>
      </c>
      <c r="R80" s="55">
        <v>27</v>
      </c>
      <c r="S80" s="55">
        <v>-2.9441891699519398</v>
      </c>
      <c r="T80" s="340">
        <v>2.37555746386189E-5</v>
      </c>
    </row>
    <row r="81" spans="1:20" x14ac:dyDescent="0.2">
      <c r="A81" s="339" t="s">
        <v>2532</v>
      </c>
      <c r="B81" s="55">
        <v>13</v>
      </c>
      <c r="C81" s="55" t="s">
        <v>585</v>
      </c>
      <c r="D81" s="314" t="s">
        <v>502</v>
      </c>
      <c r="E81" s="337" t="s">
        <v>502</v>
      </c>
      <c r="F81" s="314" t="s">
        <v>502</v>
      </c>
      <c r="G81" s="55" t="s">
        <v>900</v>
      </c>
      <c r="H81" s="314" t="s">
        <v>502</v>
      </c>
      <c r="I81" s="337" t="s">
        <v>502</v>
      </c>
      <c r="J81" s="314" t="s">
        <v>502</v>
      </c>
      <c r="K81" s="314" t="s">
        <v>502</v>
      </c>
      <c r="L81" s="337" t="s">
        <v>502</v>
      </c>
      <c r="M81" s="314" t="s">
        <v>502</v>
      </c>
      <c r="N81" s="314" t="s">
        <v>502</v>
      </c>
      <c r="O81" s="337" t="s">
        <v>502</v>
      </c>
      <c r="P81" s="55" t="s">
        <v>901</v>
      </c>
      <c r="Q81" s="55">
        <v>-1.2504</v>
      </c>
      <c r="R81" s="55">
        <v>2</v>
      </c>
      <c r="S81" s="55">
        <v>-2.3790737578782899</v>
      </c>
      <c r="T81" s="340">
        <v>1.2649886953439301E-3</v>
      </c>
    </row>
    <row r="82" spans="1:20" x14ac:dyDescent="0.2">
      <c r="A82" s="339" t="s">
        <v>2532</v>
      </c>
      <c r="B82" s="55">
        <v>15</v>
      </c>
      <c r="C82" s="55" t="s">
        <v>585</v>
      </c>
      <c r="D82" s="314" t="s">
        <v>502</v>
      </c>
      <c r="E82" s="337" t="s">
        <v>502</v>
      </c>
      <c r="F82" s="314" t="s">
        <v>502</v>
      </c>
      <c r="G82" s="55" t="s">
        <v>1705</v>
      </c>
      <c r="H82" s="314" t="s">
        <v>502</v>
      </c>
      <c r="I82" s="337" t="s">
        <v>502</v>
      </c>
      <c r="J82" s="314" t="s">
        <v>502</v>
      </c>
      <c r="K82" s="314" t="s">
        <v>502</v>
      </c>
      <c r="L82" s="337" t="s">
        <v>502</v>
      </c>
      <c r="M82" s="314" t="s">
        <v>502</v>
      </c>
      <c r="N82" s="314" t="s">
        <v>502</v>
      </c>
      <c r="O82" s="337" t="s">
        <v>502</v>
      </c>
      <c r="P82" s="55" t="s">
        <v>1698</v>
      </c>
      <c r="Q82" s="55">
        <v>-1.1919999999999999</v>
      </c>
      <c r="R82" s="55">
        <v>21</v>
      </c>
      <c r="S82" s="55">
        <v>-2.28469249369709</v>
      </c>
      <c r="T82" s="340">
        <v>2.5633647256240802E-3</v>
      </c>
    </row>
    <row r="83" spans="1:20" x14ac:dyDescent="0.2">
      <c r="A83" s="339" t="s">
        <v>2532</v>
      </c>
      <c r="B83" s="55">
        <v>16</v>
      </c>
      <c r="C83" s="55" t="s">
        <v>585</v>
      </c>
      <c r="D83" s="314" t="s">
        <v>502</v>
      </c>
      <c r="E83" s="337" t="s">
        <v>502</v>
      </c>
      <c r="F83" s="314" t="s">
        <v>502</v>
      </c>
      <c r="G83" s="55" t="s">
        <v>908</v>
      </c>
      <c r="H83" s="314" t="s">
        <v>502</v>
      </c>
      <c r="I83" s="337" t="s">
        <v>502</v>
      </c>
      <c r="J83" s="314" t="s">
        <v>502</v>
      </c>
      <c r="K83" s="314" t="s">
        <v>502</v>
      </c>
      <c r="L83" s="337" t="s">
        <v>502</v>
      </c>
      <c r="M83" s="314" t="s">
        <v>502</v>
      </c>
      <c r="N83" s="314" t="s">
        <v>502</v>
      </c>
      <c r="O83" s="337" t="s">
        <v>502</v>
      </c>
      <c r="P83" s="55" t="s">
        <v>909</v>
      </c>
      <c r="Q83" s="55">
        <v>-1.3452999999999999</v>
      </c>
      <c r="R83" s="55">
        <v>32</v>
      </c>
      <c r="S83" s="55">
        <v>-2.5408302609471498</v>
      </c>
      <c r="T83" s="340">
        <v>6.2612325140734202E-4</v>
      </c>
    </row>
    <row r="84" spans="1:20" x14ac:dyDescent="0.2">
      <c r="A84" s="339" t="s">
        <v>2532</v>
      </c>
      <c r="B84" s="55">
        <v>16</v>
      </c>
      <c r="C84" s="55" t="s">
        <v>585</v>
      </c>
      <c r="D84" s="314" t="s">
        <v>502</v>
      </c>
      <c r="E84" s="337" t="s">
        <v>502</v>
      </c>
      <c r="F84" s="314" t="s">
        <v>502</v>
      </c>
      <c r="G84" s="55" t="s">
        <v>550</v>
      </c>
      <c r="H84" s="314" t="s">
        <v>502</v>
      </c>
      <c r="I84" s="337" t="s">
        <v>502</v>
      </c>
      <c r="J84" s="314" t="s">
        <v>502</v>
      </c>
      <c r="K84" s="314" t="s">
        <v>502</v>
      </c>
      <c r="L84" s="337" t="s">
        <v>502</v>
      </c>
      <c r="M84" s="314" t="s">
        <v>502</v>
      </c>
      <c r="N84" s="314" t="s">
        <v>502</v>
      </c>
      <c r="O84" s="337" t="s">
        <v>502</v>
      </c>
      <c r="P84" s="55" t="s">
        <v>910</v>
      </c>
      <c r="Q84" s="55">
        <v>-1.3452999999999999</v>
      </c>
      <c r="R84" s="55">
        <v>11</v>
      </c>
      <c r="S84" s="55">
        <v>-2.5408302609471498</v>
      </c>
      <c r="T84" s="340">
        <v>6.2612325140734202E-4</v>
      </c>
    </row>
    <row r="85" spans="1:20" x14ac:dyDescent="0.2">
      <c r="A85" s="339" t="s">
        <v>2532</v>
      </c>
      <c r="B85" s="55">
        <v>16</v>
      </c>
      <c r="C85" s="55" t="s">
        <v>585</v>
      </c>
      <c r="D85" s="314" t="s">
        <v>502</v>
      </c>
      <c r="E85" s="337" t="s">
        <v>502</v>
      </c>
      <c r="F85" s="314" t="s">
        <v>502</v>
      </c>
      <c r="G85" s="55" t="s">
        <v>911</v>
      </c>
      <c r="H85" s="314" t="s">
        <v>502</v>
      </c>
      <c r="I85" s="337" t="s">
        <v>502</v>
      </c>
      <c r="J85" s="314" t="s">
        <v>502</v>
      </c>
      <c r="K85" s="314" t="s">
        <v>502</v>
      </c>
      <c r="L85" s="337" t="s">
        <v>502</v>
      </c>
      <c r="M85" s="314" t="s">
        <v>502</v>
      </c>
      <c r="N85" s="314" t="s">
        <v>502</v>
      </c>
      <c r="O85" s="337" t="s">
        <v>502</v>
      </c>
      <c r="P85" s="55" t="s">
        <v>910</v>
      </c>
      <c r="Q85" s="55">
        <v>-1.3452999999999999</v>
      </c>
      <c r="R85" s="55">
        <v>43</v>
      </c>
      <c r="S85" s="55">
        <v>-2.5408302609471498</v>
      </c>
      <c r="T85" s="340">
        <v>6.2612325140734202E-4</v>
      </c>
    </row>
    <row r="86" spans="1:20" x14ac:dyDescent="0.2">
      <c r="A86" s="339" t="s">
        <v>2532</v>
      </c>
      <c r="B86" s="55">
        <v>19</v>
      </c>
      <c r="C86" s="55" t="s">
        <v>585</v>
      </c>
      <c r="D86" s="314" t="s">
        <v>502</v>
      </c>
      <c r="E86" s="337" t="s">
        <v>502</v>
      </c>
      <c r="F86" s="314" t="s">
        <v>502</v>
      </c>
      <c r="G86" s="55" t="s">
        <v>803</v>
      </c>
      <c r="H86" s="314" t="s">
        <v>502</v>
      </c>
      <c r="I86" s="337" t="s">
        <v>502</v>
      </c>
      <c r="J86" s="314" t="s">
        <v>502</v>
      </c>
      <c r="K86" s="314" t="s">
        <v>502</v>
      </c>
      <c r="L86" s="337" t="s">
        <v>502</v>
      </c>
      <c r="M86" s="314" t="s">
        <v>502</v>
      </c>
      <c r="N86" s="314" t="s">
        <v>502</v>
      </c>
      <c r="O86" s="337" t="s">
        <v>502</v>
      </c>
      <c r="P86" s="55" t="s">
        <v>804</v>
      </c>
      <c r="Q86" s="55">
        <v>-1.1445000000000001</v>
      </c>
      <c r="R86" s="55">
        <v>9</v>
      </c>
      <c r="S86" s="55">
        <v>-2.2106950053532901</v>
      </c>
      <c r="T86" s="340">
        <v>4.3338392023707598E-3</v>
      </c>
    </row>
    <row r="87" spans="1:20" x14ac:dyDescent="0.2">
      <c r="A87" s="339" t="s">
        <v>2532</v>
      </c>
      <c r="B87" s="55">
        <v>20</v>
      </c>
      <c r="C87" s="55" t="s">
        <v>585</v>
      </c>
      <c r="D87" s="314" t="s">
        <v>502</v>
      </c>
      <c r="E87" s="337" t="s">
        <v>502</v>
      </c>
      <c r="F87" s="314" t="s">
        <v>502</v>
      </c>
      <c r="G87" s="55" t="s">
        <v>875</v>
      </c>
      <c r="H87" s="314" t="s">
        <v>502</v>
      </c>
      <c r="I87" s="337" t="s">
        <v>502</v>
      </c>
      <c r="J87" s="314" t="s">
        <v>502</v>
      </c>
      <c r="K87" s="314" t="s">
        <v>502</v>
      </c>
      <c r="L87" s="337" t="s">
        <v>502</v>
      </c>
      <c r="M87" s="314" t="s">
        <v>502</v>
      </c>
      <c r="N87" s="314" t="s">
        <v>502</v>
      </c>
      <c r="O87" s="337" t="s">
        <v>502</v>
      </c>
      <c r="P87" s="55" t="s">
        <v>876</v>
      </c>
      <c r="Q87" s="55">
        <v>1.1333</v>
      </c>
      <c r="R87" s="55">
        <v>21</v>
      </c>
      <c r="S87" s="55">
        <v>2.1935992758986198</v>
      </c>
      <c r="T87" s="340">
        <v>3.13038307275804E-6</v>
      </c>
    </row>
    <row r="88" spans="1:20" x14ac:dyDescent="0.2">
      <c r="A88" s="339" t="s">
        <v>2532</v>
      </c>
      <c r="B88" s="55">
        <v>20</v>
      </c>
      <c r="C88" s="55" t="s">
        <v>585</v>
      </c>
      <c r="D88" s="314" t="s">
        <v>502</v>
      </c>
      <c r="E88" s="337" t="s">
        <v>502</v>
      </c>
      <c r="F88" s="314" t="s">
        <v>502</v>
      </c>
      <c r="G88" s="55" t="s">
        <v>888</v>
      </c>
      <c r="H88" s="314" t="s">
        <v>502</v>
      </c>
      <c r="I88" s="337" t="s">
        <v>502</v>
      </c>
      <c r="J88" s="314" t="s">
        <v>502</v>
      </c>
      <c r="K88" s="314" t="s">
        <v>502</v>
      </c>
      <c r="L88" s="337" t="s">
        <v>502</v>
      </c>
      <c r="M88" s="314" t="s">
        <v>502</v>
      </c>
      <c r="N88" s="314" t="s">
        <v>502</v>
      </c>
      <c r="O88" s="337" t="s">
        <v>502</v>
      </c>
      <c r="P88" s="55" t="s">
        <v>876</v>
      </c>
      <c r="Q88" s="55">
        <v>1.1333</v>
      </c>
      <c r="R88" s="55">
        <v>8</v>
      </c>
      <c r="S88" s="55">
        <v>2.1935992758986198</v>
      </c>
      <c r="T88" s="340">
        <v>3.13038307275804E-6</v>
      </c>
    </row>
    <row r="89" spans="1:20" x14ac:dyDescent="0.2">
      <c r="A89" s="339" t="s">
        <v>2532</v>
      </c>
      <c r="B89" s="55">
        <v>20</v>
      </c>
      <c r="C89" s="55" t="s">
        <v>585</v>
      </c>
      <c r="D89" s="314" t="s">
        <v>502</v>
      </c>
      <c r="E89" s="337" t="s">
        <v>502</v>
      </c>
      <c r="F89" s="314" t="s">
        <v>502</v>
      </c>
      <c r="G89" s="55" t="s">
        <v>2543</v>
      </c>
      <c r="H89" s="314" t="s">
        <v>502</v>
      </c>
      <c r="I89" s="337" t="s">
        <v>502</v>
      </c>
      <c r="J89" s="314" t="s">
        <v>502</v>
      </c>
      <c r="K89" s="314" t="s">
        <v>502</v>
      </c>
      <c r="L89" s="337" t="s">
        <v>502</v>
      </c>
      <c r="M89" s="314" t="s">
        <v>502</v>
      </c>
      <c r="N89" s="314" t="s">
        <v>502</v>
      </c>
      <c r="O89" s="337" t="s">
        <v>502</v>
      </c>
      <c r="P89" s="55" t="s">
        <v>876</v>
      </c>
      <c r="Q89" s="55">
        <v>1.1333</v>
      </c>
      <c r="R89" s="55">
        <v>13</v>
      </c>
      <c r="S89" s="55">
        <v>2.1935992758986198</v>
      </c>
      <c r="T89" s="340">
        <v>3.13038307275804E-6</v>
      </c>
    </row>
    <row r="90" spans="1:20" x14ac:dyDescent="0.2">
      <c r="A90" s="339" t="s">
        <v>2532</v>
      </c>
      <c r="B90" s="55">
        <v>21</v>
      </c>
      <c r="C90" s="55" t="s">
        <v>585</v>
      </c>
      <c r="D90" s="314" t="s">
        <v>502</v>
      </c>
      <c r="E90" s="337" t="s">
        <v>502</v>
      </c>
      <c r="F90" s="314" t="s">
        <v>502</v>
      </c>
      <c r="G90" s="55" t="s">
        <v>779</v>
      </c>
      <c r="H90" s="314" t="s">
        <v>502</v>
      </c>
      <c r="I90" s="337" t="s">
        <v>502</v>
      </c>
      <c r="J90" s="314" t="s">
        <v>502</v>
      </c>
      <c r="K90" s="314" t="s">
        <v>502</v>
      </c>
      <c r="L90" s="337" t="s">
        <v>502</v>
      </c>
      <c r="M90" s="314" t="s">
        <v>502</v>
      </c>
      <c r="N90" s="314" t="s">
        <v>502</v>
      </c>
      <c r="O90" s="337" t="s">
        <v>502</v>
      </c>
      <c r="P90" s="55" t="s">
        <v>874</v>
      </c>
      <c r="Q90" s="55">
        <v>2.2578999999999998</v>
      </c>
      <c r="R90" s="55">
        <v>8</v>
      </c>
      <c r="S90" s="55">
        <v>4.7829476469466998</v>
      </c>
      <c r="T90" s="340">
        <v>0</v>
      </c>
    </row>
    <row r="91" spans="1:20" x14ac:dyDescent="0.2">
      <c r="A91" s="339" t="s">
        <v>2532</v>
      </c>
      <c r="B91" s="55" t="s">
        <v>602</v>
      </c>
      <c r="C91" s="55" t="s">
        <v>585</v>
      </c>
      <c r="D91" s="314" t="s">
        <v>502</v>
      </c>
      <c r="E91" s="337" t="s">
        <v>502</v>
      </c>
      <c r="F91" s="314" t="s">
        <v>502</v>
      </c>
      <c r="G91" s="55" t="s">
        <v>1197</v>
      </c>
      <c r="H91" s="314" t="s">
        <v>502</v>
      </c>
      <c r="I91" s="337" t="s">
        <v>502</v>
      </c>
      <c r="J91" s="314" t="s">
        <v>502</v>
      </c>
      <c r="K91" s="314" t="s">
        <v>502</v>
      </c>
      <c r="L91" s="337" t="s">
        <v>502</v>
      </c>
      <c r="M91" s="314" t="s">
        <v>502</v>
      </c>
      <c r="N91" s="314" t="s">
        <v>502</v>
      </c>
      <c r="O91" s="337" t="s">
        <v>502</v>
      </c>
      <c r="P91" s="55" t="s">
        <v>821</v>
      </c>
      <c r="Q91" s="55">
        <v>-1.139</v>
      </c>
      <c r="R91" s="55">
        <v>14</v>
      </c>
      <c r="S91" s="55">
        <v>-2.2022831961959302</v>
      </c>
      <c r="T91" s="340">
        <v>4.3338392023707598E-3</v>
      </c>
    </row>
    <row r="92" spans="1:20" x14ac:dyDescent="0.2">
      <c r="A92" s="339" t="s">
        <v>2532</v>
      </c>
      <c r="B92" s="55" t="s">
        <v>602</v>
      </c>
      <c r="C92" s="55" t="s">
        <v>585</v>
      </c>
      <c r="D92" s="314" t="s">
        <v>502</v>
      </c>
      <c r="E92" s="337" t="s">
        <v>502</v>
      </c>
      <c r="F92" s="314" t="s">
        <v>502</v>
      </c>
      <c r="G92" s="55" t="s">
        <v>783</v>
      </c>
      <c r="H92" s="314" t="s">
        <v>502</v>
      </c>
      <c r="I92" s="337" t="s">
        <v>502</v>
      </c>
      <c r="J92" s="314" t="s">
        <v>502</v>
      </c>
      <c r="K92" s="314" t="s">
        <v>502</v>
      </c>
      <c r="L92" s="337" t="s">
        <v>502</v>
      </c>
      <c r="M92" s="314" t="s">
        <v>502</v>
      </c>
      <c r="N92" s="314" t="s">
        <v>502</v>
      </c>
      <c r="O92" s="337" t="s">
        <v>502</v>
      </c>
      <c r="P92" s="55" t="s">
        <v>821</v>
      </c>
      <c r="Q92" s="55">
        <v>-1.139</v>
      </c>
      <c r="R92" s="55">
        <v>29</v>
      </c>
      <c r="S92" s="55">
        <v>-2.2022831961959302</v>
      </c>
      <c r="T92" s="340">
        <v>4.3338392023707598E-3</v>
      </c>
    </row>
    <row r="93" spans="1:20" x14ac:dyDescent="0.2">
      <c r="A93" s="339" t="s">
        <v>2532</v>
      </c>
      <c r="B93" s="55" t="s">
        <v>602</v>
      </c>
      <c r="C93" s="55" t="s">
        <v>585</v>
      </c>
      <c r="D93" s="314" t="s">
        <v>502</v>
      </c>
      <c r="E93" s="337" t="s">
        <v>502</v>
      </c>
      <c r="F93" s="314" t="s">
        <v>502</v>
      </c>
      <c r="G93" s="55" t="s">
        <v>828</v>
      </c>
      <c r="H93" s="314" t="s">
        <v>502</v>
      </c>
      <c r="I93" s="337" t="s">
        <v>502</v>
      </c>
      <c r="J93" s="314" t="s">
        <v>502</v>
      </c>
      <c r="K93" s="314" t="s">
        <v>502</v>
      </c>
      <c r="L93" s="337" t="s">
        <v>502</v>
      </c>
      <c r="M93" s="314" t="s">
        <v>502</v>
      </c>
      <c r="N93" s="314" t="s">
        <v>502</v>
      </c>
      <c r="O93" s="337" t="s">
        <v>502</v>
      </c>
      <c r="P93" s="55" t="s">
        <v>821</v>
      </c>
      <c r="Q93" s="55">
        <v>-1.139</v>
      </c>
      <c r="R93" s="55">
        <v>24</v>
      </c>
      <c r="S93" s="55">
        <v>-2.2022831961959302</v>
      </c>
      <c r="T93" s="340">
        <v>4.3338392023707598E-3</v>
      </c>
    </row>
    <row r="94" spans="1:20" x14ac:dyDescent="0.2">
      <c r="A94" s="339" t="s">
        <v>2532</v>
      </c>
      <c r="B94" s="55" t="s">
        <v>602</v>
      </c>
      <c r="C94" s="55" t="s">
        <v>585</v>
      </c>
      <c r="D94" s="314" t="s">
        <v>502</v>
      </c>
      <c r="E94" s="337" t="s">
        <v>502</v>
      </c>
      <c r="F94" s="314" t="s">
        <v>502</v>
      </c>
      <c r="G94" s="55" t="s">
        <v>822</v>
      </c>
      <c r="H94" s="314" t="s">
        <v>502</v>
      </c>
      <c r="I94" s="337" t="s">
        <v>502</v>
      </c>
      <c r="J94" s="314" t="s">
        <v>502</v>
      </c>
      <c r="K94" s="314" t="s">
        <v>502</v>
      </c>
      <c r="L94" s="337" t="s">
        <v>502</v>
      </c>
      <c r="M94" s="314" t="s">
        <v>502</v>
      </c>
      <c r="N94" s="314" t="s">
        <v>502</v>
      </c>
      <c r="O94" s="337" t="s">
        <v>502</v>
      </c>
      <c r="P94" s="55" t="s">
        <v>821</v>
      </c>
      <c r="Q94" s="55">
        <v>-1.139</v>
      </c>
      <c r="R94" s="55">
        <v>15</v>
      </c>
      <c r="S94" s="55">
        <v>-2.2022831961959302</v>
      </c>
      <c r="T94" s="340">
        <v>4.3338392023707598E-3</v>
      </c>
    </row>
    <row r="95" spans="1:20" x14ac:dyDescent="0.2">
      <c r="A95" s="339" t="s">
        <v>2532</v>
      </c>
      <c r="B95" s="55" t="s">
        <v>602</v>
      </c>
      <c r="C95" s="55" t="s">
        <v>585</v>
      </c>
      <c r="D95" s="314" t="s">
        <v>502</v>
      </c>
      <c r="E95" s="337" t="s">
        <v>502</v>
      </c>
      <c r="F95" s="314" t="s">
        <v>502</v>
      </c>
      <c r="G95" s="55" t="s">
        <v>820</v>
      </c>
      <c r="H95" s="314" t="s">
        <v>502</v>
      </c>
      <c r="I95" s="337" t="s">
        <v>502</v>
      </c>
      <c r="J95" s="314" t="s">
        <v>502</v>
      </c>
      <c r="K95" s="314" t="s">
        <v>502</v>
      </c>
      <c r="L95" s="337" t="s">
        <v>502</v>
      </c>
      <c r="M95" s="314" t="s">
        <v>502</v>
      </c>
      <c r="N95" s="314" t="s">
        <v>502</v>
      </c>
      <c r="O95" s="337" t="s">
        <v>502</v>
      </c>
      <c r="P95" s="55" t="s">
        <v>821</v>
      </c>
      <c r="Q95" s="55">
        <v>-1.139</v>
      </c>
      <c r="R95" s="55">
        <v>5</v>
      </c>
      <c r="S95" s="55">
        <v>-2.2022831961959302</v>
      </c>
      <c r="T95" s="340">
        <v>4.3338392023707598E-3</v>
      </c>
    </row>
    <row r="96" spans="1:20" x14ac:dyDescent="0.2">
      <c r="A96" s="339" t="s">
        <v>2532</v>
      </c>
      <c r="B96" s="55" t="s">
        <v>602</v>
      </c>
      <c r="C96" s="55" t="s">
        <v>585</v>
      </c>
      <c r="D96" s="314" t="s">
        <v>502</v>
      </c>
      <c r="E96" s="337" t="s">
        <v>502</v>
      </c>
      <c r="F96" s="314" t="s">
        <v>502</v>
      </c>
      <c r="G96" s="55" t="s">
        <v>1227</v>
      </c>
      <c r="H96" s="314" t="s">
        <v>502</v>
      </c>
      <c r="I96" s="337" t="s">
        <v>502</v>
      </c>
      <c r="J96" s="314" t="s">
        <v>502</v>
      </c>
      <c r="K96" s="314" t="s">
        <v>502</v>
      </c>
      <c r="L96" s="337" t="s">
        <v>502</v>
      </c>
      <c r="M96" s="314" t="s">
        <v>502</v>
      </c>
      <c r="N96" s="314" t="s">
        <v>502</v>
      </c>
      <c r="O96" s="337" t="s">
        <v>502</v>
      </c>
      <c r="P96" s="55" t="s">
        <v>821</v>
      </c>
      <c r="Q96" s="55">
        <v>-1.139</v>
      </c>
      <c r="R96" s="55">
        <v>26</v>
      </c>
      <c r="S96" s="55">
        <v>-2.2022831961959302</v>
      </c>
      <c r="T96" s="340">
        <v>4.3338392023707598E-3</v>
      </c>
    </row>
    <row r="97" spans="1:21" x14ac:dyDescent="0.2">
      <c r="A97" s="339" t="s">
        <v>2532</v>
      </c>
      <c r="B97" s="55" t="s">
        <v>602</v>
      </c>
      <c r="C97" s="55" t="s">
        <v>585</v>
      </c>
      <c r="D97" s="314" t="s">
        <v>502</v>
      </c>
      <c r="E97" s="337" t="s">
        <v>502</v>
      </c>
      <c r="F97" s="314" t="s">
        <v>502</v>
      </c>
      <c r="G97" s="55" t="s">
        <v>1273</v>
      </c>
      <c r="H97" s="314" t="s">
        <v>502</v>
      </c>
      <c r="I97" s="337" t="s">
        <v>502</v>
      </c>
      <c r="J97" s="314" t="s">
        <v>502</v>
      </c>
      <c r="K97" s="314" t="s">
        <v>502</v>
      </c>
      <c r="L97" s="337" t="s">
        <v>502</v>
      </c>
      <c r="M97" s="314" t="s">
        <v>502</v>
      </c>
      <c r="N97" s="314" t="s">
        <v>502</v>
      </c>
      <c r="O97" s="337" t="s">
        <v>502</v>
      </c>
      <c r="P97" s="55" t="s">
        <v>1274</v>
      </c>
      <c r="Q97" s="55">
        <v>-1.139</v>
      </c>
      <c r="R97" s="55">
        <v>1</v>
      </c>
      <c r="S97" s="55">
        <v>-2.2022831961959302</v>
      </c>
      <c r="T97" s="340">
        <v>4.3338392023707598E-3</v>
      </c>
    </row>
    <row r="98" spans="1:21" x14ac:dyDescent="0.2">
      <c r="A98" s="339" t="s">
        <v>2532</v>
      </c>
      <c r="B98" s="55" t="s">
        <v>602</v>
      </c>
      <c r="C98" s="55" t="s">
        <v>585</v>
      </c>
      <c r="D98" s="314" t="s">
        <v>502</v>
      </c>
      <c r="E98" s="337" t="s">
        <v>502</v>
      </c>
      <c r="F98" s="314" t="s">
        <v>502</v>
      </c>
      <c r="G98" s="55" t="s">
        <v>1060</v>
      </c>
      <c r="H98" s="314" t="s">
        <v>502</v>
      </c>
      <c r="I98" s="337" t="s">
        <v>502</v>
      </c>
      <c r="J98" s="314" t="s">
        <v>502</v>
      </c>
      <c r="K98" s="314" t="s">
        <v>502</v>
      </c>
      <c r="L98" s="337" t="s">
        <v>502</v>
      </c>
      <c r="M98" s="314" t="s">
        <v>502</v>
      </c>
      <c r="N98" s="314" t="s">
        <v>502</v>
      </c>
      <c r="O98" s="337" t="s">
        <v>502</v>
      </c>
      <c r="P98" s="55" t="s">
        <v>1228</v>
      </c>
      <c r="Q98" s="55">
        <v>-1.139</v>
      </c>
      <c r="R98" s="55">
        <v>8</v>
      </c>
      <c r="S98" s="55">
        <v>-2.2022831961959302</v>
      </c>
      <c r="T98" s="340">
        <v>4.3338392023707598E-3</v>
      </c>
    </row>
    <row r="99" spans="1:21" x14ac:dyDescent="0.2">
      <c r="A99" s="339" t="s">
        <v>2532</v>
      </c>
      <c r="B99" s="55" t="s">
        <v>602</v>
      </c>
      <c r="C99" s="55" t="s">
        <v>585</v>
      </c>
      <c r="D99" s="314" t="s">
        <v>502</v>
      </c>
      <c r="E99" s="337" t="s">
        <v>502</v>
      </c>
      <c r="F99" s="314" t="s">
        <v>502</v>
      </c>
      <c r="G99" s="55" t="s">
        <v>818</v>
      </c>
      <c r="H99" s="314" t="s">
        <v>502</v>
      </c>
      <c r="I99" s="337" t="s">
        <v>502</v>
      </c>
      <c r="J99" s="314" t="s">
        <v>502</v>
      </c>
      <c r="K99" s="314" t="s">
        <v>502</v>
      </c>
      <c r="L99" s="337" t="s">
        <v>502</v>
      </c>
      <c r="M99" s="314" t="s">
        <v>502</v>
      </c>
      <c r="N99" s="314" t="s">
        <v>502</v>
      </c>
      <c r="O99" s="337" t="s">
        <v>502</v>
      </c>
      <c r="P99" s="55" t="s">
        <v>819</v>
      </c>
      <c r="Q99" s="55">
        <v>-1.139</v>
      </c>
      <c r="R99" s="55">
        <v>45</v>
      </c>
      <c r="S99" s="55">
        <v>-2.2022831961959302</v>
      </c>
      <c r="T99" s="340">
        <v>4.3338392023707598E-3</v>
      </c>
    </row>
    <row r="100" spans="1:21" x14ac:dyDescent="0.2">
      <c r="A100" s="339" t="s">
        <v>2532</v>
      </c>
      <c r="B100" s="55" t="s">
        <v>602</v>
      </c>
      <c r="C100" s="55" t="s">
        <v>585</v>
      </c>
      <c r="D100" s="314" t="s">
        <v>502</v>
      </c>
      <c r="E100" s="337" t="s">
        <v>502</v>
      </c>
      <c r="F100" s="314" t="s">
        <v>502</v>
      </c>
      <c r="G100" s="55" t="s">
        <v>1201</v>
      </c>
      <c r="H100" s="314" t="s">
        <v>502</v>
      </c>
      <c r="I100" s="337" t="s">
        <v>502</v>
      </c>
      <c r="J100" s="314" t="s">
        <v>502</v>
      </c>
      <c r="K100" s="314" t="s">
        <v>502</v>
      </c>
      <c r="L100" s="337" t="s">
        <v>502</v>
      </c>
      <c r="M100" s="314" t="s">
        <v>502</v>
      </c>
      <c r="N100" s="314" t="s">
        <v>502</v>
      </c>
      <c r="O100" s="337" t="s">
        <v>502</v>
      </c>
      <c r="P100" s="55" t="s">
        <v>2544</v>
      </c>
      <c r="Q100" s="55">
        <v>-1.139</v>
      </c>
      <c r="R100" s="55">
        <v>35</v>
      </c>
      <c r="S100" s="55">
        <v>-2.2022831961959302</v>
      </c>
      <c r="T100" s="340">
        <v>4.3338392023707598E-3</v>
      </c>
    </row>
    <row r="101" spans="1:21" x14ac:dyDescent="0.2">
      <c r="A101" s="339" t="s">
        <v>2532</v>
      </c>
      <c r="B101" s="55" t="s">
        <v>602</v>
      </c>
      <c r="C101" s="55" t="s">
        <v>585</v>
      </c>
      <c r="D101" s="314" t="s">
        <v>502</v>
      </c>
      <c r="E101" s="337" t="s">
        <v>502</v>
      </c>
      <c r="F101" s="314" t="s">
        <v>502</v>
      </c>
      <c r="G101" s="55" t="s">
        <v>2545</v>
      </c>
      <c r="H101" s="314" t="s">
        <v>502</v>
      </c>
      <c r="I101" s="337" t="s">
        <v>502</v>
      </c>
      <c r="J101" s="314" t="s">
        <v>502</v>
      </c>
      <c r="K101" s="314" t="s">
        <v>502</v>
      </c>
      <c r="L101" s="337" t="s">
        <v>502</v>
      </c>
      <c r="M101" s="314" t="s">
        <v>502</v>
      </c>
      <c r="N101" s="314" t="s">
        <v>502</v>
      </c>
      <c r="O101" s="337" t="s">
        <v>502</v>
      </c>
      <c r="P101" s="55" t="s">
        <v>2546</v>
      </c>
      <c r="Q101" s="55">
        <v>-1.139</v>
      </c>
      <c r="R101" s="55">
        <v>18</v>
      </c>
      <c r="S101" s="55">
        <v>-2.2022831961959302</v>
      </c>
      <c r="T101" s="340">
        <v>4.3338392023707598E-3</v>
      </c>
    </row>
    <row r="102" spans="1:21" x14ac:dyDescent="0.2">
      <c r="A102" s="339" t="s">
        <v>2532</v>
      </c>
      <c r="B102" s="55" t="s">
        <v>602</v>
      </c>
      <c r="C102" s="55" t="s">
        <v>585</v>
      </c>
      <c r="D102" s="314" t="s">
        <v>502</v>
      </c>
      <c r="E102" s="337" t="s">
        <v>502</v>
      </c>
      <c r="F102" s="314" t="s">
        <v>502</v>
      </c>
      <c r="G102" s="55" t="s">
        <v>1050</v>
      </c>
      <c r="H102" s="314" t="s">
        <v>502</v>
      </c>
      <c r="I102" s="337" t="s">
        <v>502</v>
      </c>
      <c r="J102" s="314" t="s">
        <v>502</v>
      </c>
      <c r="K102" s="314" t="s">
        <v>502</v>
      </c>
      <c r="L102" s="337" t="s">
        <v>502</v>
      </c>
      <c r="M102" s="314" t="s">
        <v>502</v>
      </c>
      <c r="N102" s="314" t="s">
        <v>502</v>
      </c>
      <c r="O102" s="337" t="s">
        <v>502</v>
      </c>
      <c r="P102" s="55" t="s">
        <v>2547</v>
      </c>
      <c r="Q102" s="55">
        <v>-1.139</v>
      </c>
      <c r="R102" s="55">
        <v>6</v>
      </c>
      <c r="S102" s="55">
        <v>-2.2022831961959302</v>
      </c>
      <c r="T102" s="340">
        <v>4.3338392023707598E-3</v>
      </c>
    </row>
    <row r="103" spans="1:21" x14ac:dyDescent="0.2">
      <c r="A103" s="339" t="s">
        <v>2532</v>
      </c>
      <c r="B103" s="55" t="s">
        <v>602</v>
      </c>
      <c r="C103" s="55" t="s">
        <v>585</v>
      </c>
      <c r="D103" s="314" t="s">
        <v>502</v>
      </c>
      <c r="E103" s="337" t="s">
        <v>502</v>
      </c>
      <c r="F103" s="314" t="s">
        <v>502</v>
      </c>
      <c r="G103" s="55" t="s">
        <v>2548</v>
      </c>
      <c r="H103" s="314" t="s">
        <v>502</v>
      </c>
      <c r="I103" s="337" t="s">
        <v>502</v>
      </c>
      <c r="J103" s="314" t="s">
        <v>502</v>
      </c>
      <c r="K103" s="314" t="s">
        <v>502</v>
      </c>
      <c r="L103" s="337" t="s">
        <v>502</v>
      </c>
      <c r="M103" s="314" t="s">
        <v>502</v>
      </c>
      <c r="N103" s="314" t="s">
        <v>502</v>
      </c>
      <c r="O103" s="337" t="s">
        <v>502</v>
      </c>
      <c r="P103" s="55" t="s">
        <v>2547</v>
      </c>
      <c r="Q103" s="55">
        <v>-1.139</v>
      </c>
      <c r="R103" s="55">
        <v>33</v>
      </c>
      <c r="S103" s="55">
        <v>-2.2022831961959302</v>
      </c>
      <c r="T103" s="340">
        <v>4.3338392023707598E-3</v>
      </c>
    </row>
    <row r="104" spans="1:21" x14ac:dyDescent="0.2">
      <c r="A104" s="341" t="s">
        <v>2532</v>
      </c>
      <c r="B104" s="342" t="s">
        <v>602</v>
      </c>
      <c r="C104" s="342" t="s">
        <v>585</v>
      </c>
      <c r="D104" s="343" t="s">
        <v>502</v>
      </c>
      <c r="E104" s="344" t="s">
        <v>502</v>
      </c>
      <c r="F104" s="343" t="s">
        <v>502</v>
      </c>
      <c r="G104" s="342" t="s">
        <v>2549</v>
      </c>
      <c r="H104" s="343" t="s">
        <v>502</v>
      </c>
      <c r="I104" s="344" t="s">
        <v>502</v>
      </c>
      <c r="J104" s="343" t="s">
        <v>502</v>
      </c>
      <c r="K104" s="343" t="s">
        <v>502</v>
      </c>
      <c r="L104" s="344" t="s">
        <v>502</v>
      </c>
      <c r="M104" s="343" t="s">
        <v>502</v>
      </c>
      <c r="N104" s="343" t="s">
        <v>502</v>
      </c>
      <c r="O104" s="344" t="s">
        <v>502</v>
      </c>
      <c r="P104" s="342" t="s">
        <v>2547</v>
      </c>
      <c r="Q104" s="342">
        <v>-1.139</v>
      </c>
      <c r="R104" s="342">
        <v>4</v>
      </c>
      <c r="S104" s="342">
        <v>-2.2022831961959302</v>
      </c>
      <c r="T104" s="345">
        <v>4.3338392023707598E-3</v>
      </c>
    </row>
    <row r="105" spans="1:21" x14ac:dyDescent="0.2">
      <c r="A105" s="286" t="s">
        <v>2550</v>
      </c>
      <c r="B105" s="287">
        <v>1</v>
      </c>
      <c r="C105" s="287" t="s">
        <v>494</v>
      </c>
      <c r="D105" s="287">
        <v>27022998</v>
      </c>
      <c r="E105" s="287" t="s">
        <v>496</v>
      </c>
      <c r="F105" s="287" t="s">
        <v>503</v>
      </c>
      <c r="G105" s="287" t="s">
        <v>834</v>
      </c>
      <c r="H105" s="287" t="s">
        <v>516</v>
      </c>
      <c r="I105" s="287" t="s">
        <v>835</v>
      </c>
      <c r="J105" s="287" t="s">
        <v>836</v>
      </c>
      <c r="K105" s="287" t="s">
        <v>837</v>
      </c>
      <c r="L105" s="287">
        <v>47</v>
      </c>
      <c r="M105" s="287">
        <v>19</v>
      </c>
      <c r="N105" s="287">
        <v>28</v>
      </c>
      <c r="O105" s="287" t="s">
        <v>2551</v>
      </c>
      <c r="P105" s="289" t="s">
        <v>502</v>
      </c>
      <c r="Q105" s="290" t="s">
        <v>502</v>
      </c>
      <c r="R105" s="289" t="s">
        <v>502</v>
      </c>
      <c r="S105" s="289" t="s">
        <v>502</v>
      </c>
      <c r="T105" s="348" t="s">
        <v>502</v>
      </c>
      <c r="U105" s="314"/>
    </row>
    <row r="106" spans="1:21" x14ac:dyDescent="0.2">
      <c r="A106" s="292" t="s">
        <v>2550</v>
      </c>
      <c r="B106" s="31">
        <v>2</v>
      </c>
      <c r="C106" s="31" t="s">
        <v>494</v>
      </c>
      <c r="D106" s="31">
        <v>25991689</v>
      </c>
      <c r="E106" s="31" t="s">
        <v>503</v>
      </c>
      <c r="F106" s="31" t="s">
        <v>496</v>
      </c>
      <c r="G106" s="31" t="s">
        <v>838</v>
      </c>
      <c r="H106" s="31" t="s">
        <v>725</v>
      </c>
      <c r="I106" s="31" t="s">
        <v>839</v>
      </c>
      <c r="J106" s="31" t="s">
        <v>840</v>
      </c>
      <c r="K106" s="31" t="s">
        <v>841</v>
      </c>
      <c r="L106" s="31">
        <v>306</v>
      </c>
      <c r="M106" s="31">
        <v>169</v>
      </c>
      <c r="N106" s="31">
        <v>137</v>
      </c>
      <c r="O106" s="31" t="s">
        <v>2552</v>
      </c>
      <c r="P106" s="293" t="s">
        <v>502</v>
      </c>
      <c r="Q106" s="294" t="s">
        <v>502</v>
      </c>
      <c r="R106" s="293" t="s">
        <v>502</v>
      </c>
      <c r="S106" s="293" t="s">
        <v>502</v>
      </c>
      <c r="T106" s="349" t="s">
        <v>502</v>
      </c>
      <c r="U106" s="314"/>
    </row>
    <row r="107" spans="1:21" x14ac:dyDescent="0.2">
      <c r="A107" s="292" t="s">
        <v>2550</v>
      </c>
      <c r="B107" s="31">
        <v>2</v>
      </c>
      <c r="C107" s="31" t="s">
        <v>494</v>
      </c>
      <c r="D107" s="31">
        <v>39239286</v>
      </c>
      <c r="E107" s="31" t="s">
        <v>509</v>
      </c>
      <c r="F107" s="31" t="s">
        <v>503</v>
      </c>
      <c r="G107" s="31" t="s">
        <v>2533</v>
      </c>
      <c r="H107" s="31" t="s">
        <v>675</v>
      </c>
      <c r="I107" s="31" t="s">
        <v>2534</v>
      </c>
      <c r="J107" s="31" t="s">
        <v>2553</v>
      </c>
      <c r="K107" s="31" t="s">
        <v>2554</v>
      </c>
      <c r="L107" s="31">
        <v>412</v>
      </c>
      <c r="M107" s="31">
        <v>202</v>
      </c>
      <c r="N107" s="31">
        <v>210</v>
      </c>
      <c r="O107" s="31" t="s">
        <v>2555</v>
      </c>
      <c r="P107" s="293" t="s">
        <v>502</v>
      </c>
      <c r="Q107" s="294" t="s">
        <v>502</v>
      </c>
      <c r="R107" s="293" t="s">
        <v>502</v>
      </c>
      <c r="S107" s="293" t="s">
        <v>502</v>
      </c>
      <c r="T107" s="349" t="s">
        <v>502</v>
      </c>
      <c r="U107" s="314"/>
    </row>
    <row r="108" spans="1:21" x14ac:dyDescent="0.2">
      <c r="A108" s="292" t="s">
        <v>2550</v>
      </c>
      <c r="B108" s="31">
        <v>5</v>
      </c>
      <c r="C108" s="31" t="s">
        <v>494</v>
      </c>
      <c r="D108" s="31">
        <v>180049766</v>
      </c>
      <c r="E108" s="31" t="s">
        <v>496</v>
      </c>
      <c r="F108" s="31" t="s">
        <v>495</v>
      </c>
      <c r="G108" s="31" t="s">
        <v>712</v>
      </c>
      <c r="H108" s="31" t="s">
        <v>738</v>
      </c>
      <c r="I108" s="31" t="s">
        <v>843</v>
      </c>
      <c r="J108" s="31" t="s">
        <v>844</v>
      </c>
      <c r="K108" s="31" t="s">
        <v>845</v>
      </c>
      <c r="L108" s="31">
        <v>737</v>
      </c>
      <c r="M108" s="31">
        <v>397</v>
      </c>
      <c r="N108" s="31">
        <v>340</v>
      </c>
      <c r="O108" s="31" t="s">
        <v>2556</v>
      </c>
      <c r="P108" s="293" t="s">
        <v>502</v>
      </c>
      <c r="Q108" s="294" t="s">
        <v>502</v>
      </c>
      <c r="R108" s="293" t="s">
        <v>502</v>
      </c>
      <c r="S108" s="293" t="s">
        <v>502</v>
      </c>
      <c r="T108" s="349" t="s">
        <v>502</v>
      </c>
      <c r="U108" s="314"/>
    </row>
    <row r="109" spans="1:21" x14ac:dyDescent="0.2">
      <c r="A109" s="292" t="s">
        <v>2550</v>
      </c>
      <c r="B109" s="31">
        <v>6</v>
      </c>
      <c r="C109" s="31" t="s">
        <v>494</v>
      </c>
      <c r="D109" s="31">
        <v>152419923</v>
      </c>
      <c r="E109" s="31" t="s">
        <v>495</v>
      </c>
      <c r="F109" s="31" t="s">
        <v>496</v>
      </c>
      <c r="G109" s="31" t="s">
        <v>846</v>
      </c>
      <c r="H109" s="31" t="s">
        <v>551</v>
      </c>
      <c r="I109" s="31" t="s">
        <v>847</v>
      </c>
      <c r="J109" s="31" t="s">
        <v>848</v>
      </c>
      <c r="K109" s="31" t="s">
        <v>849</v>
      </c>
      <c r="L109" s="31">
        <v>684</v>
      </c>
      <c r="M109" s="31">
        <v>460</v>
      </c>
      <c r="N109" s="31">
        <v>224</v>
      </c>
      <c r="O109" s="31" t="s">
        <v>2557</v>
      </c>
      <c r="P109" s="293" t="s">
        <v>502</v>
      </c>
      <c r="Q109" s="294" t="s">
        <v>502</v>
      </c>
      <c r="R109" s="293" t="s">
        <v>502</v>
      </c>
      <c r="S109" s="293" t="s">
        <v>502</v>
      </c>
      <c r="T109" s="349" t="s">
        <v>502</v>
      </c>
      <c r="U109" s="314"/>
    </row>
    <row r="110" spans="1:21" x14ac:dyDescent="0.2">
      <c r="A110" s="292" t="s">
        <v>2550</v>
      </c>
      <c r="B110" s="31">
        <v>7</v>
      </c>
      <c r="C110" s="31" t="s">
        <v>494</v>
      </c>
      <c r="D110" s="31">
        <v>55241708</v>
      </c>
      <c r="E110" s="31" t="s">
        <v>509</v>
      </c>
      <c r="F110" s="31" t="s">
        <v>496</v>
      </c>
      <c r="G110" s="31" t="s">
        <v>1276</v>
      </c>
      <c r="H110" s="31" t="s">
        <v>1327</v>
      </c>
      <c r="I110" s="31" t="s">
        <v>1681</v>
      </c>
      <c r="J110" s="31" t="s">
        <v>2558</v>
      </c>
      <c r="K110" s="31" t="s">
        <v>2559</v>
      </c>
      <c r="L110" s="31">
        <v>719</v>
      </c>
      <c r="M110" s="31">
        <v>703</v>
      </c>
      <c r="N110" s="31">
        <v>16</v>
      </c>
      <c r="O110" s="31" t="s">
        <v>2560</v>
      </c>
      <c r="P110" s="293" t="s">
        <v>502</v>
      </c>
      <c r="Q110" s="294" t="s">
        <v>502</v>
      </c>
      <c r="R110" s="293" t="s">
        <v>502</v>
      </c>
      <c r="S110" s="293" t="s">
        <v>502</v>
      </c>
      <c r="T110" s="349" t="s">
        <v>502</v>
      </c>
      <c r="U110" s="314"/>
    </row>
    <row r="111" spans="1:21" x14ac:dyDescent="0.2">
      <c r="A111" s="292" t="s">
        <v>2550</v>
      </c>
      <c r="B111" s="31">
        <v>11</v>
      </c>
      <c r="C111" s="31" t="s">
        <v>494</v>
      </c>
      <c r="D111" s="31">
        <v>32417883</v>
      </c>
      <c r="E111" s="31" t="s">
        <v>509</v>
      </c>
      <c r="F111" s="31" t="s">
        <v>496</v>
      </c>
      <c r="G111" s="31" t="s">
        <v>850</v>
      </c>
      <c r="H111" s="31" t="s">
        <v>556</v>
      </c>
      <c r="I111" s="31" t="s">
        <v>851</v>
      </c>
      <c r="J111" s="31" t="s">
        <v>852</v>
      </c>
      <c r="K111" s="31" t="s">
        <v>853</v>
      </c>
      <c r="L111" s="31">
        <v>2782</v>
      </c>
      <c r="M111" s="31">
        <v>2590</v>
      </c>
      <c r="N111" s="31">
        <v>192</v>
      </c>
      <c r="O111" s="31" t="s">
        <v>2561</v>
      </c>
      <c r="P111" s="293" t="s">
        <v>502</v>
      </c>
      <c r="Q111" s="294" t="s">
        <v>502</v>
      </c>
      <c r="R111" s="293" t="s">
        <v>502</v>
      </c>
      <c r="S111" s="293" t="s">
        <v>502</v>
      </c>
      <c r="T111" s="349" t="s">
        <v>502</v>
      </c>
      <c r="U111" s="314"/>
    </row>
    <row r="112" spans="1:21" x14ac:dyDescent="0.2">
      <c r="A112" s="292" t="s">
        <v>2550</v>
      </c>
      <c r="B112" s="31">
        <v>12</v>
      </c>
      <c r="C112" s="31" t="s">
        <v>494</v>
      </c>
      <c r="D112" s="31">
        <v>31945049</v>
      </c>
      <c r="E112" s="31" t="s">
        <v>509</v>
      </c>
      <c r="F112" s="31" t="s">
        <v>496</v>
      </c>
      <c r="G112" s="31" t="s">
        <v>854</v>
      </c>
      <c r="H112" s="31" t="s">
        <v>516</v>
      </c>
      <c r="I112" s="31" t="s">
        <v>855</v>
      </c>
      <c r="J112" s="31" t="s">
        <v>856</v>
      </c>
      <c r="K112" s="31" t="s">
        <v>857</v>
      </c>
      <c r="L112" s="31">
        <v>926</v>
      </c>
      <c r="M112" s="31">
        <v>445</v>
      </c>
      <c r="N112" s="31">
        <v>478</v>
      </c>
      <c r="O112" s="31" t="s">
        <v>2562</v>
      </c>
      <c r="P112" s="293" t="s">
        <v>502</v>
      </c>
      <c r="Q112" s="294" t="s">
        <v>502</v>
      </c>
      <c r="R112" s="293" t="s">
        <v>502</v>
      </c>
      <c r="S112" s="293" t="s">
        <v>502</v>
      </c>
      <c r="T112" s="349" t="s">
        <v>502</v>
      </c>
      <c r="U112" s="314"/>
    </row>
    <row r="113" spans="1:21" x14ac:dyDescent="0.2">
      <c r="A113" s="292" t="s">
        <v>2550</v>
      </c>
      <c r="B113" s="31">
        <v>12</v>
      </c>
      <c r="C113" s="31" t="s">
        <v>494</v>
      </c>
      <c r="D113" s="31">
        <v>49434075</v>
      </c>
      <c r="E113" s="31" t="s">
        <v>496</v>
      </c>
      <c r="F113" s="31" t="s">
        <v>503</v>
      </c>
      <c r="G113" s="31" t="s">
        <v>700</v>
      </c>
      <c r="H113" s="31" t="s">
        <v>858</v>
      </c>
      <c r="I113" s="31" t="s">
        <v>859</v>
      </c>
      <c r="J113" s="31" t="s">
        <v>860</v>
      </c>
      <c r="K113" s="31" t="s">
        <v>861</v>
      </c>
      <c r="L113" s="31">
        <v>789</v>
      </c>
      <c r="M113" s="31">
        <v>374</v>
      </c>
      <c r="N113" s="31">
        <v>414</v>
      </c>
      <c r="O113" s="31" t="s">
        <v>2563</v>
      </c>
      <c r="P113" s="293" t="s">
        <v>502</v>
      </c>
      <c r="Q113" s="294" t="s">
        <v>502</v>
      </c>
      <c r="R113" s="293" t="s">
        <v>502</v>
      </c>
      <c r="S113" s="293" t="s">
        <v>502</v>
      </c>
      <c r="T113" s="349" t="s">
        <v>502</v>
      </c>
      <c r="U113" s="314"/>
    </row>
    <row r="114" spans="1:21" x14ac:dyDescent="0.2">
      <c r="A114" s="292" t="s">
        <v>2550</v>
      </c>
      <c r="B114" s="31">
        <v>17</v>
      </c>
      <c r="C114" s="31" t="s">
        <v>494</v>
      </c>
      <c r="D114" s="31">
        <v>7578404</v>
      </c>
      <c r="E114" s="31" t="s">
        <v>495</v>
      </c>
      <c r="F114" s="31" t="s">
        <v>509</v>
      </c>
      <c r="G114" s="31" t="s">
        <v>393</v>
      </c>
      <c r="H114" s="31" t="s">
        <v>862</v>
      </c>
      <c r="I114" s="31" t="s">
        <v>557</v>
      </c>
      <c r="J114" s="31" t="s">
        <v>863</v>
      </c>
      <c r="K114" s="31" t="s">
        <v>864</v>
      </c>
      <c r="L114" s="31">
        <v>743</v>
      </c>
      <c r="M114" s="31">
        <v>2</v>
      </c>
      <c r="N114" s="31">
        <v>741</v>
      </c>
      <c r="O114" s="31" t="s">
        <v>2564</v>
      </c>
      <c r="P114" s="293" t="s">
        <v>502</v>
      </c>
      <c r="Q114" s="294" t="s">
        <v>502</v>
      </c>
      <c r="R114" s="293" t="s">
        <v>502</v>
      </c>
      <c r="S114" s="293" t="s">
        <v>502</v>
      </c>
      <c r="T114" s="349" t="s">
        <v>502</v>
      </c>
      <c r="U114" s="314"/>
    </row>
    <row r="115" spans="1:21" x14ac:dyDescent="0.2">
      <c r="A115" s="292" t="s">
        <v>2550</v>
      </c>
      <c r="B115" s="31">
        <v>20</v>
      </c>
      <c r="C115" s="31" t="s">
        <v>494</v>
      </c>
      <c r="D115" s="31">
        <v>31023964</v>
      </c>
      <c r="E115" s="31" t="s">
        <v>509</v>
      </c>
      <c r="F115" s="31" t="s">
        <v>503</v>
      </c>
      <c r="G115" s="31" t="s">
        <v>865</v>
      </c>
      <c r="H115" s="31" t="s">
        <v>738</v>
      </c>
      <c r="I115" s="31" t="s">
        <v>866</v>
      </c>
      <c r="J115" s="31" t="s">
        <v>867</v>
      </c>
      <c r="K115" s="31" t="s">
        <v>868</v>
      </c>
      <c r="L115" s="31">
        <v>376</v>
      </c>
      <c r="M115" s="31">
        <v>1</v>
      </c>
      <c r="N115" s="31">
        <v>375</v>
      </c>
      <c r="O115" s="31" t="s">
        <v>2565</v>
      </c>
      <c r="P115" s="293" t="s">
        <v>502</v>
      </c>
      <c r="Q115" s="294" t="s">
        <v>502</v>
      </c>
      <c r="R115" s="293" t="s">
        <v>502</v>
      </c>
      <c r="S115" s="293" t="s">
        <v>502</v>
      </c>
      <c r="T115" s="349" t="s">
        <v>502</v>
      </c>
    </row>
    <row r="116" spans="1:21" x14ac:dyDescent="0.2">
      <c r="A116" s="292" t="s">
        <v>2550</v>
      </c>
      <c r="B116" s="31">
        <v>1</v>
      </c>
      <c r="C116" s="31" t="s">
        <v>585</v>
      </c>
      <c r="D116" s="293" t="s">
        <v>502</v>
      </c>
      <c r="E116" s="294" t="s">
        <v>502</v>
      </c>
      <c r="F116" s="293" t="s">
        <v>502</v>
      </c>
      <c r="G116" s="31" t="s">
        <v>913</v>
      </c>
      <c r="H116" s="293" t="s">
        <v>502</v>
      </c>
      <c r="I116" s="294" t="s">
        <v>502</v>
      </c>
      <c r="J116" s="293" t="s">
        <v>502</v>
      </c>
      <c r="K116" s="293" t="s">
        <v>502</v>
      </c>
      <c r="L116" s="294" t="s">
        <v>502</v>
      </c>
      <c r="M116" s="293" t="s">
        <v>502</v>
      </c>
      <c r="N116" s="293" t="s">
        <v>502</v>
      </c>
      <c r="O116" s="294" t="s">
        <v>502</v>
      </c>
      <c r="P116" s="31" t="s">
        <v>914</v>
      </c>
      <c r="Q116" s="31">
        <v>-1.5819000000000001</v>
      </c>
      <c r="R116" s="31">
        <v>8</v>
      </c>
      <c r="S116" s="31">
        <v>-2.9936384631876698</v>
      </c>
      <c r="T116" s="317">
        <v>2.2058361129316001E-17</v>
      </c>
    </row>
    <row r="117" spans="1:21" x14ac:dyDescent="0.2">
      <c r="A117" s="292" t="s">
        <v>2550</v>
      </c>
      <c r="B117" s="31">
        <v>3</v>
      </c>
      <c r="C117" s="31" t="s">
        <v>585</v>
      </c>
      <c r="D117" s="293" t="s">
        <v>502</v>
      </c>
      <c r="E117" s="294" t="s">
        <v>502</v>
      </c>
      <c r="F117" s="293" t="s">
        <v>502</v>
      </c>
      <c r="G117" s="31" t="s">
        <v>896</v>
      </c>
      <c r="H117" s="293" t="s">
        <v>502</v>
      </c>
      <c r="I117" s="294" t="s">
        <v>502</v>
      </c>
      <c r="J117" s="293" t="s">
        <v>502</v>
      </c>
      <c r="K117" s="293" t="s">
        <v>502</v>
      </c>
      <c r="L117" s="294" t="s">
        <v>502</v>
      </c>
      <c r="M117" s="293" t="s">
        <v>502</v>
      </c>
      <c r="N117" s="293" t="s">
        <v>502</v>
      </c>
      <c r="O117" s="294" t="s">
        <v>502</v>
      </c>
      <c r="P117" s="31" t="s">
        <v>897</v>
      </c>
      <c r="Q117" s="31">
        <v>0.67059999999999997</v>
      </c>
      <c r="R117" s="31">
        <v>3</v>
      </c>
      <c r="S117" s="31">
        <v>1.59173481377226</v>
      </c>
      <c r="T117" s="317">
        <v>1.37910926542994E-5</v>
      </c>
    </row>
    <row r="118" spans="1:21" x14ac:dyDescent="0.2">
      <c r="A118" s="292" t="s">
        <v>2550</v>
      </c>
      <c r="B118" s="31">
        <v>3</v>
      </c>
      <c r="C118" s="31" t="s">
        <v>585</v>
      </c>
      <c r="D118" s="293" t="s">
        <v>502</v>
      </c>
      <c r="E118" s="294" t="s">
        <v>502</v>
      </c>
      <c r="F118" s="293" t="s">
        <v>502</v>
      </c>
      <c r="G118" s="31" t="s">
        <v>898</v>
      </c>
      <c r="H118" s="293" t="s">
        <v>502</v>
      </c>
      <c r="I118" s="294" t="s">
        <v>502</v>
      </c>
      <c r="J118" s="293" t="s">
        <v>502</v>
      </c>
      <c r="K118" s="293" t="s">
        <v>502</v>
      </c>
      <c r="L118" s="294" t="s">
        <v>502</v>
      </c>
      <c r="M118" s="293" t="s">
        <v>502</v>
      </c>
      <c r="N118" s="293" t="s">
        <v>502</v>
      </c>
      <c r="O118" s="294" t="s">
        <v>502</v>
      </c>
      <c r="P118" s="31" t="s">
        <v>897</v>
      </c>
      <c r="Q118" s="31">
        <v>-1.0304</v>
      </c>
      <c r="R118" s="31">
        <v>4</v>
      </c>
      <c r="S118" s="31">
        <v>-2.0425904992503798</v>
      </c>
      <c r="T118" s="317">
        <v>1.9256235115783901E-7</v>
      </c>
    </row>
    <row r="119" spans="1:21" x14ac:dyDescent="0.2">
      <c r="A119" s="292" t="s">
        <v>2550</v>
      </c>
      <c r="B119" s="31">
        <v>3</v>
      </c>
      <c r="C119" s="31" t="s">
        <v>585</v>
      </c>
      <c r="D119" s="293" t="s">
        <v>502</v>
      </c>
      <c r="E119" s="294" t="s">
        <v>502</v>
      </c>
      <c r="F119" s="293" t="s">
        <v>502</v>
      </c>
      <c r="G119" s="31" t="s">
        <v>899</v>
      </c>
      <c r="H119" s="293" t="s">
        <v>502</v>
      </c>
      <c r="I119" s="294" t="s">
        <v>502</v>
      </c>
      <c r="J119" s="293" t="s">
        <v>502</v>
      </c>
      <c r="K119" s="293" t="s">
        <v>502</v>
      </c>
      <c r="L119" s="294" t="s">
        <v>502</v>
      </c>
      <c r="M119" s="293" t="s">
        <v>502</v>
      </c>
      <c r="N119" s="293" t="s">
        <v>502</v>
      </c>
      <c r="O119" s="294" t="s">
        <v>502</v>
      </c>
      <c r="P119" s="31" t="s">
        <v>897</v>
      </c>
      <c r="Q119" s="31">
        <v>-1.0304</v>
      </c>
      <c r="R119" s="31">
        <v>18</v>
      </c>
      <c r="S119" s="31">
        <v>-2.0425904992503798</v>
      </c>
      <c r="T119" s="317">
        <v>1.9256235115783901E-7</v>
      </c>
    </row>
    <row r="120" spans="1:21" x14ac:dyDescent="0.2">
      <c r="A120" s="292" t="s">
        <v>2550</v>
      </c>
      <c r="B120" s="31">
        <v>3</v>
      </c>
      <c r="C120" s="31" t="s">
        <v>585</v>
      </c>
      <c r="D120" s="293" t="s">
        <v>502</v>
      </c>
      <c r="E120" s="294" t="s">
        <v>502</v>
      </c>
      <c r="F120" s="293" t="s">
        <v>502</v>
      </c>
      <c r="G120" s="31" t="s">
        <v>912</v>
      </c>
      <c r="H120" s="293" t="s">
        <v>502</v>
      </c>
      <c r="I120" s="294" t="s">
        <v>502</v>
      </c>
      <c r="J120" s="293" t="s">
        <v>502</v>
      </c>
      <c r="K120" s="293" t="s">
        <v>502</v>
      </c>
      <c r="L120" s="294" t="s">
        <v>502</v>
      </c>
      <c r="M120" s="293" t="s">
        <v>502</v>
      </c>
      <c r="N120" s="293" t="s">
        <v>502</v>
      </c>
      <c r="O120" s="294" t="s">
        <v>502</v>
      </c>
      <c r="P120" s="31" t="s">
        <v>897</v>
      </c>
      <c r="Q120" s="31">
        <v>-1.6757</v>
      </c>
      <c r="R120" s="31">
        <v>20</v>
      </c>
      <c r="S120" s="31">
        <v>-3.1947432685334598</v>
      </c>
      <c r="T120" s="317">
        <v>1.2524255681942301E-19</v>
      </c>
    </row>
    <row r="121" spans="1:21" x14ac:dyDescent="0.2">
      <c r="A121" s="292" t="s">
        <v>2550</v>
      </c>
      <c r="B121" s="31">
        <v>3</v>
      </c>
      <c r="C121" s="31" t="s">
        <v>585</v>
      </c>
      <c r="D121" s="293" t="s">
        <v>502</v>
      </c>
      <c r="E121" s="294" t="s">
        <v>502</v>
      </c>
      <c r="F121" s="293" t="s">
        <v>502</v>
      </c>
      <c r="G121" s="31" t="s">
        <v>902</v>
      </c>
      <c r="H121" s="293" t="s">
        <v>502</v>
      </c>
      <c r="I121" s="294" t="s">
        <v>502</v>
      </c>
      <c r="J121" s="293" t="s">
        <v>502</v>
      </c>
      <c r="K121" s="293" t="s">
        <v>502</v>
      </c>
      <c r="L121" s="294" t="s">
        <v>502</v>
      </c>
      <c r="M121" s="293" t="s">
        <v>502</v>
      </c>
      <c r="N121" s="293" t="s">
        <v>502</v>
      </c>
      <c r="O121" s="294" t="s">
        <v>502</v>
      </c>
      <c r="P121" s="31" t="s">
        <v>897</v>
      </c>
      <c r="Q121" s="31">
        <v>-1.6757</v>
      </c>
      <c r="R121" s="31">
        <v>17</v>
      </c>
      <c r="S121" s="31">
        <v>-3.1947432685334598</v>
      </c>
      <c r="T121" s="317">
        <v>1.2524255681942301E-19</v>
      </c>
    </row>
    <row r="122" spans="1:21" x14ac:dyDescent="0.2">
      <c r="A122" s="292" t="s">
        <v>2550</v>
      </c>
      <c r="B122" s="31">
        <v>3</v>
      </c>
      <c r="C122" s="31" t="s">
        <v>585</v>
      </c>
      <c r="D122" s="293" t="s">
        <v>502</v>
      </c>
      <c r="E122" s="294" t="s">
        <v>502</v>
      </c>
      <c r="F122" s="293" t="s">
        <v>502</v>
      </c>
      <c r="G122" s="31" t="s">
        <v>903</v>
      </c>
      <c r="H122" s="293" t="s">
        <v>502</v>
      </c>
      <c r="I122" s="294" t="s">
        <v>502</v>
      </c>
      <c r="J122" s="293" t="s">
        <v>502</v>
      </c>
      <c r="K122" s="293" t="s">
        <v>502</v>
      </c>
      <c r="L122" s="294" t="s">
        <v>502</v>
      </c>
      <c r="M122" s="293" t="s">
        <v>502</v>
      </c>
      <c r="N122" s="293" t="s">
        <v>502</v>
      </c>
      <c r="O122" s="294" t="s">
        <v>502</v>
      </c>
      <c r="P122" s="31" t="s">
        <v>904</v>
      </c>
      <c r="Q122" s="31">
        <v>-1.22983793103448</v>
      </c>
      <c r="R122" s="31">
        <v>29</v>
      </c>
      <c r="S122" s="31">
        <v>-2.3454064062282098</v>
      </c>
      <c r="T122" s="317">
        <v>1.27958993768569E-10</v>
      </c>
    </row>
    <row r="123" spans="1:21" x14ac:dyDescent="0.2">
      <c r="A123" s="292" t="s">
        <v>2550</v>
      </c>
      <c r="B123" s="31">
        <v>3</v>
      </c>
      <c r="C123" s="31" t="s">
        <v>585</v>
      </c>
      <c r="D123" s="293" t="s">
        <v>502</v>
      </c>
      <c r="E123" s="294" t="s">
        <v>502</v>
      </c>
      <c r="F123" s="293" t="s">
        <v>502</v>
      </c>
      <c r="G123" s="31" t="s">
        <v>905</v>
      </c>
      <c r="H123" s="293" t="s">
        <v>502</v>
      </c>
      <c r="I123" s="294" t="s">
        <v>502</v>
      </c>
      <c r="J123" s="293" t="s">
        <v>502</v>
      </c>
      <c r="K123" s="293" t="s">
        <v>502</v>
      </c>
      <c r="L123" s="294" t="s">
        <v>502</v>
      </c>
      <c r="M123" s="293" t="s">
        <v>502</v>
      </c>
      <c r="N123" s="293" t="s">
        <v>502</v>
      </c>
      <c r="O123" s="294" t="s">
        <v>502</v>
      </c>
      <c r="P123" s="31" t="s">
        <v>904</v>
      </c>
      <c r="Q123" s="31">
        <v>-1.2286999999999999</v>
      </c>
      <c r="R123" s="31">
        <v>10</v>
      </c>
      <c r="S123" s="31">
        <v>-2.3435571876597701</v>
      </c>
      <c r="T123" s="317">
        <v>1.27958993768569E-10</v>
      </c>
    </row>
    <row r="124" spans="1:21" x14ac:dyDescent="0.2">
      <c r="A124" s="292" t="s">
        <v>2550</v>
      </c>
      <c r="B124" s="31">
        <v>3</v>
      </c>
      <c r="C124" s="31" t="s">
        <v>585</v>
      </c>
      <c r="D124" s="293" t="s">
        <v>502</v>
      </c>
      <c r="E124" s="294" t="s">
        <v>502</v>
      </c>
      <c r="F124" s="293" t="s">
        <v>502</v>
      </c>
      <c r="G124" s="31" t="s">
        <v>906</v>
      </c>
      <c r="H124" s="293" t="s">
        <v>502</v>
      </c>
      <c r="I124" s="294" t="s">
        <v>502</v>
      </c>
      <c r="J124" s="293" t="s">
        <v>502</v>
      </c>
      <c r="K124" s="293" t="s">
        <v>502</v>
      </c>
      <c r="L124" s="294" t="s">
        <v>502</v>
      </c>
      <c r="M124" s="293" t="s">
        <v>502</v>
      </c>
      <c r="N124" s="293" t="s">
        <v>502</v>
      </c>
      <c r="O124" s="294" t="s">
        <v>502</v>
      </c>
      <c r="P124" s="31" t="s">
        <v>904</v>
      </c>
      <c r="Q124" s="31">
        <v>-1.2286999999999999</v>
      </c>
      <c r="R124" s="31">
        <v>16</v>
      </c>
      <c r="S124" s="31">
        <v>-2.3435571876597701</v>
      </c>
      <c r="T124" s="317">
        <v>1.27958993768569E-10</v>
      </c>
    </row>
    <row r="125" spans="1:21" x14ac:dyDescent="0.2">
      <c r="A125" s="292" t="s">
        <v>2550</v>
      </c>
      <c r="B125" s="31">
        <v>3</v>
      </c>
      <c r="C125" s="31" t="s">
        <v>585</v>
      </c>
      <c r="D125" s="293" t="s">
        <v>502</v>
      </c>
      <c r="E125" s="294" t="s">
        <v>502</v>
      </c>
      <c r="F125" s="293" t="s">
        <v>502</v>
      </c>
      <c r="G125" s="31" t="s">
        <v>907</v>
      </c>
      <c r="H125" s="293" t="s">
        <v>502</v>
      </c>
      <c r="I125" s="294" t="s">
        <v>502</v>
      </c>
      <c r="J125" s="293" t="s">
        <v>502</v>
      </c>
      <c r="K125" s="293" t="s">
        <v>502</v>
      </c>
      <c r="L125" s="294" t="s">
        <v>502</v>
      </c>
      <c r="M125" s="293" t="s">
        <v>502</v>
      </c>
      <c r="N125" s="293" t="s">
        <v>502</v>
      </c>
      <c r="O125" s="294" t="s">
        <v>502</v>
      </c>
      <c r="P125" s="31" t="s">
        <v>904</v>
      </c>
      <c r="Q125" s="31">
        <v>-1.2286999999999999</v>
      </c>
      <c r="R125" s="31">
        <v>4</v>
      </c>
      <c r="S125" s="31">
        <v>-2.3435571876597701</v>
      </c>
      <c r="T125" s="317">
        <v>1.27958993768569E-10</v>
      </c>
    </row>
    <row r="126" spans="1:21" x14ac:dyDescent="0.2">
      <c r="A126" s="292" t="s">
        <v>2550</v>
      </c>
      <c r="B126" s="31">
        <v>5</v>
      </c>
      <c r="C126" s="31" t="s">
        <v>585</v>
      </c>
      <c r="D126" s="293" t="s">
        <v>502</v>
      </c>
      <c r="E126" s="294" t="s">
        <v>502</v>
      </c>
      <c r="F126" s="293" t="s">
        <v>502</v>
      </c>
      <c r="G126" s="31" t="s">
        <v>884</v>
      </c>
      <c r="H126" s="293" t="s">
        <v>502</v>
      </c>
      <c r="I126" s="294" t="s">
        <v>502</v>
      </c>
      <c r="J126" s="293" t="s">
        <v>502</v>
      </c>
      <c r="K126" s="293" t="s">
        <v>502</v>
      </c>
      <c r="L126" s="294" t="s">
        <v>502</v>
      </c>
      <c r="M126" s="293" t="s">
        <v>502</v>
      </c>
      <c r="N126" s="293" t="s">
        <v>502</v>
      </c>
      <c r="O126" s="294" t="s">
        <v>502</v>
      </c>
      <c r="P126" s="31" t="s">
        <v>885</v>
      </c>
      <c r="Q126" s="31">
        <v>-1.2286999999999999</v>
      </c>
      <c r="R126" s="31">
        <v>11</v>
      </c>
      <c r="S126" s="31">
        <v>-2.3435571876597701</v>
      </c>
      <c r="T126" s="317">
        <v>1.27958993768569E-10</v>
      </c>
    </row>
    <row r="127" spans="1:21" x14ac:dyDescent="0.2">
      <c r="A127" s="292" t="s">
        <v>2550</v>
      </c>
      <c r="B127" s="31">
        <v>5</v>
      </c>
      <c r="C127" s="31" t="s">
        <v>585</v>
      </c>
      <c r="D127" s="293" t="s">
        <v>502</v>
      </c>
      <c r="E127" s="294" t="s">
        <v>502</v>
      </c>
      <c r="F127" s="293" t="s">
        <v>502</v>
      </c>
      <c r="G127" s="31" t="s">
        <v>886</v>
      </c>
      <c r="H127" s="293" t="s">
        <v>502</v>
      </c>
      <c r="I127" s="294" t="s">
        <v>502</v>
      </c>
      <c r="J127" s="293" t="s">
        <v>502</v>
      </c>
      <c r="K127" s="293" t="s">
        <v>502</v>
      </c>
      <c r="L127" s="294" t="s">
        <v>502</v>
      </c>
      <c r="M127" s="293" t="s">
        <v>502</v>
      </c>
      <c r="N127" s="293" t="s">
        <v>502</v>
      </c>
      <c r="O127" s="294" t="s">
        <v>502</v>
      </c>
      <c r="P127" s="31" t="s">
        <v>885</v>
      </c>
      <c r="Q127" s="31">
        <v>1.1827000000000001</v>
      </c>
      <c r="R127" s="31">
        <v>15</v>
      </c>
      <c r="S127" s="31">
        <v>2.27001211946006</v>
      </c>
      <c r="T127" s="317">
        <v>1.75045163549233E-13</v>
      </c>
    </row>
    <row r="128" spans="1:21" x14ac:dyDescent="0.2">
      <c r="A128" s="292" t="s">
        <v>2550</v>
      </c>
      <c r="B128" s="31">
        <v>6</v>
      </c>
      <c r="C128" s="31" t="s">
        <v>585</v>
      </c>
      <c r="D128" s="293" t="s">
        <v>502</v>
      </c>
      <c r="E128" s="294" t="s">
        <v>502</v>
      </c>
      <c r="F128" s="293" t="s">
        <v>502</v>
      </c>
      <c r="G128" s="31" t="s">
        <v>881</v>
      </c>
      <c r="H128" s="293" t="s">
        <v>502</v>
      </c>
      <c r="I128" s="294" t="s">
        <v>502</v>
      </c>
      <c r="J128" s="293" t="s">
        <v>502</v>
      </c>
      <c r="K128" s="293" t="s">
        <v>502</v>
      </c>
      <c r="L128" s="294" t="s">
        <v>502</v>
      </c>
      <c r="M128" s="293" t="s">
        <v>502</v>
      </c>
      <c r="N128" s="293" t="s">
        <v>502</v>
      </c>
      <c r="O128" s="294" t="s">
        <v>502</v>
      </c>
      <c r="P128" s="31" t="s">
        <v>882</v>
      </c>
      <c r="Q128" s="31">
        <v>1.1245937500000001</v>
      </c>
      <c r="R128" s="31">
        <v>16</v>
      </c>
      <c r="S128" s="31">
        <v>2.1804013973748702</v>
      </c>
      <c r="T128" s="317">
        <v>1.8500927285895901E-12</v>
      </c>
    </row>
    <row r="129" spans="1:20" x14ac:dyDescent="0.2">
      <c r="A129" s="292" t="s">
        <v>2550</v>
      </c>
      <c r="B129" s="31">
        <v>6</v>
      </c>
      <c r="C129" s="31" t="s">
        <v>585</v>
      </c>
      <c r="D129" s="293" t="s">
        <v>502</v>
      </c>
      <c r="E129" s="294" t="s">
        <v>502</v>
      </c>
      <c r="F129" s="293" t="s">
        <v>502</v>
      </c>
      <c r="G129" s="31" t="s">
        <v>883</v>
      </c>
      <c r="H129" s="293" t="s">
        <v>502</v>
      </c>
      <c r="I129" s="294" t="s">
        <v>502</v>
      </c>
      <c r="J129" s="293" t="s">
        <v>502</v>
      </c>
      <c r="K129" s="293" t="s">
        <v>502</v>
      </c>
      <c r="L129" s="294" t="s">
        <v>502</v>
      </c>
      <c r="M129" s="293" t="s">
        <v>502</v>
      </c>
      <c r="N129" s="293" t="s">
        <v>502</v>
      </c>
      <c r="O129" s="294" t="s">
        <v>502</v>
      </c>
      <c r="P129" s="31" t="s">
        <v>882</v>
      </c>
      <c r="Q129" s="31">
        <v>1.0846</v>
      </c>
      <c r="R129" s="31">
        <v>7</v>
      </c>
      <c r="S129" s="31">
        <v>2.12078739409269</v>
      </c>
      <c r="T129" s="317">
        <v>9.0290483423238803E-12</v>
      </c>
    </row>
    <row r="130" spans="1:20" x14ac:dyDescent="0.2">
      <c r="A130" s="292" t="s">
        <v>2550</v>
      </c>
      <c r="B130" s="31">
        <v>8</v>
      </c>
      <c r="C130" s="31" t="s">
        <v>585</v>
      </c>
      <c r="D130" s="293" t="s">
        <v>502</v>
      </c>
      <c r="E130" s="294" t="s">
        <v>502</v>
      </c>
      <c r="F130" s="293" t="s">
        <v>502</v>
      </c>
      <c r="G130" s="31" t="s">
        <v>825</v>
      </c>
      <c r="H130" s="293" t="s">
        <v>502</v>
      </c>
      <c r="I130" s="294" t="s">
        <v>502</v>
      </c>
      <c r="J130" s="293" t="s">
        <v>502</v>
      </c>
      <c r="K130" s="293" t="s">
        <v>502</v>
      </c>
      <c r="L130" s="294" t="s">
        <v>502</v>
      </c>
      <c r="M130" s="293" t="s">
        <v>502</v>
      </c>
      <c r="N130" s="293" t="s">
        <v>502</v>
      </c>
      <c r="O130" s="294" t="s">
        <v>502</v>
      </c>
      <c r="P130" s="31" t="s">
        <v>826</v>
      </c>
      <c r="Q130" s="31">
        <v>1.0846</v>
      </c>
      <c r="R130" s="31">
        <v>8</v>
      </c>
      <c r="S130" s="31">
        <v>2.12078739409269</v>
      </c>
      <c r="T130" s="317">
        <v>9.0290483423238803E-12</v>
      </c>
    </row>
    <row r="131" spans="1:20" x14ac:dyDescent="0.2">
      <c r="A131" s="292" t="s">
        <v>2550</v>
      </c>
      <c r="B131" s="31">
        <v>8</v>
      </c>
      <c r="C131" s="31" t="s">
        <v>585</v>
      </c>
      <c r="D131" s="293" t="s">
        <v>502</v>
      </c>
      <c r="E131" s="294" t="s">
        <v>502</v>
      </c>
      <c r="F131" s="293" t="s">
        <v>502</v>
      </c>
      <c r="G131" s="31" t="s">
        <v>1904</v>
      </c>
      <c r="H131" s="293" t="s">
        <v>502</v>
      </c>
      <c r="I131" s="294" t="s">
        <v>502</v>
      </c>
      <c r="J131" s="293" t="s">
        <v>502</v>
      </c>
      <c r="K131" s="293" t="s">
        <v>502</v>
      </c>
      <c r="L131" s="294" t="s">
        <v>502</v>
      </c>
      <c r="M131" s="293" t="s">
        <v>502</v>
      </c>
      <c r="N131" s="293" t="s">
        <v>502</v>
      </c>
      <c r="O131" s="294" t="s">
        <v>502</v>
      </c>
      <c r="P131" s="31" t="s">
        <v>1905</v>
      </c>
      <c r="Q131" s="31">
        <v>-1.3967000000000001</v>
      </c>
      <c r="R131" s="31">
        <v>2</v>
      </c>
      <c r="S131" s="31">
        <v>-2.6329862730848701</v>
      </c>
      <c r="T131" s="317">
        <v>1.6723464121271999E-13</v>
      </c>
    </row>
    <row r="132" spans="1:20" x14ac:dyDescent="0.2">
      <c r="A132" s="292" t="s">
        <v>2550</v>
      </c>
      <c r="B132" s="31">
        <v>9</v>
      </c>
      <c r="C132" s="31" t="s">
        <v>585</v>
      </c>
      <c r="D132" s="293" t="s">
        <v>502</v>
      </c>
      <c r="E132" s="294" t="s">
        <v>502</v>
      </c>
      <c r="F132" s="293" t="s">
        <v>502</v>
      </c>
      <c r="G132" s="31" t="s">
        <v>917</v>
      </c>
      <c r="H132" s="293" t="s">
        <v>502</v>
      </c>
      <c r="I132" s="294" t="s">
        <v>502</v>
      </c>
      <c r="J132" s="293" t="s">
        <v>502</v>
      </c>
      <c r="K132" s="293" t="s">
        <v>502</v>
      </c>
      <c r="L132" s="294" t="s">
        <v>502</v>
      </c>
      <c r="M132" s="293" t="s">
        <v>502</v>
      </c>
      <c r="N132" s="293" t="s">
        <v>502</v>
      </c>
      <c r="O132" s="294" t="s">
        <v>502</v>
      </c>
      <c r="P132" s="31" t="s">
        <v>916</v>
      </c>
      <c r="Q132" s="31">
        <v>-1.3967000000000001</v>
      </c>
      <c r="R132" s="31">
        <v>4</v>
      </c>
      <c r="S132" s="31">
        <v>-2.6329862730848701</v>
      </c>
      <c r="T132" s="317">
        <v>1.6723464121271999E-13</v>
      </c>
    </row>
    <row r="133" spans="1:20" x14ac:dyDescent="0.2">
      <c r="A133" s="292" t="s">
        <v>2550</v>
      </c>
      <c r="B133" s="31">
        <v>9</v>
      </c>
      <c r="C133" s="31" t="s">
        <v>585</v>
      </c>
      <c r="D133" s="293" t="s">
        <v>502</v>
      </c>
      <c r="E133" s="294" t="s">
        <v>502</v>
      </c>
      <c r="F133" s="293" t="s">
        <v>502</v>
      </c>
      <c r="G133" s="31" t="s">
        <v>918</v>
      </c>
      <c r="H133" s="293" t="s">
        <v>502</v>
      </c>
      <c r="I133" s="294" t="s">
        <v>502</v>
      </c>
      <c r="J133" s="293" t="s">
        <v>502</v>
      </c>
      <c r="K133" s="293" t="s">
        <v>502</v>
      </c>
      <c r="L133" s="294" t="s">
        <v>502</v>
      </c>
      <c r="M133" s="293" t="s">
        <v>502</v>
      </c>
      <c r="N133" s="293" t="s">
        <v>502</v>
      </c>
      <c r="O133" s="294" t="s">
        <v>502</v>
      </c>
      <c r="P133" s="31" t="s">
        <v>916</v>
      </c>
      <c r="Q133" s="31">
        <v>-2.5657999999999999</v>
      </c>
      <c r="R133" s="31">
        <v>3</v>
      </c>
      <c r="S133" s="31">
        <v>-5.9208323334562296</v>
      </c>
      <c r="T133" s="317">
        <v>3.3370622594962497E-48</v>
      </c>
    </row>
    <row r="134" spans="1:20" x14ac:dyDescent="0.2">
      <c r="A134" s="292" t="s">
        <v>2550</v>
      </c>
      <c r="B134" s="31">
        <v>9</v>
      </c>
      <c r="C134" s="31" t="s">
        <v>585</v>
      </c>
      <c r="D134" s="293" t="s">
        <v>502</v>
      </c>
      <c r="E134" s="294" t="s">
        <v>502</v>
      </c>
      <c r="F134" s="293" t="s">
        <v>502</v>
      </c>
      <c r="G134" s="31" t="s">
        <v>415</v>
      </c>
      <c r="H134" s="293" t="s">
        <v>502</v>
      </c>
      <c r="I134" s="294" t="s">
        <v>502</v>
      </c>
      <c r="J134" s="293" t="s">
        <v>502</v>
      </c>
      <c r="K134" s="293" t="s">
        <v>502</v>
      </c>
      <c r="L134" s="294" t="s">
        <v>502</v>
      </c>
      <c r="M134" s="293" t="s">
        <v>502</v>
      </c>
      <c r="N134" s="293" t="s">
        <v>502</v>
      </c>
      <c r="O134" s="294" t="s">
        <v>502</v>
      </c>
      <c r="P134" s="31" t="s">
        <v>916</v>
      </c>
      <c r="Q134" s="31">
        <v>-3.7134</v>
      </c>
      <c r="R134" s="31">
        <v>1</v>
      </c>
      <c r="S134" s="31">
        <v>-13.117310108674101</v>
      </c>
      <c r="T134" s="317">
        <v>1.58462054274419E-103</v>
      </c>
    </row>
    <row r="135" spans="1:20" x14ac:dyDescent="0.2">
      <c r="A135" s="292" t="s">
        <v>2550</v>
      </c>
      <c r="B135" s="31">
        <v>10</v>
      </c>
      <c r="C135" s="31" t="s">
        <v>585</v>
      </c>
      <c r="D135" s="293" t="s">
        <v>502</v>
      </c>
      <c r="E135" s="294" t="s">
        <v>502</v>
      </c>
      <c r="F135" s="293" t="s">
        <v>502</v>
      </c>
      <c r="G135" s="31" t="s">
        <v>613</v>
      </c>
      <c r="H135" s="293" t="s">
        <v>502</v>
      </c>
      <c r="I135" s="294" t="s">
        <v>502</v>
      </c>
      <c r="J135" s="293" t="s">
        <v>502</v>
      </c>
      <c r="K135" s="293" t="s">
        <v>502</v>
      </c>
      <c r="L135" s="294" t="s">
        <v>502</v>
      </c>
      <c r="M135" s="293" t="s">
        <v>502</v>
      </c>
      <c r="N135" s="293" t="s">
        <v>502</v>
      </c>
      <c r="O135" s="294" t="s">
        <v>502</v>
      </c>
      <c r="P135" s="31" t="s">
        <v>614</v>
      </c>
      <c r="Q135" s="31">
        <v>-3.7134</v>
      </c>
      <c r="R135" s="31">
        <v>2</v>
      </c>
      <c r="S135" s="31">
        <v>-13.117310108674101</v>
      </c>
      <c r="T135" s="317">
        <v>1.58462054274419E-103</v>
      </c>
    </row>
    <row r="136" spans="1:20" x14ac:dyDescent="0.2">
      <c r="A136" s="292" t="s">
        <v>2550</v>
      </c>
      <c r="B136" s="31">
        <v>10</v>
      </c>
      <c r="C136" s="31" t="s">
        <v>585</v>
      </c>
      <c r="D136" s="293" t="s">
        <v>502</v>
      </c>
      <c r="E136" s="294" t="s">
        <v>502</v>
      </c>
      <c r="F136" s="293" t="s">
        <v>502</v>
      </c>
      <c r="G136" s="31" t="s">
        <v>879</v>
      </c>
      <c r="H136" s="293" t="s">
        <v>502</v>
      </c>
      <c r="I136" s="294" t="s">
        <v>502</v>
      </c>
      <c r="J136" s="293" t="s">
        <v>502</v>
      </c>
      <c r="K136" s="293" t="s">
        <v>502</v>
      </c>
      <c r="L136" s="294" t="s">
        <v>502</v>
      </c>
      <c r="M136" s="293" t="s">
        <v>502</v>
      </c>
      <c r="N136" s="293" t="s">
        <v>502</v>
      </c>
      <c r="O136" s="294" t="s">
        <v>502</v>
      </c>
      <c r="P136" s="31" t="s">
        <v>880</v>
      </c>
      <c r="Q136" s="31">
        <v>1.1823999999999999</v>
      </c>
      <c r="R136" s="31">
        <v>5</v>
      </c>
      <c r="S136" s="31">
        <v>2.2695401327850599</v>
      </c>
      <c r="T136" s="317">
        <v>1.75045163549233E-13</v>
      </c>
    </row>
    <row r="137" spans="1:20" x14ac:dyDescent="0.2">
      <c r="A137" s="292" t="s">
        <v>2550</v>
      </c>
      <c r="B137" s="31">
        <v>10</v>
      </c>
      <c r="C137" s="31" t="s">
        <v>585</v>
      </c>
      <c r="D137" s="293" t="s">
        <v>502</v>
      </c>
      <c r="E137" s="294" t="s">
        <v>502</v>
      </c>
      <c r="F137" s="293" t="s">
        <v>502</v>
      </c>
      <c r="G137" s="31" t="s">
        <v>915</v>
      </c>
      <c r="H137" s="293" t="s">
        <v>502</v>
      </c>
      <c r="I137" s="294" t="s">
        <v>502</v>
      </c>
      <c r="J137" s="293" t="s">
        <v>502</v>
      </c>
      <c r="K137" s="293" t="s">
        <v>502</v>
      </c>
      <c r="L137" s="294" t="s">
        <v>502</v>
      </c>
      <c r="M137" s="293" t="s">
        <v>502</v>
      </c>
      <c r="N137" s="293" t="s">
        <v>502</v>
      </c>
      <c r="O137" s="294" t="s">
        <v>502</v>
      </c>
      <c r="P137" s="31" t="s">
        <v>817</v>
      </c>
      <c r="Q137" s="31">
        <v>1.1244050000000001</v>
      </c>
      <c r="R137" s="31">
        <v>20</v>
      </c>
      <c r="S137" s="31">
        <v>2.18011615078334</v>
      </c>
      <c r="T137" s="317">
        <v>1.8500927285895901E-12</v>
      </c>
    </row>
    <row r="138" spans="1:20" x14ac:dyDescent="0.2">
      <c r="A138" s="292" t="s">
        <v>2550</v>
      </c>
      <c r="B138" s="31">
        <v>11</v>
      </c>
      <c r="C138" s="31" t="s">
        <v>585</v>
      </c>
      <c r="D138" s="293" t="s">
        <v>502</v>
      </c>
      <c r="E138" s="294" t="s">
        <v>502</v>
      </c>
      <c r="F138" s="293" t="s">
        <v>502</v>
      </c>
      <c r="G138" s="31" t="s">
        <v>850</v>
      </c>
      <c r="H138" s="293" t="s">
        <v>502</v>
      </c>
      <c r="I138" s="294" t="s">
        <v>502</v>
      </c>
      <c r="J138" s="293" t="s">
        <v>502</v>
      </c>
      <c r="K138" s="293" t="s">
        <v>502</v>
      </c>
      <c r="L138" s="294" t="s">
        <v>502</v>
      </c>
      <c r="M138" s="293" t="s">
        <v>502</v>
      </c>
      <c r="N138" s="293" t="s">
        <v>502</v>
      </c>
      <c r="O138" s="294" t="s">
        <v>502</v>
      </c>
      <c r="P138" s="31" t="s">
        <v>873</v>
      </c>
      <c r="Q138" s="31">
        <v>-3.03715555555556</v>
      </c>
      <c r="R138" s="31">
        <v>9</v>
      </c>
      <c r="S138" s="31">
        <v>-8.2087102018787093</v>
      </c>
      <c r="T138" s="317">
        <v>2.1483206135425001E-68</v>
      </c>
    </row>
    <row r="139" spans="1:20" x14ac:dyDescent="0.2">
      <c r="A139" s="292" t="s">
        <v>2550</v>
      </c>
      <c r="B139" s="31">
        <v>12</v>
      </c>
      <c r="C139" s="31" t="s">
        <v>585</v>
      </c>
      <c r="D139" s="293" t="s">
        <v>502</v>
      </c>
      <c r="E139" s="294" t="s">
        <v>502</v>
      </c>
      <c r="F139" s="293" t="s">
        <v>502</v>
      </c>
      <c r="G139" s="31" t="s">
        <v>877</v>
      </c>
      <c r="H139" s="293" t="s">
        <v>502</v>
      </c>
      <c r="I139" s="294" t="s">
        <v>502</v>
      </c>
      <c r="J139" s="293" t="s">
        <v>502</v>
      </c>
      <c r="K139" s="293" t="s">
        <v>502</v>
      </c>
      <c r="L139" s="294" t="s">
        <v>502</v>
      </c>
      <c r="M139" s="293" t="s">
        <v>502</v>
      </c>
      <c r="N139" s="293" t="s">
        <v>502</v>
      </c>
      <c r="O139" s="294" t="s">
        <v>502</v>
      </c>
      <c r="P139" s="31" t="s">
        <v>878</v>
      </c>
      <c r="Q139" s="31">
        <v>2.4500000000000002</v>
      </c>
      <c r="R139" s="31">
        <v>10</v>
      </c>
      <c r="S139" s="31">
        <v>5.46416102701758</v>
      </c>
      <c r="T139" s="317">
        <v>0</v>
      </c>
    </row>
    <row r="140" spans="1:20" x14ac:dyDescent="0.2">
      <c r="A140" s="292" t="s">
        <v>2550</v>
      </c>
      <c r="B140" s="31">
        <v>13</v>
      </c>
      <c r="C140" s="31" t="s">
        <v>585</v>
      </c>
      <c r="D140" s="293" t="s">
        <v>502</v>
      </c>
      <c r="E140" s="294" t="s">
        <v>502</v>
      </c>
      <c r="F140" s="293" t="s">
        <v>502</v>
      </c>
      <c r="G140" s="31" t="s">
        <v>1252</v>
      </c>
      <c r="H140" s="293" t="s">
        <v>502</v>
      </c>
      <c r="I140" s="294" t="s">
        <v>502</v>
      </c>
      <c r="J140" s="293" t="s">
        <v>502</v>
      </c>
      <c r="K140" s="293" t="s">
        <v>502</v>
      </c>
      <c r="L140" s="294" t="s">
        <v>502</v>
      </c>
      <c r="M140" s="293" t="s">
        <v>502</v>
      </c>
      <c r="N140" s="293" t="s">
        <v>502</v>
      </c>
      <c r="O140" s="294" t="s">
        <v>502</v>
      </c>
      <c r="P140" s="31" t="s">
        <v>2566</v>
      </c>
      <c r="Q140" s="31">
        <v>1.2067967741935499</v>
      </c>
      <c r="R140" s="31">
        <v>31</v>
      </c>
      <c r="S140" s="31">
        <v>2.30824566019515</v>
      </c>
      <c r="T140" s="317">
        <v>6.7517420226132705E-14</v>
      </c>
    </row>
    <row r="141" spans="1:20" x14ac:dyDescent="0.2">
      <c r="A141" s="292" t="s">
        <v>2550</v>
      </c>
      <c r="B141" s="31">
        <v>13</v>
      </c>
      <c r="C141" s="31" t="s">
        <v>585</v>
      </c>
      <c r="D141" s="293" t="s">
        <v>502</v>
      </c>
      <c r="E141" s="294" t="s">
        <v>502</v>
      </c>
      <c r="F141" s="293" t="s">
        <v>502</v>
      </c>
      <c r="G141" s="31" t="s">
        <v>413</v>
      </c>
      <c r="H141" s="293" t="s">
        <v>502</v>
      </c>
      <c r="I141" s="294" t="s">
        <v>502</v>
      </c>
      <c r="J141" s="293" t="s">
        <v>502</v>
      </c>
      <c r="K141" s="293" t="s">
        <v>502</v>
      </c>
      <c r="L141" s="294" t="s">
        <v>502</v>
      </c>
      <c r="M141" s="293" t="s">
        <v>502</v>
      </c>
      <c r="N141" s="293" t="s">
        <v>502</v>
      </c>
      <c r="O141" s="294" t="s">
        <v>502</v>
      </c>
      <c r="P141" s="31" t="s">
        <v>2037</v>
      </c>
      <c r="Q141" s="31">
        <v>-1.0369999999999999</v>
      </c>
      <c r="R141" s="31">
        <v>26</v>
      </c>
      <c r="S141" s="31">
        <v>-2.0519562906742799</v>
      </c>
      <c r="T141" s="317">
        <v>1.5873718695456901E-7</v>
      </c>
    </row>
    <row r="142" spans="1:20" x14ac:dyDescent="0.2">
      <c r="A142" s="292" t="s">
        <v>2550</v>
      </c>
      <c r="B142" s="31">
        <v>13</v>
      </c>
      <c r="C142" s="31" t="s">
        <v>585</v>
      </c>
      <c r="D142" s="293" t="s">
        <v>502</v>
      </c>
      <c r="E142" s="294" t="s">
        <v>502</v>
      </c>
      <c r="F142" s="293" t="s">
        <v>502</v>
      </c>
      <c r="G142" s="31" t="s">
        <v>420</v>
      </c>
      <c r="H142" s="293" t="s">
        <v>502</v>
      </c>
      <c r="I142" s="294" t="s">
        <v>502</v>
      </c>
      <c r="J142" s="293" t="s">
        <v>502</v>
      </c>
      <c r="K142" s="293" t="s">
        <v>502</v>
      </c>
      <c r="L142" s="294" t="s">
        <v>502</v>
      </c>
      <c r="M142" s="293" t="s">
        <v>502</v>
      </c>
      <c r="N142" s="293" t="s">
        <v>502</v>
      </c>
      <c r="O142" s="294" t="s">
        <v>502</v>
      </c>
      <c r="P142" s="31" t="s">
        <v>2037</v>
      </c>
      <c r="Q142" s="31">
        <v>-1.0369999999999999</v>
      </c>
      <c r="R142" s="31">
        <v>2</v>
      </c>
      <c r="S142" s="31">
        <v>-2.0519562906742799</v>
      </c>
      <c r="T142" s="317">
        <v>1.5873718695456901E-7</v>
      </c>
    </row>
    <row r="143" spans="1:20" x14ac:dyDescent="0.2">
      <c r="A143" s="292" t="s">
        <v>2550</v>
      </c>
      <c r="B143" s="31">
        <v>13</v>
      </c>
      <c r="C143" s="31" t="s">
        <v>585</v>
      </c>
      <c r="D143" s="293" t="s">
        <v>502</v>
      </c>
      <c r="E143" s="294" t="s">
        <v>502</v>
      </c>
      <c r="F143" s="293" t="s">
        <v>502</v>
      </c>
      <c r="G143" s="31" t="s">
        <v>1931</v>
      </c>
      <c r="H143" s="293" t="s">
        <v>502</v>
      </c>
      <c r="I143" s="294" t="s">
        <v>502</v>
      </c>
      <c r="J143" s="293" t="s">
        <v>502</v>
      </c>
      <c r="K143" s="293" t="s">
        <v>502</v>
      </c>
      <c r="L143" s="294" t="s">
        <v>502</v>
      </c>
      <c r="M143" s="293" t="s">
        <v>502</v>
      </c>
      <c r="N143" s="293" t="s">
        <v>502</v>
      </c>
      <c r="O143" s="294" t="s">
        <v>502</v>
      </c>
      <c r="P143" s="31" t="s">
        <v>2037</v>
      </c>
      <c r="Q143" s="31">
        <v>-1.0369999999999999</v>
      </c>
      <c r="R143" s="31">
        <v>27</v>
      </c>
      <c r="S143" s="31">
        <v>-2.0519562906742799</v>
      </c>
      <c r="T143" s="317">
        <v>1.5873718695456901E-7</v>
      </c>
    </row>
    <row r="144" spans="1:20" x14ac:dyDescent="0.2">
      <c r="A144" s="292" t="s">
        <v>2550</v>
      </c>
      <c r="B144" s="31">
        <v>13</v>
      </c>
      <c r="C144" s="31" t="s">
        <v>585</v>
      </c>
      <c r="D144" s="293" t="s">
        <v>502</v>
      </c>
      <c r="E144" s="294" t="s">
        <v>502</v>
      </c>
      <c r="F144" s="293" t="s">
        <v>502</v>
      </c>
      <c r="G144" s="31" t="s">
        <v>1041</v>
      </c>
      <c r="H144" s="293" t="s">
        <v>502</v>
      </c>
      <c r="I144" s="294" t="s">
        <v>502</v>
      </c>
      <c r="J144" s="293" t="s">
        <v>502</v>
      </c>
      <c r="K144" s="293" t="s">
        <v>502</v>
      </c>
      <c r="L144" s="294" t="s">
        <v>502</v>
      </c>
      <c r="M144" s="293" t="s">
        <v>502</v>
      </c>
      <c r="N144" s="293" t="s">
        <v>502</v>
      </c>
      <c r="O144" s="294" t="s">
        <v>502</v>
      </c>
      <c r="P144" s="31" t="s">
        <v>2038</v>
      </c>
      <c r="Q144" s="31">
        <v>-1.0369999999999999</v>
      </c>
      <c r="R144" s="31">
        <v>1</v>
      </c>
      <c r="S144" s="31">
        <v>-2.0519562906742799</v>
      </c>
      <c r="T144" s="317">
        <v>1.5873718695456901E-7</v>
      </c>
    </row>
    <row r="145" spans="1:20" x14ac:dyDescent="0.2">
      <c r="A145" s="292" t="s">
        <v>2550</v>
      </c>
      <c r="B145" s="31">
        <v>13</v>
      </c>
      <c r="C145" s="31" t="s">
        <v>585</v>
      </c>
      <c r="D145" s="293" t="s">
        <v>502</v>
      </c>
      <c r="E145" s="294" t="s">
        <v>502</v>
      </c>
      <c r="F145" s="293" t="s">
        <v>502</v>
      </c>
      <c r="G145" s="31" t="s">
        <v>900</v>
      </c>
      <c r="H145" s="293" t="s">
        <v>502</v>
      </c>
      <c r="I145" s="294" t="s">
        <v>502</v>
      </c>
      <c r="J145" s="293" t="s">
        <v>502</v>
      </c>
      <c r="K145" s="293" t="s">
        <v>502</v>
      </c>
      <c r="L145" s="294" t="s">
        <v>502</v>
      </c>
      <c r="M145" s="293" t="s">
        <v>502</v>
      </c>
      <c r="N145" s="293" t="s">
        <v>502</v>
      </c>
      <c r="O145" s="294" t="s">
        <v>502</v>
      </c>
      <c r="P145" s="31" t="s">
        <v>901</v>
      </c>
      <c r="Q145" s="31">
        <v>-1.0369999999999999</v>
      </c>
      <c r="R145" s="31">
        <v>21</v>
      </c>
      <c r="S145" s="31">
        <v>-2.0519562906742799</v>
      </c>
      <c r="T145" s="317">
        <v>1.5873718695456901E-7</v>
      </c>
    </row>
    <row r="146" spans="1:20" x14ac:dyDescent="0.2">
      <c r="A146" s="292" t="s">
        <v>2550</v>
      </c>
      <c r="B146" s="31">
        <v>16</v>
      </c>
      <c r="C146" s="31" t="s">
        <v>585</v>
      </c>
      <c r="D146" s="293" t="s">
        <v>502</v>
      </c>
      <c r="E146" s="294" t="s">
        <v>502</v>
      </c>
      <c r="F146" s="293" t="s">
        <v>502</v>
      </c>
      <c r="G146" s="31" t="s">
        <v>908</v>
      </c>
      <c r="H146" s="293" t="s">
        <v>502</v>
      </c>
      <c r="I146" s="294" t="s">
        <v>502</v>
      </c>
      <c r="J146" s="293" t="s">
        <v>502</v>
      </c>
      <c r="K146" s="293" t="s">
        <v>502</v>
      </c>
      <c r="L146" s="294" t="s">
        <v>502</v>
      </c>
      <c r="M146" s="293" t="s">
        <v>502</v>
      </c>
      <c r="N146" s="293" t="s">
        <v>502</v>
      </c>
      <c r="O146" s="294" t="s">
        <v>502</v>
      </c>
      <c r="P146" s="31" t="s">
        <v>909</v>
      </c>
      <c r="Q146" s="31">
        <v>-1.2726</v>
      </c>
      <c r="R146" s="31">
        <v>2</v>
      </c>
      <c r="S146" s="31">
        <v>-2.4159657459726001</v>
      </c>
      <c r="T146" s="317">
        <v>2.3747608674115701E-11</v>
      </c>
    </row>
    <row r="147" spans="1:20" x14ac:dyDescent="0.2">
      <c r="A147" s="292" t="s">
        <v>2550</v>
      </c>
      <c r="B147" s="31">
        <v>16</v>
      </c>
      <c r="C147" s="31" t="s">
        <v>585</v>
      </c>
      <c r="D147" s="293" t="s">
        <v>502</v>
      </c>
      <c r="E147" s="294" t="s">
        <v>502</v>
      </c>
      <c r="F147" s="293" t="s">
        <v>502</v>
      </c>
      <c r="G147" s="31" t="s">
        <v>550</v>
      </c>
      <c r="H147" s="293" t="s">
        <v>502</v>
      </c>
      <c r="I147" s="294" t="s">
        <v>502</v>
      </c>
      <c r="J147" s="293" t="s">
        <v>502</v>
      </c>
      <c r="K147" s="293" t="s">
        <v>502</v>
      </c>
      <c r="L147" s="294" t="s">
        <v>502</v>
      </c>
      <c r="M147" s="293" t="s">
        <v>502</v>
      </c>
      <c r="N147" s="293" t="s">
        <v>502</v>
      </c>
      <c r="O147" s="294" t="s">
        <v>502</v>
      </c>
      <c r="P147" s="31" t="s">
        <v>910</v>
      </c>
      <c r="Q147" s="31">
        <v>-1.4702</v>
      </c>
      <c r="R147" s="31">
        <v>32</v>
      </c>
      <c r="S147" s="31">
        <v>-2.7706029967313199</v>
      </c>
      <c r="T147" s="317">
        <v>5.4821091537829198E-15</v>
      </c>
    </row>
    <row r="148" spans="1:20" x14ac:dyDescent="0.2">
      <c r="A148" s="292" t="s">
        <v>2550</v>
      </c>
      <c r="B148" s="31">
        <v>16</v>
      </c>
      <c r="C148" s="31" t="s">
        <v>585</v>
      </c>
      <c r="D148" s="293" t="s">
        <v>502</v>
      </c>
      <c r="E148" s="294" t="s">
        <v>502</v>
      </c>
      <c r="F148" s="293" t="s">
        <v>502</v>
      </c>
      <c r="G148" s="31" t="s">
        <v>911</v>
      </c>
      <c r="H148" s="293" t="s">
        <v>502</v>
      </c>
      <c r="I148" s="294" t="s">
        <v>502</v>
      </c>
      <c r="J148" s="293" t="s">
        <v>502</v>
      </c>
      <c r="K148" s="293" t="s">
        <v>502</v>
      </c>
      <c r="L148" s="294" t="s">
        <v>502</v>
      </c>
      <c r="M148" s="293" t="s">
        <v>502</v>
      </c>
      <c r="N148" s="293" t="s">
        <v>502</v>
      </c>
      <c r="O148" s="294" t="s">
        <v>502</v>
      </c>
      <c r="P148" s="31" t="s">
        <v>910</v>
      </c>
      <c r="Q148" s="31">
        <v>-1.4702</v>
      </c>
      <c r="R148" s="31">
        <v>11</v>
      </c>
      <c r="S148" s="31">
        <v>-2.7706029967313199</v>
      </c>
      <c r="T148" s="317">
        <v>5.4821091537829198E-15</v>
      </c>
    </row>
    <row r="149" spans="1:20" x14ac:dyDescent="0.2">
      <c r="A149" s="292" t="s">
        <v>2550</v>
      </c>
      <c r="B149" s="31">
        <v>18</v>
      </c>
      <c r="C149" s="31" t="s">
        <v>585</v>
      </c>
      <c r="D149" s="293" t="s">
        <v>502</v>
      </c>
      <c r="E149" s="294" t="s">
        <v>502</v>
      </c>
      <c r="F149" s="293" t="s">
        <v>502</v>
      </c>
      <c r="G149" s="31" t="s">
        <v>2567</v>
      </c>
      <c r="H149" s="293" t="s">
        <v>502</v>
      </c>
      <c r="I149" s="294" t="s">
        <v>502</v>
      </c>
      <c r="J149" s="293" t="s">
        <v>502</v>
      </c>
      <c r="K149" s="293" t="s">
        <v>502</v>
      </c>
      <c r="L149" s="294" t="s">
        <v>502</v>
      </c>
      <c r="M149" s="293" t="s">
        <v>502</v>
      </c>
      <c r="N149" s="293" t="s">
        <v>502</v>
      </c>
      <c r="O149" s="294" t="s">
        <v>502</v>
      </c>
      <c r="P149" s="31" t="s">
        <v>1422</v>
      </c>
      <c r="Q149" s="31">
        <v>-1.4702</v>
      </c>
      <c r="R149" s="31">
        <v>43</v>
      </c>
      <c r="S149" s="31">
        <v>-2.7706029967313199</v>
      </c>
      <c r="T149" s="317">
        <v>5.4821091537829198E-15</v>
      </c>
    </row>
    <row r="150" spans="1:20" x14ac:dyDescent="0.2">
      <c r="A150" s="292" t="s">
        <v>2550</v>
      </c>
      <c r="B150" s="31">
        <v>18</v>
      </c>
      <c r="C150" s="31" t="s">
        <v>585</v>
      </c>
      <c r="D150" s="293" t="s">
        <v>502</v>
      </c>
      <c r="E150" s="294" t="s">
        <v>502</v>
      </c>
      <c r="F150" s="293" t="s">
        <v>502</v>
      </c>
      <c r="G150" s="31" t="s">
        <v>402</v>
      </c>
      <c r="H150" s="293" t="s">
        <v>502</v>
      </c>
      <c r="I150" s="294" t="s">
        <v>502</v>
      </c>
      <c r="J150" s="293" t="s">
        <v>502</v>
      </c>
      <c r="K150" s="293" t="s">
        <v>502</v>
      </c>
      <c r="L150" s="294" t="s">
        <v>502</v>
      </c>
      <c r="M150" s="293" t="s">
        <v>502</v>
      </c>
      <c r="N150" s="293" t="s">
        <v>502</v>
      </c>
      <c r="O150" s="294" t="s">
        <v>502</v>
      </c>
      <c r="P150" s="31" t="s">
        <v>1422</v>
      </c>
      <c r="Q150" s="31">
        <v>1.0896999999999999</v>
      </c>
      <c r="R150" s="31">
        <v>2</v>
      </c>
      <c r="S150" s="31">
        <v>2.1282977518130899</v>
      </c>
      <c r="T150" s="317">
        <v>7.6774808732693607E-12</v>
      </c>
    </row>
    <row r="151" spans="1:20" x14ac:dyDescent="0.2">
      <c r="A151" s="292" t="s">
        <v>2550</v>
      </c>
      <c r="B151" s="31">
        <v>19</v>
      </c>
      <c r="C151" s="31" t="s">
        <v>585</v>
      </c>
      <c r="D151" s="293" t="s">
        <v>502</v>
      </c>
      <c r="E151" s="294" t="s">
        <v>502</v>
      </c>
      <c r="F151" s="293" t="s">
        <v>502</v>
      </c>
      <c r="G151" s="31" t="s">
        <v>803</v>
      </c>
      <c r="H151" s="293" t="s">
        <v>502</v>
      </c>
      <c r="I151" s="294" t="s">
        <v>502</v>
      </c>
      <c r="J151" s="293" t="s">
        <v>502</v>
      </c>
      <c r="K151" s="293" t="s">
        <v>502</v>
      </c>
      <c r="L151" s="294" t="s">
        <v>502</v>
      </c>
      <c r="M151" s="293" t="s">
        <v>502</v>
      </c>
      <c r="N151" s="293" t="s">
        <v>502</v>
      </c>
      <c r="O151" s="294" t="s">
        <v>502</v>
      </c>
      <c r="P151" s="31" t="s">
        <v>804</v>
      </c>
      <c r="Q151" s="31">
        <v>1.0896999999999999</v>
      </c>
      <c r="R151" s="31">
        <v>2</v>
      </c>
      <c r="S151" s="31">
        <v>2.1282977518130899</v>
      </c>
      <c r="T151" s="317">
        <v>7.6774808732693607E-12</v>
      </c>
    </row>
    <row r="152" spans="1:20" x14ac:dyDescent="0.2">
      <c r="A152" s="292" t="s">
        <v>2550</v>
      </c>
      <c r="B152" s="31">
        <v>20</v>
      </c>
      <c r="C152" s="31" t="s">
        <v>585</v>
      </c>
      <c r="D152" s="293" t="s">
        <v>502</v>
      </c>
      <c r="E152" s="294" t="s">
        <v>502</v>
      </c>
      <c r="F152" s="293" t="s">
        <v>502</v>
      </c>
      <c r="G152" s="31" t="s">
        <v>875</v>
      </c>
      <c r="H152" s="293" t="s">
        <v>502</v>
      </c>
      <c r="I152" s="294" t="s">
        <v>502</v>
      </c>
      <c r="J152" s="293" t="s">
        <v>502</v>
      </c>
      <c r="K152" s="293" t="s">
        <v>502</v>
      </c>
      <c r="L152" s="294" t="s">
        <v>502</v>
      </c>
      <c r="M152" s="293" t="s">
        <v>502</v>
      </c>
      <c r="N152" s="293" t="s">
        <v>502</v>
      </c>
      <c r="O152" s="294" t="s">
        <v>502</v>
      </c>
      <c r="P152" s="31" t="s">
        <v>876</v>
      </c>
      <c r="Q152" s="31">
        <v>-1.4824999999999999</v>
      </c>
      <c r="R152" s="31">
        <v>9</v>
      </c>
      <c r="S152" s="31">
        <v>-2.7943253365007101</v>
      </c>
      <c r="T152" s="317">
        <v>3.8117586642436501E-15</v>
      </c>
    </row>
    <row r="153" spans="1:20" x14ac:dyDescent="0.2">
      <c r="A153" s="292" t="s">
        <v>2550</v>
      </c>
      <c r="B153" s="31">
        <v>20</v>
      </c>
      <c r="C153" s="31" t="s">
        <v>585</v>
      </c>
      <c r="D153" s="293" t="s">
        <v>502</v>
      </c>
      <c r="E153" s="294" t="s">
        <v>502</v>
      </c>
      <c r="F153" s="293" t="s">
        <v>502</v>
      </c>
      <c r="G153" s="31" t="s">
        <v>888</v>
      </c>
      <c r="H153" s="293" t="s">
        <v>502</v>
      </c>
      <c r="I153" s="294" t="s">
        <v>502</v>
      </c>
      <c r="J153" s="293" t="s">
        <v>502</v>
      </c>
      <c r="K153" s="293" t="s">
        <v>502</v>
      </c>
      <c r="L153" s="294" t="s">
        <v>502</v>
      </c>
      <c r="M153" s="293" t="s">
        <v>502</v>
      </c>
      <c r="N153" s="293" t="s">
        <v>502</v>
      </c>
      <c r="O153" s="294" t="s">
        <v>502</v>
      </c>
      <c r="P153" s="31" t="s">
        <v>876</v>
      </c>
      <c r="Q153" s="31">
        <v>1.1143000000000001</v>
      </c>
      <c r="R153" s="31">
        <v>21</v>
      </c>
      <c r="S153" s="31">
        <v>2.1648994204275498</v>
      </c>
      <c r="T153" s="317">
        <v>2.8201720794043099E-12</v>
      </c>
    </row>
    <row r="154" spans="1:20" x14ac:dyDescent="0.2">
      <c r="A154" s="292" t="s">
        <v>2550</v>
      </c>
      <c r="B154" s="31">
        <v>20</v>
      </c>
      <c r="C154" s="31" t="s">
        <v>585</v>
      </c>
      <c r="D154" s="293" t="s">
        <v>502</v>
      </c>
      <c r="E154" s="294" t="s">
        <v>502</v>
      </c>
      <c r="F154" s="293" t="s">
        <v>502</v>
      </c>
      <c r="G154" s="31" t="s">
        <v>2543</v>
      </c>
      <c r="H154" s="293" t="s">
        <v>502</v>
      </c>
      <c r="I154" s="294" t="s">
        <v>502</v>
      </c>
      <c r="J154" s="293" t="s">
        <v>502</v>
      </c>
      <c r="K154" s="293" t="s">
        <v>502</v>
      </c>
      <c r="L154" s="294" t="s">
        <v>502</v>
      </c>
      <c r="M154" s="293" t="s">
        <v>502</v>
      </c>
      <c r="N154" s="293" t="s">
        <v>502</v>
      </c>
      <c r="O154" s="294" t="s">
        <v>502</v>
      </c>
      <c r="P154" s="31" t="s">
        <v>876</v>
      </c>
      <c r="Q154" s="31">
        <v>1.0428999999999999</v>
      </c>
      <c r="R154" s="31">
        <v>8</v>
      </c>
      <c r="S154" s="31">
        <v>2.06036508866528</v>
      </c>
      <c r="T154" s="317">
        <v>5.0857121688555402E-11</v>
      </c>
    </row>
    <row r="155" spans="1:20" x14ac:dyDescent="0.2">
      <c r="A155" s="292" t="s">
        <v>2550</v>
      </c>
      <c r="B155" s="31">
        <v>21</v>
      </c>
      <c r="C155" s="31" t="s">
        <v>585</v>
      </c>
      <c r="D155" s="293" t="s">
        <v>502</v>
      </c>
      <c r="E155" s="294" t="s">
        <v>502</v>
      </c>
      <c r="F155" s="293" t="s">
        <v>502</v>
      </c>
      <c r="G155" s="31" t="s">
        <v>779</v>
      </c>
      <c r="H155" s="293" t="s">
        <v>502</v>
      </c>
      <c r="I155" s="294" t="s">
        <v>502</v>
      </c>
      <c r="J155" s="293" t="s">
        <v>502</v>
      </c>
      <c r="K155" s="293" t="s">
        <v>502</v>
      </c>
      <c r="L155" s="294" t="s">
        <v>502</v>
      </c>
      <c r="M155" s="293" t="s">
        <v>502</v>
      </c>
      <c r="N155" s="293" t="s">
        <v>502</v>
      </c>
      <c r="O155" s="294" t="s">
        <v>502</v>
      </c>
      <c r="P155" s="31" t="s">
        <v>874</v>
      </c>
      <c r="Q155" s="31">
        <v>1.0428999999999999</v>
      </c>
      <c r="R155" s="31">
        <v>13</v>
      </c>
      <c r="S155" s="31">
        <v>2.06036508866528</v>
      </c>
      <c r="T155" s="317">
        <v>5.0857121688555402E-11</v>
      </c>
    </row>
    <row r="156" spans="1:20" x14ac:dyDescent="0.2">
      <c r="A156" s="292" t="s">
        <v>2550</v>
      </c>
      <c r="B156" s="31" t="s">
        <v>602</v>
      </c>
      <c r="C156" s="31" t="s">
        <v>585</v>
      </c>
      <c r="D156" s="293" t="s">
        <v>502</v>
      </c>
      <c r="E156" s="294" t="s">
        <v>502</v>
      </c>
      <c r="F156" s="293" t="s">
        <v>502</v>
      </c>
      <c r="G156" s="31" t="s">
        <v>783</v>
      </c>
      <c r="H156" s="293" t="s">
        <v>502</v>
      </c>
      <c r="I156" s="294" t="s">
        <v>502</v>
      </c>
      <c r="J156" s="293" t="s">
        <v>502</v>
      </c>
      <c r="K156" s="293" t="s">
        <v>502</v>
      </c>
      <c r="L156" s="294" t="s">
        <v>502</v>
      </c>
      <c r="M156" s="293" t="s">
        <v>502</v>
      </c>
      <c r="N156" s="293" t="s">
        <v>502</v>
      </c>
      <c r="O156" s="294" t="s">
        <v>502</v>
      </c>
      <c r="P156" s="31" t="s">
        <v>821</v>
      </c>
      <c r="Q156" s="31">
        <v>2.3368000000000002</v>
      </c>
      <c r="R156" s="31">
        <v>8</v>
      </c>
      <c r="S156" s="31">
        <v>5.0518086694506303</v>
      </c>
      <c r="T156" s="317">
        <v>0</v>
      </c>
    </row>
    <row r="157" spans="1:20" x14ac:dyDescent="0.2">
      <c r="A157" s="292" t="s">
        <v>2550</v>
      </c>
      <c r="B157" s="31" t="s">
        <v>602</v>
      </c>
      <c r="C157" s="31" t="s">
        <v>585</v>
      </c>
      <c r="D157" s="293" t="s">
        <v>502</v>
      </c>
      <c r="E157" s="294" t="s">
        <v>502</v>
      </c>
      <c r="F157" s="293" t="s">
        <v>502</v>
      </c>
      <c r="G157" s="31" t="s">
        <v>828</v>
      </c>
      <c r="H157" s="293" t="s">
        <v>502</v>
      </c>
      <c r="I157" s="294" t="s">
        <v>502</v>
      </c>
      <c r="J157" s="293" t="s">
        <v>502</v>
      </c>
      <c r="K157" s="293" t="s">
        <v>502</v>
      </c>
      <c r="L157" s="294" t="s">
        <v>502</v>
      </c>
      <c r="M157" s="293" t="s">
        <v>502</v>
      </c>
      <c r="N157" s="293" t="s">
        <v>502</v>
      </c>
      <c r="O157" s="294" t="s">
        <v>502</v>
      </c>
      <c r="P157" s="31" t="s">
        <v>821</v>
      </c>
      <c r="Q157" s="31">
        <v>-1.2168965517241399</v>
      </c>
      <c r="R157" s="31">
        <v>29</v>
      </c>
      <c r="S157" s="31">
        <v>-2.3244615338233001</v>
      </c>
      <c r="T157" s="317">
        <v>2.04338893847314E-10</v>
      </c>
    </row>
    <row r="158" spans="1:20" x14ac:dyDescent="0.2">
      <c r="A158" s="292" t="s">
        <v>2550</v>
      </c>
      <c r="B158" s="31" t="s">
        <v>602</v>
      </c>
      <c r="C158" s="31" t="s">
        <v>585</v>
      </c>
      <c r="D158" s="293" t="s">
        <v>502</v>
      </c>
      <c r="E158" s="294" t="s">
        <v>502</v>
      </c>
      <c r="F158" s="293" t="s">
        <v>502</v>
      </c>
      <c r="G158" s="31" t="s">
        <v>822</v>
      </c>
      <c r="H158" s="293" t="s">
        <v>502</v>
      </c>
      <c r="I158" s="294" t="s">
        <v>502</v>
      </c>
      <c r="J158" s="293" t="s">
        <v>502</v>
      </c>
      <c r="K158" s="293" t="s">
        <v>502</v>
      </c>
      <c r="L158" s="294" t="s">
        <v>502</v>
      </c>
      <c r="M158" s="293" t="s">
        <v>502</v>
      </c>
      <c r="N158" s="293" t="s">
        <v>502</v>
      </c>
      <c r="O158" s="294" t="s">
        <v>502</v>
      </c>
      <c r="P158" s="31" t="s">
        <v>821</v>
      </c>
      <c r="Q158" s="31">
        <v>-1.3622000000000001</v>
      </c>
      <c r="R158" s="31">
        <v>24</v>
      </c>
      <c r="S158" s="31">
        <v>-2.5707690344988401</v>
      </c>
      <c r="T158" s="317">
        <v>5.7166576128250101E-13</v>
      </c>
    </row>
    <row r="159" spans="1:20" x14ac:dyDescent="0.2">
      <c r="A159" s="292" t="s">
        <v>2550</v>
      </c>
      <c r="B159" s="31" t="s">
        <v>602</v>
      </c>
      <c r="C159" s="31" t="s">
        <v>585</v>
      </c>
      <c r="D159" s="293" t="s">
        <v>502</v>
      </c>
      <c r="E159" s="294" t="s">
        <v>502</v>
      </c>
      <c r="F159" s="293" t="s">
        <v>502</v>
      </c>
      <c r="G159" s="31" t="s">
        <v>820</v>
      </c>
      <c r="H159" s="293" t="s">
        <v>502</v>
      </c>
      <c r="I159" s="294" t="s">
        <v>502</v>
      </c>
      <c r="J159" s="293" t="s">
        <v>502</v>
      </c>
      <c r="K159" s="293" t="s">
        <v>502</v>
      </c>
      <c r="L159" s="294" t="s">
        <v>502</v>
      </c>
      <c r="M159" s="293" t="s">
        <v>502</v>
      </c>
      <c r="N159" s="293" t="s">
        <v>502</v>
      </c>
      <c r="O159" s="294" t="s">
        <v>502</v>
      </c>
      <c r="P159" s="31" t="s">
        <v>821</v>
      </c>
      <c r="Q159" s="31">
        <v>-1.3622000000000001</v>
      </c>
      <c r="R159" s="31">
        <v>15</v>
      </c>
      <c r="S159" s="31">
        <v>-2.5707690344988401</v>
      </c>
      <c r="T159" s="317">
        <v>5.7166576128250101E-13</v>
      </c>
    </row>
    <row r="160" spans="1:20" x14ac:dyDescent="0.2">
      <c r="A160" s="292" t="s">
        <v>2550</v>
      </c>
      <c r="B160" s="31" t="s">
        <v>602</v>
      </c>
      <c r="C160" s="31" t="s">
        <v>585</v>
      </c>
      <c r="D160" s="293" t="s">
        <v>502</v>
      </c>
      <c r="E160" s="294" t="s">
        <v>502</v>
      </c>
      <c r="F160" s="293" t="s">
        <v>502</v>
      </c>
      <c r="G160" s="31" t="s">
        <v>1227</v>
      </c>
      <c r="H160" s="293" t="s">
        <v>502</v>
      </c>
      <c r="I160" s="294" t="s">
        <v>502</v>
      </c>
      <c r="J160" s="293" t="s">
        <v>502</v>
      </c>
      <c r="K160" s="293" t="s">
        <v>502</v>
      </c>
      <c r="L160" s="294" t="s">
        <v>502</v>
      </c>
      <c r="M160" s="293" t="s">
        <v>502</v>
      </c>
      <c r="N160" s="293" t="s">
        <v>502</v>
      </c>
      <c r="O160" s="294" t="s">
        <v>502</v>
      </c>
      <c r="P160" s="31" t="s">
        <v>821</v>
      </c>
      <c r="Q160" s="31">
        <v>-1.3622000000000001</v>
      </c>
      <c r="R160" s="31">
        <v>5</v>
      </c>
      <c r="S160" s="31">
        <v>-2.5707690344988401</v>
      </c>
      <c r="T160" s="317">
        <v>5.7166576128250101E-13</v>
      </c>
    </row>
    <row r="161" spans="1:20" x14ac:dyDescent="0.2">
      <c r="A161" s="292" t="s">
        <v>2550</v>
      </c>
      <c r="B161" s="31" t="s">
        <v>602</v>
      </c>
      <c r="C161" s="31" t="s">
        <v>585</v>
      </c>
      <c r="D161" s="293" t="s">
        <v>502</v>
      </c>
      <c r="E161" s="294" t="s">
        <v>502</v>
      </c>
      <c r="F161" s="293" t="s">
        <v>502</v>
      </c>
      <c r="G161" s="31" t="s">
        <v>1273</v>
      </c>
      <c r="H161" s="293" t="s">
        <v>502</v>
      </c>
      <c r="I161" s="294" t="s">
        <v>502</v>
      </c>
      <c r="J161" s="293" t="s">
        <v>502</v>
      </c>
      <c r="K161" s="293" t="s">
        <v>502</v>
      </c>
      <c r="L161" s="294" t="s">
        <v>502</v>
      </c>
      <c r="M161" s="293" t="s">
        <v>502</v>
      </c>
      <c r="N161" s="293" t="s">
        <v>502</v>
      </c>
      <c r="O161" s="294" t="s">
        <v>502</v>
      </c>
      <c r="P161" s="31" t="s">
        <v>1274</v>
      </c>
      <c r="Q161" s="31">
        <v>-1.3622000000000001</v>
      </c>
      <c r="R161" s="31">
        <v>26</v>
      </c>
      <c r="S161" s="31">
        <v>-2.5707690344988401</v>
      </c>
      <c r="T161" s="317">
        <v>5.7166576128250101E-13</v>
      </c>
    </row>
    <row r="162" spans="1:20" x14ac:dyDescent="0.2">
      <c r="A162" s="292" t="s">
        <v>2550</v>
      </c>
      <c r="B162" s="31" t="s">
        <v>602</v>
      </c>
      <c r="C162" s="31" t="s">
        <v>585</v>
      </c>
      <c r="D162" s="293" t="s">
        <v>502</v>
      </c>
      <c r="E162" s="294" t="s">
        <v>502</v>
      </c>
      <c r="F162" s="293" t="s">
        <v>502</v>
      </c>
      <c r="G162" s="31" t="s">
        <v>1060</v>
      </c>
      <c r="H162" s="293" t="s">
        <v>502</v>
      </c>
      <c r="I162" s="294" t="s">
        <v>502</v>
      </c>
      <c r="J162" s="293" t="s">
        <v>502</v>
      </c>
      <c r="K162" s="293" t="s">
        <v>502</v>
      </c>
      <c r="L162" s="294" t="s">
        <v>502</v>
      </c>
      <c r="M162" s="293" t="s">
        <v>502</v>
      </c>
      <c r="N162" s="293" t="s">
        <v>502</v>
      </c>
      <c r="O162" s="294" t="s">
        <v>502</v>
      </c>
      <c r="P162" s="31" t="s">
        <v>1228</v>
      </c>
      <c r="Q162" s="31">
        <v>-1.3622000000000001</v>
      </c>
      <c r="R162" s="31">
        <v>1</v>
      </c>
      <c r="S162" s="31">
        <v>-2.5707690344988401</v>
      </c>
      <c r="T162" s="317">
        <v>5.7166576128250101E-13</v>
      </c>
    </row>
    <row r="163" spans="1:20" x14ac:dyDescent="0.2">
      <c r="A163" s="292" t="s">
        <v>2550</v>
      </c>
      <c r="B163" s="31" t="s">
        <v>602</v>
      </c>
      <c r="C163" s="31" t="s">
        <v>585</v>
      </c>
      <c r="D163" s="293" t="s">
        <v>502</v>
      </c>
      <c r="E163" s="294" t="s">
        <v>502</v>
      </c>
      <c r="F163" s="293" t="s">
        <v>502</v>
      </c>
      <c r="G163" s="31" t="s">
        <v>818</v>
      </c>
      <c r="H163" s="293" t="s">
        <v>502</v>
      </c>
      <c r="I163" s="294" t="s">
        <v>502</v>
      </c>
      <c r="J163" s="293" t="s">
        <v>502</v>
      </c>
      <c r="K163" s="293" t="s">
        <v>502</v>
      </c>
      <c r="L163" s="294" t="s">
        <v>502</v>
      </c>
      <c r="M163" s="293" t="s">
        <v>502</v>
      </c>
      <c r="N163" s="293" t="s">
        <v>502</v>
      </c>
      <c r="O163" s="294" t="s">
        <v>502</v>
      </c>
      <c r="P163" s="31" t="s">
        <v>819</v>
      </c>
      <c r="Q163" s="31">
        <v>-1.3622000000000001</v>
      </c>
      <c r="R163" s="31">
        <v>8</v>
      </c>
      <c r="S163" s="31">
        <v>-2.5707690344988401</v>
      </c>
      <c r="T163" s="317">
        <v>5.7166576128250101E-13</v>
      </c>
    </row>
    <row r="164" spans="1:20" x14ac:dyDescent="0.2">
      <c r="A164" s="286" t="s">
        <v>2568</v>
      </c>
      <c r="B164" s="287">
        <v>1</v>
      </c>
      <c r="C164" s="287" t="s">
        <v>494</v>
      </c>
      <c r="D164" s="287">
        <v>27022998</v>
      </c>
      <c r="E164" s="287" t="s">
        <v>496</v>
      </c>
      <c r="F164" s="287" t="s">
        <v>503</v>
      </c>
      <c r="G164" s="287" t="s">
        <v>834</v>
      </c>
      <c r="H164" s="287" t="s">
        <v>516</v>
      </c>
      <c r="I164" s="287" t="s">
        <v>835</v>
      </c>
      <c r="J164" s="287" t="s">
        <v>836</v>
      </c>
      <c r="K164" s="287" t="s">
        <v>837</v>
      </c>
      <c r="L164" s="287">
        <v>68</v>
      </c>
      <c r="M164" s="287">
        <v>19</v>
      </c>
      <c r="N164" s="287">
        <v>49</v>
      </c>
      <c r="O164" s="287" t="s">
        <v>2569</v>
      </c>
      <c r="P164" s="289" t="s">
        <v>502</v>
      </c>
      <c r="Q164" s="290" t="s">
        <v>502</v>
      </c>
      <c r="R164" s="289" t="s">
        <v>502</v>
      </c>
      <c r="S164" s="289" t="s">
        <v>502</v>
      </c>
      <c r="T164" s="348" t="s">
        <v>502</v>
      </c>
    </row>
    <row r="165" spans="1:20" x14ac:dyDescent="0.2">
      <c r="A165" s="292" t="s">
        <v>2568</v>
      </c>
      <c r="B165" s="31">
        <v>1</v>
      </c>
      <c r="C165" s="31" t="s">
        <v>494</v>
      </c>
      <c r="D165" s="31">
        <v>27023162</v>
      </c>
      <c r="E165" s="31" t="s">
        <v>495</v>
      </c>
      <c r="F165" s="31" t="s">
        <v>509</v>
      </c>
      <c r="G165" s="31" t="s">
        <v>834</v>
      </c>
      <c r="H165" s="31" t="s">
        <v>516</v>
      </c>
      <c r="I165" s="31" t="s">
        <v>835</v>
      </c>
      <c r="J165" s="31" t="s">
        <v>1541</v>
      </c>
      <c r="K165" s="31" t="s">
        <v>1542</v>
      </c>
      <c r="L165" s="31">
        <v>272</v>
      </c>
      <c r="M165" s="31">
        <v>224</v>
      </c>
      <c r="N165" s="31">
        <v>44</v>
      </c>
      <c r="O165" s="31" t="s">
        <v>2570</v>
      </c>
      <c r="P165" s="293" t="s">
        <v>502</v>
      </c>
      <c r="Q165" s="294" t="s">
        <v>502</v>
      </c>
      <c r="R165" s="293" t="s">
        <v>502</v>
      </c>
      <c r="S165" s="293" t="s">
        <v>502</v>
      </c>
      <c r="T165" s="349" t="s">
        <v>502</v>
      </c>
    </row>
    <row r="166" spans="1:20" x14ac:dyDescent="0.2">
      <c r="A166" s="292" t="s">
        <v>2568</v>
      </c>
      <c r="B166" s="31">
        <v>2</v>
      </c>
      <c r="C166" s="31" t="s">
        <v>494</v>
      </c>
      <c r="D166" s="31">
        <v>25991689</v>
      </c>
      <c r="E166" s="31" t="s">
        <v>503</v>
      </c>
      <c r="F166" s="31" t="s">
        <v>496</v>
      </c>
      <c r="G166" s="31" t="s">
        <v>838</v>
      </c>
      <c r="H166" s="31" t="s">
        <v>725</v>
      </c>
      <c r="I166" s="31" t="s">
        <v>839</v>
      </c>
      <c r="J166" s="31" t="s">
        <v>840</v>
      </c>
      <c r="K166" s="31" t="s">
        <v>841</v>
      </c>
      <c r="L166" s="31">
        <v>168</v>
      </c>
      <c r="M166" s="31">
        <v>84</v>
      </c>
      <c r="N166" s="31">
        <v>84</v>
      </c>
      <c r="O166" s="31" t="s">
        <v>2571</v>
      </c>
      <c r="P166" s="293" t="s">
        <v>502</v>
      </c>
      <c r="Q166" s="294" t="s">
        <v>502</v>
      </c>
      <c r="R166" s="293" t="s">
        <v>502</v>
      </c>
      <c r="S166" s="293" t="s">
        <v>502</v>
      </c>
      <c r="T166" s="349" t="s">
        <v>502</v>
      </c>
    </row>
    <row r="167" spans="1:20" x14ac:dyDescent="0.2">
      <c r="A167" s="292" t="s">
        <v>2568</v>
      </c>
      <c r="B167" s="31">
        <v>2</v>
      </c>
      <c r="C167" s="31" t="s">
        <v>494</v>
      </c>
      <c r="D167" s="31">
        <v>39239286</v>
      </c>
      <c r="E167" s="31" t="s">
        <v>509</v>
      </c>
      <c r="F167" s="31" t="s">
        <v>503</v>
      </c>
      <c r="G167" s="31" t="s">
        <v>2533</v>
      </c>
      <c r="H167" s="31" t="s">
        <v>675</v>
      </c>
      <c r="I167" s="31" t="s">
        <v>2534</v>
      </c>
      <c r="J167" s="31" t="s">
        <v>2553</v>
      </c>
      <c r="K167" s="31" t="s">
        <v>2554</v>
      </c>
      <c r="L167" s="31">
        <v>164</v>
      </c>
      <c r="M167" s="31">
        <v>93</v>
      </c>
      <c r="N167" s="31">
        <v>71</v>
      </c>
      <c r="O167" s="31" t="s">
        <v>2572</v>
      </c>
      <c r="P167" s="293" t="s">
        <v>502</v>
      </c>
      <c r="Q167" s="294" t="s">
        <v>502</v>
      </c>
      <c r="R167" s="293" t="s">
        <v>502</v>
      </c>
      <c r="S167" s="293" t="s">
        <v>502</v>
      </c>
      <c r="T167" s="349" t="s">
        <v>502</v>
      </c>
    </row>
    <row r="168" spans="1:20" x14ac:dyDescent="0.2">
      <c r="A168" s="292" t="s">
        <v>2568</v>
      </c>
      <c r="B168" s="31">
        <v>5</v>
      </c>
      <c r="C168" s="31" t="s">
        <v>494</v>
      </c>
      <c r="D168" s="31">
        <v>180049766</v>
      </c>
      <c r="E168" s="31" t="s">
        <v>496</v>
      </c>
      <c r="F168" s="31" t="s">
        <v>495</v>
      </c>
      <c r="G168" s="31" t="s">
        <v>712</v>
      </c>
      <c r="H168" s="31" t="s">
        <v>738</v>
      </c>
      <c r="I168" s="31" t="s">
        <v>843</v>
      </c>
      <c r="J168" s="31" t="s">
        <v>844</v>
      </c>
      <c r="K168" s="31" t="s">
        <v>845</v>
      </c>
      <c r="L168" s="31">
        <v>361</v>
      </c>
      <c r="M168" s="31">
        <v>185</v>
      </c>
      <c r="N168" s="31">
        <v>176</v>
      </c>
      <c r="O168" s="31" t="s">
        <v>2573</v>
      </c>
      <c r="P168" s="293" t="s">
        <v>502</v>
      </c>
      <c r="Q168" s="294" t="s">
        <v>502</v>
      </c>
      <c r="R168" s="293" t="s">
        <v>502</v>
      </c>
      <c r="S168" s="293" t="s">
        <v>502</v>
      </c>
      <c r="T168" s="349" t="s">
        <v>502</v>
      </c>
    </row>
    <row r="169" spans="1:20" x14ac:dyDescent="0.2">
      <c r="A169" s="292" t="s">
        <v>2568</v>
      </c>
      <c r="B169" s="31">
        <v>6</v>
      </c>
      <c r="C169" s="31" t="s">
        <v>494</v>
      </c>
      <c r="D169" s="31">
        <v>152419923</v>
      </c>
      <c r="E169" s="31" t="s">
        <v>495</v>
      </c>
      <c r="F169" s="31" t="s">
        <v>496</v>
      </c>
      <c r="G169" s="31" t="s">
        <v>846</v>
      </c>
      <c r="H169" s="31" t="s">
        <v>551</v>
      </c>
      <c r="I169" s="31" t="s">
        <v>847</v>
      </c>
      <c r="J169" s="31" t="s">
        <v>848</v>
      </c>
      <c r="K169" s="31" t="s">
        <v>849</v>
      </c>
      <c r="L169" s="31">
        <v>357</v>
      </c>
      <c r="M169" s="31">
        <v>251</v>
      </c>
      <c r="N169" s="31">
        <v>105</v>
      </c>
      <c r="O169" s="31" t="s">
        <v>2574</v>
      </c>
      <c r="P169" s="293" t="s">
        <v>502</v>
      </c>
      <c r="Q169" s="294" t="s">
        <v>502</v>
      </c>
      <c r="R169" s="293" t="s">
        <v>502</v>
      </c>
      <c r="S169" s="293" t="s">
        <v>502</v>
      </c>
      <c r="T169" s="349" t="s">
        <v>502</v>
      </c>
    </row>
    <row r="170" spans="1:20" x14ac:dyDescent="0.2">
      <c r="A170" s="292" t="s">
        <v>2568</v>
      </c>
      <c r="B170" s="31">
        <v>11</v>
      </c>
      <c r="C170" s="31" t="s">
        <v>494</v>
      </c>
      <c r="D170" s="31">
        <v>32417883</v>
      </c>
      <c r="E170" s="31" t="s">
        <v>509</v>
      </c>
      <c r="F170" s="31" t="s">
        <v>496</v>
      </c>
      <c r="G170" s="31" t="s">
        <v>850</v>
      </c>
      <c r="H170" s="31" t="s">
        <v>556</v>
      </c>
      <c r="I170" s="31" t="s">
        <v>851</v>
      </c>
      <c r="J170" s="31" t="s">
        <v>852</v>
      </c>
      <c r="K170" s="31" t="s">
        <v>853</v>
      </c>
      <c r="L170" s="31">
        <v>1318</v>
      </c>
      <c r="M170" s="31">
        <v>1230</v>
      </c>
      <c r="N170" s="31">
        <v>87</v>
      </c>
      <c r="O170" s="31" t="s">
        <v>2575</v>
      </c>
      <c r="P170" s="293" t="s">
        <v>502</v>
      </c>
      <c r="Q170" s="294" t="s">
        <v>502</v>
      </c>
      <c r="R170" s="293" t="s">
        <v>502</v>
      </c>
      <c r="S170" s="293" t="s">
        <v>502</v>
      </c>
      <c r="T170" s="349" t="s">
        <v>502</v>
      </c>
    </row>
    <row r="171" spans="1:20" x14ac:dyDescent="0.2">
      <c r="A171" s="292" t="s">
        <v>2568</v>
      </c>
      <c r="B171" s="31">
        <v>12</v>
      </c>
      <c r="C171" s="31" t="s">
        <v>494</v>
      </c>
      <c r="D171" s="31">
        <v>31945049</v>
      </c>
      <c r="E171" s="31" t="s">
        <v>509</v>
      </c>
      <c r="F171" s="31" t="s">
        <v>496</v>
      </c>
      <c r="G171" s="31" t="s">
        <v>854</v>
      </c>
      <c r="H171" s="31" t="s">
        <v>516</v>
      </c>
      <c r="I171" s="31" t="s">
        <v>855</v>
      </c>
      <c r="J171" s="31" t="s">
        <v>856</v>
      </c>
      <c r="K171" s="31" t="s">
        <v>857</v>
      </c>
      <c r="L171" s="31">
        <v>476</v>
      </c>
      <c r="M171" s="31">
        <v>252</v>
      </c>
      <c r="N171" s="31">
        <v>224</v>
      </c>
      <c r="O171" s="31" t="s">
        <v>2576</v>
      </c>
      <c r="P171" s="293" t="s">
        <v>502</v>
      </c>
      <c r="Q171" s="294" t="s">
        <v>502</v>
      </c>
      <c r="R171" s="293" t="s">
        <v>502</v>
      </c>
      <c r="S171" s="293" t="s">
        <v>502</v>
      </c>
      <c r="T171" s="349" t="s">
        <v>502</v>
      </c>
    </row>
    <row r="172" spans="1:20" x14ac:dyDescent="0.2">
      <c r="A172" s="292" t="s">
        <v>2568</v>
      </c>
      <c r="B172" s="31">
        <v>12</v>
      </c>
      <c r="C172" s="31" t="s">
        <v>494</v>
      </c>
      <c r="D172" s="31">
        <v>49434075</v>
      </c>
      <c r="E172" s="31" t="s">
        <v>496</v>
      </c>
      <c r="F172" s="31" t="s">
        <v>503</v>
      </c>
      <c r="G172" s="31" t="s">
        <v>700</v>
      </c>
      <c r="H172" s="31" t="s">
        <v>858</v>
      </c>
      <c r="I172" s="31" t="s">
        <v>859</v>
      </c>
      <c r="J172" s="31" t="s">
        <v>860</v>
      </c>
      <c r="K172" s="31" t="s">
        <v>861</v>
      </c>
      <c r="L172" s="31">
        <v>491</v>
      </c>
      <c r="M172" s="31">
        <v>176</v>
      </c>
      <c r="N172" s="31">
        <v>315</v>
      </c>
      <c r="O172" s="31" t="s">
        <v>2577</v>
      </c>
      <c r="P172" s="293" t="s">
        <v>502</v>
      </c>
      <c r="Q172" s="294" t="s">
        <v>502</v>
      </c>
      <c r="R172" s="293" t="s">
        <v>502</v>
      </c>
      <c r="S172" s="293" t="s">
        <v>502</v>
      </c>
      <c r="T172" s="349" t="s">
        <v>502</v>
      </c>
    </row>
    <row r="173" spans="1:20" x14ac:dyDescent="0.2">
      <c r="A173" s="292" t="s">
        <v>2568</v>
      </c>
      <c r="B173" s="31">
        <v>17</v>
      </c>
      <c r="C173" s="31" t="s">
        <v>494</v>
      </c>
      <c r="D173" s="31">
        <v>7578404</v>
      </c>
      <c r="E173" s="31" t="s">
        <v>495</v>
      </c>
      <c r="F173" s="31" t="s">
        <v>509</v>
      </c>
      <c r="G173" s="31" t="s">
        <v>393</v>
      </c>
      <c r="H173" s="31" t="s">
        <v>862</v>
      </c>
      <c r="I173" s="31" t="s">
        <v>557</v>
      </c>
      <c r="J173" s="31" t="s">
        <v>863</v>
      </c>
      <c r="K173" s="31" t="s">
        <v>864</v>
      </c>
      <c r="L173" s="31">
        <v>404</v>
      </c>
      <c r="M173" s="31">
        <v>0</v>
      </c>
      <c r="N173" s="31">
        <v>403</v>
      </c>
      <c r="O173" s="31" t="s">
        <v>2578</v>
      </c>
      <c r="P173" s="293" t="s">
        <v>502</v>
      </c>
      <c r="Q173" s="294" t="s">
        <v>502</v>
      </c>
      <c r="R173" s="293" t="s">
        <v>502</v>
      </c>
      <c r="S173" s="293" t="s">
        <v>502</v>
      </c>
      <c r="T173" s="349" t="s">
        <v>502</v>
      </c>
    </row>
    <row r="174" spans="1:20" x14ac:dyDescent="0.2">
      <c r="A174" s="292" t="s">
        <v>2568</v>
      </c>
      <c r="B174" s="31">
        <v>20</v>
      </c>
      <c r="C174" s="31" t="s">
        <v>494</v>
      </c>
      <c r="D174" s="31">
        <v>31023964</v>
      </c>
      <c r="E174" s="31" t="s">
        <v>509</v>
      </c>
      <c r="F174" s="31" t="s">
        <v>503</v>
      </c>
      <c r="G174" s="31" t="s">
        <v>865</v>
      </c>
      <c r="H174" s="31" t="s">
        <v>738</v>
      </c>
      <c r="I174" s="31" t="s">
        <v>866</v>
      </c>
      <c r="J174" s="31" t="s">
        <v>867</v>
      </c>
      <c r="K174" s="31" t="s">
        <v>868</v>
      </c>
      <c r="L174" s="31">
        <v>141</v>
      </c>
      <c r="M174" s="31">
        <v>0</v>
      </c>
      <c r="N174" s="31">
        <v>141</v>
      </c>
      <c r="O174" s="31">
        <v>100000</v>
      </c>
      <c r="P174" s="293" t="s">
        <v>502</v>
      </c>
      <c r="Q174" s="294" t="s">
        <v>502</v>
      </c>
      <c r="R174" s="293" t="s">
        <v>502</v>
      </c>
      <c r="S174" s="293" t="s">
        <v>502</v>
      </c>
      <c r="T174" s="349" t="s">
        <v>502</v>
      </c>
    </row>
    <row r="175" spans="1:20" x14ac:dyDescent="0.2">
      <c r="A175" s="292" t="s">
        <v>2568</v>
      </c>
      <c r="B175" s="31">
        <v>1</v>
      </c>
      <c r="C175" s="31" t="s">
        <v>585</v>
      </c>
      <c r="D175" s="293" t="s">
        <v>502</v>
      </c>
      <c r="E175" s="294" t="s">
        <v>502</v>
      </c>
      <c r="F175" s="293" t="s">
        <v>502</v>
      </c>
      <c r="G175" s="31" t="s">
        <v>913</v>
      </c>
      <c r="H175" s="294" t="s">
        <v>502</v>
      </c>
      <c r="I175" s="293" t="s">
        <v>502</v>
      </c>
      <c r="J175" s="293" t="s">
        <v>502</v>
      </c>
      <c r="K175" s="294" t="s">
        <v>502</v>
      </c>
      <c r="L175" s="293" t="s">
        <v>502</v>
      </c>
      <c r="M175" s="293" t="s">
        <v>502</v>
      </c>
      <c r="N175" s="294" t="s">
        <v>502</v>
      </c>
      <c r="O175" s="294" t="s">
        <v>502</v>
      </c>
      <c r="P175" s="31" t="s">
        <v>914</v>
      </c>
      <c r="Q175" s="31">
        <v>-1.9124000000000001</v>
      </c>
      <c r="R175" s="31">
        <v>8</v>
      </c>
      <c r="S175" s="31">
        <v>-3.7643479842579102</v>
      </c>
      <c r="T175" s="317">
        <v>1.5032091616112399E-3</v>
      </c>
    </row>
    <row r="176" spans="1:20" x14ac:dyDescent="0.2">
      <c r="A176" s="292" t="s">
        <v>2568</v>
      </c>
      <c r="B176" s="31">
        <v>1</v>
      </c>
      <c r="C176" s="31" t="s">
        <v>585</v>
      </c>
      <c r="D176" s="293" t="s">
        <v>502</v>
      </c>
      <c r="E176" s="294" t="s">
        <v>502</v>
      </c>
      <c r="F176" s="293" t="s">
        <v>502</v>
      </c>
      <c r="G176" s="31" t="s">
        <v>972</v>
      </c>
      <c r="H176" s="294" t="s">
        <v>502</v>
      </c>
      <c r="I176" s="293" t="s">
        <v>502</v>
      </c>
      <c r="J176" s="293" t="s">
        <v>502</v>
      </c>
      <c r="K176" s="294" t="s">
        <v>502</v>
      </c>
      <c r="L176" s="293" t="s">
        <v>502</v>
      </c>
      <c r="M176" s="293" t="s">
        <v>502</v>
      </c>
      <c r="N176" s="294" t="s">
        <v>502</v>
      </c>
      <c r="O176" s="294" t="s">
        <v>502</v>
      </c>
      <c r="P176" s="31" t="s">
        <v>914</v>
      </c>
      <c r="Q176" s="31">
        <v>-1.1188</v>
      </c>
      <c r="R176" s="31">
        <v>3</v>
      </c>
      <c r="S176" s="31">
        <v>-2.17166263540941</v>
      </c>
      <c r="T176" s="317">
        <v>0.15611322866733399</v>
      </c>
    </row>
    <row r="177" spans="1:20" x14ac:dyDescent="0.2">
      <c r="A177" s="292" t="s">
        <v>2568</v>
      </c>
      <c r="B177" s="31">
        <v>3</v>
      </c>
      <c r="C177" s="31" t="s">
        <v>585</v>
      </c>
      <c r="D177" s="293" t="s">
        <v>502</v>
      </c>
      <c r="E177" s="294" t="s">
        <v>502</v>
      </c>
      <c r="F177" s="293" t="s">
        <v>502</v>
      </c>
      <c r="G177" s="31" t="s">
        <v>896</v>
      </c>
      <c r="H177" s="294" t="s">
        <v>502</v>
      </c>
      <c r="I177" s="293" t="s">
        <v>502</v>
      </c>
      <c r="J177" s="293" t="s">
        <v>502</v>
      </c>
      <c r="K177" s="294" t="s">
        <v>502</v>
      </c>
      <c r="L177" s="293" t="s">
        <v>502</v>
      </c>
      <c r="M177" s="293" t="s">
        <v>502</v>
      </c>
      <c r="N177" s="294" t="s">
        <v>502</v>
      </c>
      <c r="O177" s="294" t="s">
        <v>502</v>
      </c>
      <c r="P177" s="31" t="s">
        <v>897</v>
      </c>
      <c r="Q177" s="31">
        <v>-1.0315000000000001</v>
      </c>
      <c r="R177" s="31">
        <v>4</v>
      </c>
      <c r="S177" s="31">
        <v>-2.0441484905595599</v>
      </c>
      <c r="T177" s="317">
        <v>0.22676885244226999</v>
      </c>
    </row>
    <row r="178" spans="1:20" x14ac:dyDescent="0.2">
      <c r="A178" s="292" t="s">
        <v>2568</v>
      </c>
      <c r="B178" s="31">
        <v>3</v>
      </c>
      <c r="C178" s="31" t="s">
        <v>585</v>
      </c>
      <c r="D178" s="293" t="s">
        <v>502</v>
      </c>
      <c r="E178" s="294" t="s">
        <v>502</v>
      </c>
      <c r="F178" s="293" t="s">
        <v>502</v>
      </c>
      <c r="G178" s="31" t="s">
        <v>898</v>
      </c>
      <c r="H178" s="294" t="s">
        <v>502</v>
      </c>
      <c r="I178" s="293" t="s">
        <v>502</v>
      </c>
      <c r="J178" s="293" t="s">
        <v>502</v>
      </c>
      <c r="K178" s="294" t="s">
        <v>502</v>
      </c>
      <c r="L178" s="293" t="s">
        <v>502</v>
      </c>
      <c r="M178" s="293" t="s">
        <v>502</v>
      </c>
      <c r="N178" s="294" t="s">
        <v>502</v>
      </c>
      <c r="O178" s="294" t="s">
        <v>502</v>
      </c>
      <c r="P178" s="31" t="s">
        <v>897</v>
      </c>
      <c r="Q178" s="31">
        <v>-1.0315000000000001</v>
      </c>
      <c r="R178" s="31">
        <v>18</v>
      </c>
      <c r="S178" s="31">
        <v>-2.0441484905595599</v>
      </c>
      <c r="T178" s="317">
        <v>0.22676885244226999</v>
      </c>
    </row>
    <row r="179" spans="1:20" x14ac:dyDescent="0.2">
      <c r="A179" s="292" t="s">
        <v>2568</v>
      </c>
      <c r="B179" s="31">
        <v>3</v>
      </c>
      <c r="C179" s="31" t="s">
        <v>585</v>
      </c>
      <c r="D179" s="293" t="s">
        <v>502</v>
      </c>
      <c r="E179" s="294" t="s">
        <v>502</v>
      </c>
      <c r="F179" s="293" t="s">
        <v>502</v>
      </c>
      <c r="G179" s="31" t="s">
        <v>899</v>
      </c>
      <c r="H179" s="294" t="s">
        <v>502</v>
      </c>
      <c r="I179" s="293" t="s">
        <v>502</v>
      </c>
      <c r="J179" s="293" t="s">
        <v>502</v>
      </c>
      <c r="K179" s="294" t="s">
        <v>502</v>
      </c>
      <c r="L179" s="293" t="s">
        <v>502</v>
      </c>
      <c r="M179" s="293" t="s">
        <v>502</v>
      </c>
      <c r="N179" s="294" t="s">
        <v>502</v>
      </c>
      <c r="O179" s="294" t="s">
        <v>502</v>
      </c>
      <c r="P179" s="31" t="s">
        <v>897</v>
      </c>
      <c r="Q179" s="31">
        <v>-1.6853</v>
      </c>
      <c r="R179" s="31">
        <v>20</v>
      </c>
      <c r="S179" s="31">
        <v>-3.2160726569530902</v>
      </c>
      <c r="T179" s="317">
        <v>7.5241817014573102E-3</v>
      </c>
    </row>
    <row r="180" spans="1:20" x14ac:dyDescent="0.2">
      <c r="A180" s="292" t="s">
        <v>2568</v>
      </c>
      <c r="B180" s="31">
        <v>3</v>
      </c>
      <c r="C180" s="31" t="s">
        <v>585</v>
      </c>
      <c r="D180" s="293" t="s">
        <v>502</v>
      </c>
      <c r="E180" s="294" t="s">
        <v>502</v>
      </c>
      <c r="F180" s="293" t="s">
        <v>502</v>
      </c>
      <c r="G180" s="31" t="s">
        <v>912</v>
      </c>
      <c r="H180" s="294" t="s">
        <v>502</v>
      </c>
      <c r="I180" s="293" t="s">
        <v>502</v>
      </c>
      <c r="J180" s="293" t="s">
        <v>502</v>
      </c>
      <c r="K180" s="294" t="s">
        <v>502</v>
      </c>
      <c r="L180" s="293" t="s">
        <v>502</v>
      </c>
      <c r="M180" s="293" t="s">
        <v>502</v>
      </c>
      <c r="N180" s="294" t="s">
        <v>502</v>
      </c>
      <c r="O180" s="294" t="s">
        <v>502</v>
      </c>
      <c r="P180" s="31" t="s">
        <v>897</v>
      </c>
      <c r="Q180" s="31">
        <v>-1.6853</v>
      </c>
      <c r="R180" s="31">
        <v>17</v>
      </c>
      <c r="S180" s="31">
        <v>-3.2160726569530902</v>
      </c>
      <c r="T180" s="317">
        <v>7.5241817014573102E-3</v>
      </c>
    </row>
    <row r="181" spans="1:20" x14ac:dyDescent="0.2">
      <c r="A181" s="292" t="s">
        <v>2568</v>
      </c>
      <c r="B181" s="31">
        <v>3</v>
      </c>
      <c r="C181" s="31" t="s">
        <v>585</v>
      </c>
      <c r="D181" s="293" t="s">
        <v>502</v>
      </c>
      <c r="E181" s="294" t="s">
        <v>502</v>
      </c>
      <c r="F181" s="293" t="s">
        <v>502</v>
      </c>
      <c r="G181" s="31" t="s">
        <v>902</v>
      </c>
      <c r="H181" s="294" t="s">
        <v>502</v>
      </c>
      <c r="I181" s="293" t="s">
        <v>502</v>
      </c>
      <c r="J181" s="293" t="s">
        <v>502</v>
      </c>
      <c r="K181" s="294" t="s">
        <v>502</v>
      </c>
      <c r="L181" s="293" t="s">
        <v>502</v>
      </c>
      <c r="M181" s="293" t="s">
        <v>502</v>
      </c>
      <c r="N181" s="294" t="s">
        <v>502</v>
      </c>
      <c r="O181" s="294" t="s">
        <v>502</v>
      </c>
      <c r="P181" s="31" t="s">
        <v>897</v>
      </c>
      <c r="Q181" s="31">
        <v>-1.1553</v>
      </c>
      <c r="R181" s="31">
        <v>29</v>
      </c>
      <c r="S181" s="31">
        <v>-2.22730634363919</v>
      </c>
      <c r="T181" s="317">
        <v>0.123782990418772</v>
      </c>
    </row>
    <row r="182" spans="1:20" x14ac:dyDescent="0.2">
      <c r="A182" s="292" t="s">
        <v>2568</v>
      </c>
      <c r="B182" s="31">
        <v>3</v>
      </c>
      <c r="C182" s="31" t="s">
        <v>585</v>
      </c>
      <c r="D182" s="293" t="s">
        <v>502</v>
      </c>
      <c r="E182" s="294" t="s">
        <v>502</v>
      </c>
      <c r="F182" s="293" t="s">
        <v>502</v>
      </c>
      <c r="G182" s="31" t="s">
        <v>903</v>
      </c>
      <c r="H182" s="294" t="s">
        <v>502</v>
      </c>
      <c r="I182" s="293" t="s">
        <v>502</v>
      </c>
      <c r="J182" s="293" t="s">
        <v>502</v>
      </c>
      <c r="K182" s="294" t="s">
        <v>502</v>
      </c>
      <c r="L182" s="293" t="s">
        <v>502</v>
      </c>
      <c r="M182" s="293" t="s">
        <v>502</v>
      </c>
      <c r="N182" s="294" t="s">
        <v>502</v>
      </c>
      <c r="O182" s="294" t="s">
        <v>502</v>
      </c>
      <c r="P182" s="31" t="s">
        <v>904</v>
      </c>
      <c r="Q182" s="31">
        <v>-1.2291000000000001</v>
      </c>
      <c r="R182" s="31">
        <v>10</v>
      </c>
      <c r="S182" s="31">
        <v>-2.3442070497684702</v>
      </c>
      <c r="T182" s="317">
        <v>7.6543950888074294E-2</v>
      </c>
    </row>
    <row r="183" spans="1:20" x14ac:dyDescent="0.2">
      <c r="A183" s="292" t="s">
        <v>2568</v>
      </c>
      <c r="B183" s="31">
        <v>3</v>
      </c>
      <c r="C183" s="31" t="s">
        <v>585</v>
      </c>
      <c r="D183" s="293" t="s">
        <v>502</v>
      </c>
      <c r="E183" s="294" t="s">
        <v>502</v>
      </c>
      <c r="F183" s="293" t="s">
        <v>502</v>
      </c>
      <c r="G183" s="31" t="s">
        <v>905</v>
      </c>
      <c r="H183" s="294" t="s">
        <v>502</v>
      </c>
      <c r="I183" s="293" t="s">
        <v>502</v>
      </c>
      <c r="J183" s="293" t="s">
        <v>502</v>
      </c>
      <c r="K183" s="294" t="s">
        <v>502</v>
      </c>
      <c r="L183" s="293" t="s">
        <v>502</v>
      </c>
      <c r="M183" s="293" t="s">
        <v>502</v>
      </c>
      <c r="N183" s="294" t="s">
        <v>502</v>
      </c>
      <c r="O183" s="294" t="s">
        <v>502</v>
      </c>
      <c r="P183" s="31" t="s">
        <v>904</v>
      </c>
      <c r="Q183" s="31">
        <v>-1.2291000000000001</v>
      </c>
      <c r="R183" s="31">
        <v>16</v>
      </c>
      <c r="S183" s="31">
        <v>-2.3442070497684702</v>
      </c>
      <c r="T183" s="317">
        <v>7.6543950888074294E-2</v>
      </c>
    </row>
    <row r="184" spans="1:20" x14ac:dyDescent="0.2">
      <c r="A184" s="292" t="s">
        <v>2568</v>
      </c>
      <c r="B184" s="31">
        <v>3</v>
      </c>
      <c r="C184" s="31" t="s">
        <v>585</v>
      </c>
      <c r="D184" s="293" t="s">
        <v>502</v>
      </c>
      <c r="E184" s="294" t="s">
        <v>502</v>
      </c>
      <c r="F184" s="293" t="s">
        <v>502</v>
      </c>
      <c r="G184" s="31" t="s">
        <v>906</v>
      </c>
      <c r="H184" s="294" t="s">
        <v>502</v>
      </c>
      <c r="I184" s="293" t="s">
        <v>502</v>
      </c>
      <c r="J184" s="293" t="s">
        <v>502</v>
      </c>
      <c r="K184" s="294" t="s">
        <v>502</v>
      </c>
      <c r="L184" s="293" t="s">
        <v>502</v>
      </c>
      <c r="M184" s="293" t="s">
        <v>502</v>
      </c>
      <c r="N184" s="294" t="s">
        <v>502</v>
      </c>
      <c r="O184" s="294" t="s">
        <v>502</v>
      </c>
      <c r="P184" s="31" t="s">
        <v>904</v>
      </c>
      <c r="Q184" s="31">
        <v>-1.2291000000000001</v>
      </c>
      <c r="R184" s="31">
        <v>4</v>
      </c>
      <c r="S184" s="31">
        <v>-2.3442070497684702</v>
      </c>
      <c r="T184" s="317">
        <v>7.6543950888074294E-2</v>
      </c>
    </row>
    <row r="185" spans="1:20" x14ac:dyDescent="0.2">
      <c r="A185" s="292" t="s">
        <v>2568</v>
      </c>
      <c r="B185" s="31">
        <v>3</v>
      </c>
      <c r="C185" s="31" t="s">
        <v>585</v>
      </c>
      <c r="D185" s="293" t="s">
        <v>502</v>
      </c>
      <c r="E185" s="294" t="s">
        <v>502</v>
      </c>
      <c r="F185" s="293" t="s">
        <v>502</v>
      </c>
      <c r="G185" s="31" t="s">
        <v>907</v>
      </c>
      <c r="H185" s="294" t="s">
        <v>502</v>
      </c>
      <c r="I185" s="293" t="s">
        <v>502</v>
      </c>
      <c r="J185" s="293" t="s">
        <v>502</v>
      </c>
      <c r="K185" s="294" t="s">
        <v>502</v>
      </c>
      <c r="L185" s="293" t="s">
        <v>502</v>
      </c>
      <c r="M185" s="293" t="s">
        <v>502</v>
      </c>
      <c r="N185" s="294" t="s">
        <v>502</v>
      </c>
      <c r="O185" s="294" t="s">
        <v>502</v>
      </c>
      <c r="P185" s="31" t="s">
        <v>904</v>
      </c>
      <c r="Q185" s="31">
        <v>-1.2291000000000001</v>
      </c>
      <c r="R185" s="31">
        <v>11</v>
      </c>
      <c r="S185" s="31">
        <v>-2.3442070497684702</v>
      </c>
      <c r="T185" s="317">
        <v>7.6543950888074294E-2</v>
      </c>
    </row>
    <row r="186" spans="1:20" x14ac:dyDescent="0.2">
      <c r="A186" s="292" t="s">
        <v>2568</v>
      </c>
      <c r="B186" s="31">
        <v>5</v>
      </c>
      <c r="C186" s="31" t="s">
        <v>585</v>
      </c>
      <c r="D186" s="293" t="s">
        <v>502</v>
      </c>
      <c r="E186" s="294" t="s">
        <v>502</v>
      </c>
      <c r="F186" s="293" t="s">
        <v>502</v>
      </c>
      <c r="G186" s="31" t="s">
        <v>884</v>
      </c>
      <c r="H186" s="294" t="s">
        <v>502</v>
      </c>
      <c r="I186" s="293" t="s">
        <v>502</v>
      </c>
      <c r="J186" s="293" t="s">
        <v>502</v>
      </c>
      <c r="K186" s="294" t="s">
        <v>502</v>
      </c>
      <c r="L186" s="293" t="s">
        <v>502</v>
      </c>
      <c r="M186" s="293" t="s">
        <v>502</v>
      </c>
      <c r="N186" s="294" t="s">
        <v>502</v>
      </c>
      <c r="O186" s="294" t="s">
        <v>502</v>
      </c>
      <c r="P186" s="31" t="s">
        <v>885</v>
      </c>
      <c r="Q186" s="31">
        <v>1.2122999999999999</v>
      </c>
      <c r="R186" s="31">
        <v>15</v>
      </c>
      <c r="S186" s="31">
        <v>2.3170673829139599</v>
      </c>
      <c r="T186" s="317">
        <v>4.6312338114089498E-3</v>
      </c>
    </row>
    <row r="187" spans="1:20" x14ac:dyDescent="0.2">
      <c r="A187" s="292" t="s">
        <v>2568</v>
      </c>
      <c r="B187" s="31">
        <v>5</v>
      </c>
      <c r="C187" s="31" t="s">
        <v>585</v>
      </c>
      <c r="D187" s="293" t="s">
        <v>502</v>
      </c>
      <c r="E187" s="294" t="s">
        <v>502</v>
      </c>
      <c r="F187" s="293" t="s">
        <v>502</v>
      </c>
      <c r="G187" s="31" t="s">
        <v>886</v>
      </c>
      <c r="H187" s="294" t="s">
        <v>502</v>
      </c>
      <c r="I187" s="293" t="s">
        <v>502</v>
      </c>
      <c r="J187" s="293" t="s">
        <v>502</v>
      </c>
      <c r="K187" s="294" t="s">
        <v>502</v>
      </c>
      <c r="L187" s="293" t="s">
        <v>502</v>
      </c>
      <c r="M187" s="293" t="s">
        <v>502</v>
      </c>
      <c r="N187" s="294" t="s">
        <v>502</v>
      </c>
      <c r="O187" s="294" t="s">
        <v>502</v>
      </c>
      <c r="P187" s="31" t="s">
        <v>885</v>
      </c>
      <c r="Q187" s="31">
        <v>1.15198125</v>
      </c>
      <c r="R187" s="31">
        <v>16</v>
      </c>
      <c r="S187" s="31">
        <v>2.22218857642727</v>
      </c>
      <c r="T187" s="317">
        <v>6.5562054823967899E-3</v>
      </c>
    </row>
    <row r="188" spans="1:20" x14ac:dyDescent="0.2">
      <c r="A188" s="292" t="s">
        <v>2568</v>
      </c>
      <c r="B188" s="31">
        <v>6</v>
      </c>
      <c r="C188" s="31" t="s">
        <v>585</v>
      </c>
      <c r="D188" s="293" t="s">
        <v>502</v>
      </c>
      <c r="E188" s="294" t="s">
        <v>502</v>
      </c>
      <c r="F188" s="293" t="s">
        <v>502</v>
      </c>
      <c r="G188" s="31" t="s">
        <v>881</v>
      </c>
      <c r="H188" s="294" t="s">
        <v>502</v>
      </c>
      <c r="I188" s="293" t="s">
        <v>502</v>
      </c>
      <c r="J188" s="293" t="s">
        <v>502</v>
      </c>
      <c r="K188" s="294" t="s">
        <v>502</v>
      </c>
      <c r="L188" s="293" t="s">
        <v>502</v>
      </c>
      <c r="M188" s="293" t="s">
        <v>502</v>
      </c>
      <c r="N188" s="294" t="s">
        <v>502</v>
      </c>
      <c r="O188" s="294" t="s">
        <v>502</v>
      </c>
      <c r="P188" s="31" t="s">
        <v>882</v>
      </c>
      <c r="Q188" s="31">
        <v>1.1167</v>
      </c>
      <c r="R188" s="31">
        <v>7</v>
      </c>
      <c r="S188" s="31">
        <v>2.16850384310152</v>
      </c>
      <c r="T188" s="317">
        <v>7.5198225607161096E-3</v>
      </c>
    </row>
    <row r="189" spans="1:20" x14ac:dyDescent="0.2">
      <c r="A189" s="292" t="s">
        <v>2568</v>
      </c>
      <c r="B189" s="31">
        <v>6</v>
      </c>
      <c r="C189" s="31" t="s">
        <v>585</v>
      </c>
      <c r="D189" s="293" t="s">
        <v>502</v>
      </c>
      <c r="E189" s="294" t="s">
        <v>502</v>
      </c>
      <c r="F189" s="293" t="s">
        <v>502</v>
      </c>
      <c r="G189" s="31" t="s">
        <v>883</v>
      </c>
      <c r="H189" s="294" t="s">
        <v>502</v>
      </c>
      <c r="I189" s="293" t="s">
        <v>502</v>
      </c>
      <c r="J189" s="293" t="s">
        <v>502</v>
      </c>
      <c r="K189" s="294" t="s">
        <v>502</v>
      </c>
      <c r="L189" s="293" t="s">
        <v>502</v>
      </c>
      <c r="M189" s="293" t="s">
        <v>502</v>
      </c>
      <c r="N189" s="294" t="s">
        <v>502</v>
      </c>
      <c r="O189" s="294" t="s">
        <v>502</v>
      </c>
      <c r="P189" s="31" t="s">
        <v>882</v>
      </c>
      <c r="Q189" s="31">
        <v>1.1167</v>
      </c>
      <c r="R189" s="31">
        <v>8</v>
      </c>
      <c r="S189" s="31">
        <v>2.16850384310152</v>
      </c>
      <c r="T189" s="317">
        <v>7.5198225607161096E-3</v>
      </c>
    </row>
    <row r="190" spans="1:20" x14ac:dyDescent="0.2">
      <c r="A190" s="292" t="s">
        <v>2568</v>
      </c>
      <c r="B190" s="31">
        <v>8</v>
      </c>
      <c r="C190" s="31" t="s">
        <v>585</v>
      </c>
      <c r="D190" s="293" t="s">
        <v>502</v>
      </c>
      <c r="E190" s="294" t="s">
        <v>502</v>
      </c>
      <c r="F190" s="293" t="s">
        <v>502</v>
      </c>
      <c r="G190" s="31" t="s">
        <v>825</v>
      </c>
      <c r="H190" s="294" t="s">
        <v>502</v>
      </c>
      <c r="I190" s="293" t="s">
        <v>502</v>
      </c>
      <c r="J190" s="293" t="s">
        <v>502</v>
      </c>
      <c r="K190" s="294" t="s">
        <v>502</v>
      </c>
      <c r="L190" s="293" t="s">
        <v>502</v>
      </c>
      <c r="M190" s="293" t="s">
        <v>502</v>
      </c>
      <c r="N190" s="294" t="s">
        <v>502</v>
      </c>
      <c r="O190" s="294" t="s">
        <v>502</v>
      </c>
      <c r="P190" s="31" t="s">
        <v>826</v>
      </c>
      <c r="Q190" s="31">
        <v>-1.3075000000000001</v>
      </c>
      <c r="R190" s="31">
        <v>2</v>
      </c>
      <c r="S190" s="31">
        <v>-2.4751226208771002</v>
      </c>
      <c r="T190" s="317">
        <v>5.5600180360476398E-2</v>
      </c>
    </row>
    <row r="191" spans="1:20" x14ac:dyDescent="0.2">
      <c r="A191" s="292" t="s">
        <v>2568</v>
      </c>
      <c r="B191" s="31">
        <v>8</v>
      </c>
      <c r="C191" s="31" t="s">
        <v>585</v>
      </c>
      <c r="D191" s="293" t="s">
        <v>502</v>
      </c>
      <c r="E191" s="294" t="s">
        <v>502</v>
      </c>
      <c r="F191" s="293" t="s">
        <v>502</v>
      </c>
      <c r="G191" s="31" t="s">
        <v>1904</v>
      </c>
      <c r="H191" s="294" t="s">
        <v>502</v>
      </c>
      <c r="I191" s="293" t="s">
        <v>502</v>
      </c>
      <c r="J191" s="293" t="s">
        <v>502</v>
      </c>
      <c r="K191" s="294" t="s">
        <v>502</v>
      </c>
      <c r="L191" s="293" t="s">
        <v>502</v>
      </c>
      <c r="M191" s="293" t="s">
        <v>502</v>
      </c>
      <c r="N191" s="294" t="s">
        <v>502</v>
      </c>
      <c r="O191" s="294" t="s">
        <v>502</v>
      </c>
      <c r="P191" s="31" t="s">
        <v>1905</v>
      </c>
      <c r="Q191" s="31">
        <v>-1.3075000000000001</v>
      </c>
      <c r="R191" s="31">
        <v>4</v>
      </c>
      <c r="S191" s="31">
        <v>-2.4751226208771002</v>
      </c>
      <c r="T191" s="317">
        <v>5.5600180360476398E-2</v>
      </c>
    </row>
    <row r="192" spans="1:20" x14ac:dyDescent="0.2">
      <c r="A192" s="292" t="s">
        <v>2568</v>
      </c>
      <c r="B192" s="31">
        <v>10</v>
      </c>
      <c r="C192" s="31" t="s">
        <v>585</v>
      </c>
      <c r="D192" s="293" t="s">
        <v>502</v>
      </c>
      <c r="E192" s="294" t="s">
        <v>502</v>
      </c>
      <c r="F192" s="293" t="s">
        <v>502</v>
      </c>
      <c r="G192" s="31" t="s">
        <v>613</v>
      </c>
      <c r="H192" s="294" t="s">
        <v>502</v>
      </c>
      <c r="I192" s="293" t="s">
        <v>502</v>
      </c>
      <c r="J192" s="293" t="s">
        <v>502</v>
      </c>
      <c r="K192" s="294" t="s">
        <v>502</v>
      </c>
      <c r="L192" s="293" t="s">
        <v>502</v>
      </c>
      <c r="M192" s="293" t="s">
        <v>502</v>
      </c>
      <c r="N192" s="294" t="s">
        <v>502</v>
      </c>
      <c r="O192" s="294" t="s">
        <v>502</v>
      </c>
      <c r="P192" s="31" t="s">
        <v>614</v>
      </c>
      <c r="Q192" s="31">
        <v>1.0641</v>
      </c>
      <c r="R192" s="31">
        <v>5</v>
      </c>
      <c r="S192" s="31">
        <v>2.0908651231141402</v>
      </c>
      <c r="T192" s="317">
        <v>9.2196262833874002E-3</v>
      </c>
    </row>
    <row r="193" spans="1:20" x14ac:dyDescent="0.2">
      <c r="A193" s="292" t="s">
        <v>2568</v>
      </c>
      <c r="B193" s="31">
        <v>10</v>
      </c>
      <c r="C193" s="31" t="s">
        <v>585</v>
      </c>
      <c r="D193" s="293" t="s">
        <v>502</v>
      </c>
      <c r="E193" s="294" t="s">
        <v>502</v>
      </c>
      <c r="F193" s="293" t="s">
        <v>502</v>
      </c>
      <c r="G193" s="31" t="s">
        <v>915</v>
      </c>
      <c r="H193" s="294" t="s">
        <v>502</v>
      </c>
      <c r="I193" s="293" t="s">
        <v>502</v>
      </c>
      <c r="J193" s="293" t="s">
        <v>502</v>
      </c>
      <c r="K193" s="294" t="s">
        <v>502</v>
      </c>
      <c r="L193" s="293" t="s">
        <v>502</v>
      </c>
      <c r="M193" s="293" t="s">
        <v>502</v>
      </c>
      <c r="N193" s="294" t="s">
        <v>502</v>
      </c>
      <c r="O193" s="294" t="s">
        <v>502</v>
      </c>
      <c r="P193" s="31" t="s">
        <v>817</v>
      </c>
      <c r="Q193" s="31">
        <v>-2.9011</v>
      </c>
      <c r="R193" s="31">
        <v>9</v>
      </c>
      <c r="S193" s="31">
        <v>-7.46995731936358</v>
      </c>
      <c r="T193" s="317">
        <v>3.2337743236282602E-10</v>
      </c>
    </row>
    <row r="194" spans="1:20" x14ac:dyDescent="0.2">
      <c r="A194" s="292" t="s">
        <v>2568</v>
      </c>
      <c r="B194" s="31">
        <v>11</v>
      </c>
      <c r="C194" s="31" t="s">
        <v>585</v>
      </c>
      <c r="D194" s="293" t="s">
        <v>502</v>
      </c>
      <c r="E194" s="294" t="s">
        <v>502</v>
      </c>
      <c r="F194" s="293" t="s">
        <v>502</v>
      </c>
      <c r="G194" s="31" t="s">
        <v>850</v>
      </c>
      <c r="H194" s="294" t="s">
        <v>502</v>
      </c>
      <c r="I194" s="293" t="s">
        <v>502</v>
      </c>
      <c r="J194" s="293" t="s">
        <v>502</v>
      </c>
      <c r="K194" s="294" t="s">
        <v>502</v>
      </c>
      <c r="L194" s="293" t="s">
        <v>502</v>
      </c>
      <c r="M194" s="293" t="s">
        <v>502</v>
      </c>
      <c r="N194" s="294" t="s">
        <v>502</v>
      </c>
      <c r="O194" s="294" t="s">
        <v>502</v>
      </c>
      <c r="P194" s="31" t="s">
        <v>873</v>
      </c>
      <c r="Q194" s="31">
        <v>2.4365999999999999</v>
      </c>
      <c r="R194" s="31">
        <v>10</v>
      </c>
      <c r="S194" s="31">
        <v>5.4136439273005799</v>
      </c>
      <c r="T194" s="317">
        <v>8.5807139171833998E-11</v>
      </c>
    </row>
    <row r="195" spans="1:20" x14ac:dyDescent="0.2">
      <c r="A195" s="292" t="s">
        <v>2568</v>
      </c>
      <c r="B195" s="31">
        <v>12</v>
      </c>
      <c r="C195" s="31" t="s">
        <v>585</v>
      </c>
      <c r="D195" s="293" t="s">
        <v>502</v>
      </c>
      <c r="E195" s="294" t="s">
        <v>502</v>
      </c>
      <c r="F195" s="293" t="s">
        <v>502</v>
      </c>
      <c r="G195" s="31" t="s">
        <v>877</v>
      </c>
      <c r="H195" s="294" t="s">
        <v>502</v>
      </c>
      <c r="I195" s="293" t="s">
        <v>502</v>
      </c>
      <c r="J195" s="293" t="s">
        <v>502</v>
      </c>
      <c r="K195" s="294" t="s">
        <v>502</v>
      </c>
      <c r="L195" s="293" t="s">
        <v>502</v>
      </c>
      <c r="M195" s="293" t="s">
        <v>502</v>
      </c>
      <c r="N195" s="294" t="s">
        <v>502</v>
      </c>
      <c r="O195" s="294" t="s">
        <v>502</v>
      </c>
      <c r="P195" s="31" t="s">
        <v>878</v>
      </c>
      <c r="Q195" s="31">
        <v>1.1787322580645201</v>
      </c>
      <c r="R195" s="31">
        <v>31</v>
      </c>
      <c r="S195" s="31">
        <v>2.2637776430395999</v>
      </c>
      <c r="T195" s="317">
        <v>5.6649406211735798E-3</v>
      </c>
    </row>
    <row r="196" spans="1:20" x14ac:dyDescent="0.2">
      <c r="A196" s="292" t="s">
        <v>2568</v>
      </c>
      <c r="B196" s="31">
        <v>13</v>
      </c>
      <c r="C196" s="31" t="s">
        <v>585</v>
      </c>
      <c r="D196" s="293" t="s">
        <v>502</v>
      </c>
      <c r="E196" s="294" t="s">
        <v>502</v>
      </c>
      <c r="F196" s="293" t="s">
        <v>502</v>
      </c>
      <c r="G196" s="31" t="s">
        <v>900</v>
      </c>
      <c r="H196" s="294" t="s">
        <v>502</v>
      </c>
      <c r="I196" s="293" t="s">
        <v>502</v>
      </c>
      <c r="J196" s="293" t="s">
        <v>502</v>
      </c>
      <c r="K196" s="294" t="s">
        <v>502</v>
      </c>
      <c r="L196" s="293" t="s">
        <v>502</v>
      </c>
      <c r="M196" s="293" t="s">
        <v>502</v>
      </c>
      <c r="N196" s="294" t="s">
        <v>502</v>
      </c>
      <c r="O196" s="294" t="s">
        <v>502</v>
      </c>
      <c r="P196" s="31" t="s">
        <v>901</v>
      </c>
      <c r="Q196" s="31">
        <v>-1.1709000000000001</v>
      </c>
      <c r="R196" s="31">
        <v>2</v>
      </c>
      <c r="S196" s="31">
        <v>-2.2515211033141802</v>
      </c>
      <c r="T196" s="317">
        <v>0.11203360709867299</v>
      </c>
    </row>
    <row r="197" spans="1:20" x14ac:dyDescent="0.2">
      <c r="A197" s="292" t="s">
        <v>2568</v>
      </c>
      <c r="B197" s="31">
        <v>16</v>
      </c>
      <c r="C197" s="31" t="s">
        <v>585</v>
      </c>
      <c r="D197" s="293" t="s">
        <v>502</v>
      </c>
      <c r="E197" s="294" t="s">
        <v>502</v>
      </c>
      <c r="F197" s="293" t="s">
        <v>502</v>
      </c>
      <c r="G197" s="31" t="s">
        <v>908</v>
      </c>
      <c r="H197" s="294" t="s">
        <v>502</v>
      </c>
      <c r="I197" s="293" t="s">
        <v>502</v>
      </c>
      <c r="J197" s="293" t="s">
        <v>502</v>
      </c>
      <c r="K197" s="294" t="s">
        <v>502</v>
      </c>
      <c r="L197" s="293" t="s">
        <v>502</v>
      </c>
      <c r="M197" s="293" t="s">
        <v>502</v>
      </c>
      <c r="N197" s="294" t="s">
        <v>502</v>
      </c>
      <c r="O197" s="294" t="s">
        <v>502</v>
      </c>
      <c r="P197" s="31" t="s">
        <v>909</v>
      </c>
      <c r="Q197" s="31">
        <v>-1.4379</v>
      </c>
      <c r="R197" s="31">
        <v>32</v>
      </c>
      <c r="S197" s="31">
        <v>-2.70926215671969</v>
      </c>
      <c r="T197" s="317">
        <v>3.5594288155663498E-2</v>
      </c>
    </row>
    <row r="198" spans="1:20" x14ac:dyDescent="0.2">
      <c r="A198" s="292" t="s">
        <v>2568</v>
      </c>
      <c r="B198" s="31">
        <v>16</v>
      </c>
      <c r="C198" s="31" t="s">
        <v>585</v>
      </c>
      <c r="D198" s="293" t="s">
        <v>502</v>
      </c>
      <c r="E198" s="294" t="s">
        <v>502</v>
      </c>
      <c r="F198" s="293" t="s">
        <v>502</v>
      </c>
      <c r="G198" s="31" t="s">
        <v>550</v>
      </c>
      <c r="H198" s="294" t="s">
        <v>502</v>
      </c>
      <c r="I198" s="293" t="s">
        <v>502</v>
      </c>
      <c r="J198" s="293" t="s">
        <v>502</v>
      </c>
      <c r="K198" s="294" t="s">
        <v>502</v>
      </c>
      <c r="L198" s="293" t="s">
        <v>502</v>
      </c>
      <c r="M198" s="293" t="s">
        <v>502</v>
      </c>
      <c r="N198" s="294" t="s">
        <v>502</v>
      </c>
      <c r="O198" s="294" t="s">
        <v>502</v>
      </c>
      <c r="P198" s="31" t="s">
        <v>910</v>
      </c>
      <c r="Q198" s="31">
        <v>-1.4379</v>
      </c>
      <c r="R198" s="31">
        <v>11</v>
      </c>
      <c r="S198" s="31">
        <v>-2.70926215671969</v>
      </c>
      <c r="T198" s="317">
        <v>3.5594288155663498E-2</v>
      </c>
    </row>
    <row r="199" spans="1:20" x14ac:dyDescent="0.2">
      <c r="A199" s="292" t="s">
        <v>2568</v>
      </c>
      <c r="B199" s="31">
        <v>16</v>
      </c>
      <c r="C199" s="31" t="s">
        <v>585</v>
      </c>
      <c r="D199" s="293" t="s">
        <v>502</v>
      </c>
      <c r="E199" s="294" t="s">
        <v>502</v>
      </c>
      <c r="F199" s="293" t="s">
        <v>502</v>
      </c>
      <c r="G199" s="31" t="s">
        <v>911</v>
      </c>
      <c r="H199" s="294" t="s">
        <v>502</v>
      </c>
      <c r="I199" s="293" t="s">
        <v>502</v>
      </c>
      <c r="J199" s="293" t="s">
        <v>502</v>
      </c>
      <c r="K199" s="294" t="s">
        <v>502</v>
      </c>
      <c r="L199" s="293" t="s">
        <v>502</v>
      </c>
      <c r="M199" s="293" t="s">
        <v>502</v>
      </c>
      <c r="N199" s="294" t="s">
        <v>502</v>
      </c>
      <c r="O199" s="294" t="s">
        <v>502</v>
      </c>
      <c r="P199" s="31" t="s">
        <v>910</v>
      </c>
      <c r="Q199" s="31">
        <v>-1.4379</v>
      </c>
      <c r="R199" s="31">
        <v>43</v>
      </c>
      <c r="S199" s="31">
        <v>-2.70926215671969</v>
      </c>
      <c r="T199" s="317">
        <v>3.5594288155663498E-2</v>
      </c>
    </row>
    <row r="200" spans="1:20" x14ac:dyDescent="0.2">
      <c r="A200" s="292" t="s">
        <v>2568</v>
      </c>
      <c r="B200" s="31">
        <v>18</v>
      </c>
      <c r="C200" s="31" t="s">
        <v>585</v>
      </c>
      <c r="D200" s="293" t="s">
        <v>502</v>
      </c>
      <c r="E200" s="294" t="s">
        <v>502</v>
      </c>
      <c r="F200" s="293" t="s">
        <v>502</v>
      </c>
      <c r="G200" s="31" t="s">
        <v>2567</v>
      </c>
      <c r="H200" s="294" t="s">
        <v>502</v>
      </c>
      <c r="I200" s="293" t="s">
        <v>502</v>
      </c>
      <c r="J200" s="293" t="s">
        <v>502</v>
      </c>
      <c r="K200" s="294" t="s">
        <v>502</v>
      </c>
      <c r="L200" s="293" t="s">
        <v>502</v>
      </c>
      <c r="M200" s="293" t="s">
        <v>502</v>
      </c>
      <c r="N200" s="294" t="s">
        <v>502</v>
      </c>
      <c r="O200" s="294" t="s">
        <v>502</v>
      </c>
      <c r="P200" s="31" t="s">
        <v>1422</v>
      </c>
      <c r="Q200" s="31">
        <v>1.0353000000000001</v>
      </c>
      <c r="R200" s="31">
        <v>2</v>
      </c>
      <c r="S200" s="31">
        <v>2.04953979157523</v>
      </c>
      <c r="T200" s="317">
        <v>1.06991922584473E-2</v>
      </c>
    </row>
    <row r="201" spans="1:20" x14ac:dyDescent="0.2">
      <c r="A201" s="292" t="s">
        <v>2568</v>
      </c>
      <c r="B201" s="31">
        <v>18</v>
      </c>
      <c r="C201" s="31" t="s">
        <v>585</v>
      </c>
      <c r="D201" s="293" t="s">
        <v>502</v>
      </c>
      <c r="E201" s="294" t="s">
        <v>502</v>
      </c>
      <c r="F201" s="293" t="s">
        <v>502</v>
      </c>
      <c r="G201" s="31" t="s">
        <v>402</v>
      </c>
      <c r="H201" s="294" t="s">
        <v>502</v>
      </c>
      <c r="I201" s="293" t="s">
        <v>502</v>
      </c>
      <c r="J201" s="293" t="s">
        <v>502</v>
      </c>
      <c r="K201" s="294" t="s">
        <v>502</v>
      </c>
      <c r="L201" s="293" t="s">
        <v>502</v>
      </c>
      <c r="M201" s="293" t="s">
        <v>502</v>
      </c>
      <c r="N201" s="294" t="s">
        <v>502</v>
      </c>
      <c r="O201" s="294" t="s">
        <v>502</v>
      </c>
      <c r="P201" s="31" t="s">
        <v>1422</v>
      </c>
      <c r="Q201" s="31">
        <v>1.0353000000000001</v>
      </c>
      <c r="R201" s="31">
        <v>2</v>
      </c>
      <c r="S201" s="31">
        <v>2.04953979157523</v>
      </c>
      <c r="T201" s="317">
        <v>1.06991922584473E-2</v>
      </c>
    </row>
    <row r="202" spans="1:20" x14ac:dyDescent="0.2">
      <c r="A202" s="292" t="s">
        <v>2568</v>
      </c>
      <c r="B202" s="31">
        <v>19</v>
      </c>
      <c r="C202" s="31" t="s">
        <v>585</v>
      </c>
      <c r="D202" s="293" t="s">
        <v>502</v>
      </c>
      <c r="E202" s="294" t="s">
        <v>502</v>
      </c>
      <c r="F202" s="293" t="s">
        <v>502</v>
      </c>
      <c r="G202" s="31" t="s">
        <v>803</v>
      </c>
      <c r="H202" s="294" t="s">
        <v>502</v>
      </c>
      <c r="I202" s="293" t="s">
        <v>502</v>
      </c>
      <c r="J202" s="293" t="s">
        <v>502</v>
      </c>
      <c r="K202" s="294" t="s">
        <v>502</v>
      </c>
      <c r="L202" s="293" t="s">
        <v>502</v>
      </c>
      <c r="M202" s="293" t="s">
        <v>502</v>
      </c>
      <c r="N202" s="294" t="s">
        <v>502</v>
      </c>
      <c r="O202" s="294" t="s">
        <v>502</v>
      </c>
      <c r="P202" s="31" t="s">
        <v>804</v>
      </c>
      <c r="Q202" s="31">
        <v>-1.6505000000000001</v>
      </c>
      <c r="R202" s="31">
        <v>9</v>
      </c>
      <c r="S202" s="31">
        <v>-3.1394242445974099</v>
      </c>
      <c r="T202" s="317">
        <v>9.2196262833874002E-3</v>
      </c>
    </row>
    <row r="203" spans="1:20" x14ac:dyDescent="0.2">
      <c r="A203" s="292" t="s">
        <v>2568</v>
      </c>
      <c r="B203" s="31">
        <v>20</v>
      </c>
      <c r="C203" s="31" t="s">
        <v>585</v>
      </c>
      <c r="D203" s="293" t="s">
        <v>502</v>
      </c>
      <c r="E203" s="294" t="s">
        <v>502</v>
      </c>
      <c r="F203" s="293" t="s">
        <v>502</v>
      </c>
      <c r="G203" s="31" t="s">
        <v>875</v>
      </c>
      <c r="H203" s="294" t="s">
        <v>502</v>
      </c>
      <c r="I203" s="293" t="s">
        <v>502</v>
      </c>
      <c r="J203" s="293" t="s">
        <v>502</v>
      </c>
      <c r="K203" s="294" t="s">
        <v>502</v>
      </c>
      <c r="L203" s="293" t="s">
        <v>502</v>
      </c>
      <c r="M203" s="293" t="s">
        <v>502</v>
      </c>
      <c r="N203" s="294" t="s">
        <v>502</v>
      </c>
      <c r="O203" s="294" t="s">
        <v>502</v>
      </c>
      <c r="P203" s="31" t="s">
        <v>876</v>
      </c>
      <c r="Q203" s="31">
        <v>1.0133000000000001</v>
      </c>
      <c r="R203" s="31">
        <v>21</v>
      </c>
      <c r="S203" s="31">
        <v>2.0185229641015798</v>
      </c>
      <c r="T203" s="317">
        <v>1.1171742206942999E-2</v>
      </c>
    </row>
    <row r="204" spans="1:20" x14ac:dyDescent="0.2">
      <c r="A204" s="292" t="s">
        <v>2568</v>
      </c>
      <c r="B204" s="31">
        <v>20</v>
      </c>
      <c r="C204" s="31" t="s">
        <v>585</v>
      </c>
      <c r="D204" s="293" t="s">
        <v>502</v>
      </c>
      <c r="E204" s="294" t="s">
        <v>502</v>
      </c>
      <c r="F204" s="293" t="s">
        <v>502</v>
      </c>
      <c r="G204" s="31" t="s">
        <v>888</v>
      </c>
      <c r="H204" s="294" t="s">
        <v>502</v>
      </c>
      <c r="I204" s="293" t="s">
        <v>502</v>
      </c>
      <c r="J204" s="293" t="s">
        <v>502</v>
      </c>
      <c r="K204" s="294" t="s">
        <v>502</v>
      </c>
      <c r="L204" s="293" t="s">
        <v>502</v>
      </c>
      <c r="M204" s="293" t="s">
        <v>502</v>
      </c>
      <c r="N204" s="294" t="s">
        <v>502</v>
      </c>
      <c r="O204" s="294" t="s">
        <v>502</v>
      </c>
      <c r="P204" s="31" t="s">
        <v>876</v>
      </c>
      <c r="Q204" s="31">
        <v>1.0133000000000001</v>
      </c>
      <c r="R204" s="31">
        <v>8</v>
      </c>
      <c r="S204" s="31">
        <v>2.0185229641015798</v>
      </c>
      <c r="T204" s="317">
        <v>1.1171742206942999E-2</v>
      </c>
    </row>
    <row r="205" spans="1:20" x14ac:dyDescent="0.2">
      <c r="A205" s="292" t="s">
        <v>2568</v>
      </c>
      <c r="B205" s="31">
        <v>20</v>
      </c>
      <c r="C205" s="31" t="s">
        <v>585</v>
      </c>
      <c r="D205" s="293" t="s">
        <v>502</v>
      </c>
      <c r="E205" s="294" t="s">
        <v>502</v>
      </c>
      <c r="F205" s="293" t="s">
        <v>502</v>
      </c>
      <c r="G205" s="31" t="s">
        <v>2543</v>
      </c>
      <c r="H205" s="294" t="s">
        <v>502</v>
      </c>
      <c r="I205" s="293" t="s">
        <v>502</v>
      </c>
      <c r="J205" s="293" t="s">
        <v>502</v>
      </c>
      <c r="K205" s="294" t="s">
        <v>502</v>
      </c>
      <c r="L205" s="293" t="s">
        <v>502</v>
      </c>
      <c r="M205" s="293" t="s">
        <v>502</v>
      </c>
      <c r="N205" s="294" t="s">
        <v>502</v>
      </c>
      <c r="O205" s="294" t="s">
        <v>502</v>
      </c>
      <c r="P205" s="31" t="s">
        <v>876</v>
      </c>
      <c r="Q205" s="31">
        <v>1.0133000000000001</v>
      </c>
      <c r="R205" s="31">
        <v>13</v>
      </c>
      <c r="S205" s="31">
        <v>2.0185229641015798</v>
      </c>
      <c r="T205" s="317">
        <v>1.1171742206942999E-2</v>
      </c>
    </row>
    <row r="206" spans="1:20" x14ac:dyDescent="0.2">
      <c r="A206" s="292" t="s">
        <v>2568</v>
      </c>
      <c r="B206" s="31">
        <v>21</v>
      </c>
      <c r="C206" s="31" t="s">
        <v>585</v>
      </c>
      <c r="D206" s="293" t="s">
        <v>502</v>
      </c>
      <c r="E206" s="294" t="s">
        <v>502</v>
      </c>
      <c r="F206" s="293" t="s">
        <v>502</v>
      </c>
      <c r="G206" s="31" t="s">
        <v>779</v>
      </c>
      <c r="H206" s="294" t="s">
        <v>502</v>
      </c>
      <c r="I206" s="293" t="s">
        <v>502</v>
      </c>
      <c r="J206" s="293" t="s">
        <v>502</v>
      </c>
      <c r="K206" s="294" t="s">
        <v>502</v>
      </c>
      <c r="L206" s="293" t="s">
        <v>502</v>
      </c>
      <c r="M206" s="293" t="s">
        <v>502</v>
      </c>
      <c r="N206" s="294" t="s">
        <v>502</v>
      </c>
      <c r="O206" s="294" t="s">
        <v>502</v>
      </c>
      <c r="P206" s="31" t="s">
        <v>874</v>
      </c>
      <c r="Q206" s="31">
        <v>2.3159999999999998</v>
      </c>
      <c r="R206" s="31">
        <v>8</v>
      </c>
      <c r="S206" s="31">
        <v>4.9794969415286801</v>
      </c>
      <c r="T206" s="317">
        <v>3.2337743236282602E-10</v>
      </c>
    </row>
    <row r="207" spans="1:20" x14ac:dyDescent="0.2">
      <c r="A207" s="292" t="s">
        <v>2568</v>
      </c>
      <c r="B207" s="31" t="s">
        <v>602</v>
      </c>
      <c r="C207" s="31" t="s">
        <v>585</v>
      </c>
      <c r="D207" s="293" t="s">
        <v>502</v>
      </c>
      <c r="E207" s="294" t="s">
        <v>502</v>
      </c>
      <c r="F207" s="293" t="s">
        <v>502</v>
      </c>
      <c r="G207" s="31" t="s">
        <v>783</v>
      </c>
      <c r="H207" s="294" t="s">
        <v>502</v>
      </c>
      <c r="I207" s="293" t="s">
        <v>502</v>
      </c>
      <c r="J207" s="293" t="s">
        <v>502</v>
      </c>
      <c r="K207" s="294" t="s">
        <v>502</v>
      </c>
      <c r="L207" s="293" t="s">
        <v>502</v>
      </c>
      <c r="M207" s="293" t="s">
        <v>502</v>
      </c>
      <c r="N207" s="294" t="s">
        <v>502</v>
      </c>
      <c r="O207" s="294" t="s">
        <v>502</v>
      </c>
      <c r="P207" s="31" t="s">
        <v>821</v>
      </c>
      <c r="Q207" s="31">
        <v>-1.1511068965517199</v>
      </c>
      <c r="R207" s="31">
        <v>29</v>
      </c>
      <c r="S207" s="31">
        <v>-2.2208422145614901</v>
      </c>
      <c r="T207" s="317">
        <v>0.12592344671654199</v>
      </c>
    </row>
    <row r="208" spans="1:20" x14ac:dyDescent="0.2">
      <c r="A208" s="292" t="s">
        <v>2568</v>
      </c>
      <c r="B208" s="31" t="s">
        <v>602</v>
      </c>
      <c r="C208" s="31" t="s">
        <v>585</v>
      </c>
      <c r="D208" s="293" t="s">
        <v>502</v>
      </c>
      <c r="E208" s="294" t="s">
        <v>502</v>
      </c>
      <c r="F208" s="293" t="s">
        <v>502</v>
      </c>
      <c r="G208" s="31" t="s">
        <v>828</v>
      </c>
      <c r="H208" s="294" t="s">
        <v>502</v>
      </c>
      <c r="I208" s="293" t="s">
        <v>502</v>
      </c>
      <c r="J208" s="293" t="s">
        <v>502</v>
      </c>
      <c r="K208" s="294" t="s">
        <v>502</v>
      </c>
      <c r="L208" s="293" t="s">
        <v>502</v>
      </c>
      <c r="M208" s="293" t="s">
        <v>502</v>
      </c>
      <c r="N208" s="294" t="s">
        <v>502</v>
      </c>
      <c r="O208" s="294" t="s">
        <v>502</v>
      </c>
      <c r="P208" s="31" t="s">
        <v>821</v>
      </c>
      <c r="Q208" s="31">
        <v>-1.3977999999999999</v>
      </c>
      <c r="R208" s="31">
        <v>24</v>
      </c>
      <c r="S208" s="31">
        <v>-2.6349945903330698</v>
      </c>
      <c r="T208" s="317">
        <v>4.1665501559003899E-2</v>
      </c>
    </row>
    <row r="209" spans="1:20" x14ac:dyDescent="0.2">
      <c r="A209" s="292" t="s">
        <v>2568</v>
      </c>
      <c r="B209" s="31" t="s">
        <v>602</v>
      </c>
      <c r="C209" s="31" t="s">
        <v>585</v>
      </c>
      <c r="D209" s="293" t="s">
        <v>502</v>
      </c>
      <c r="E209" s="294" t="s">
        <v>502</v>
      </c>
      <c r="F209" s="293" t="s">
        <v>502</v>
      </c>
      <c r="G209" s="31" t="s">
        <v>822</v>
      </c>
      <c r="H209" s="294" t="s">
        <v>502</v>
      </c>
      <c r="I209" s="293" t="s">
        <v>502</v>
      </c>
      <c r="J209" s="293" t="s">
        <v>502</v>
      </c>
      <c r="K209" s="294" t="s">
        <v>502</v>
      </c>
      <c r="L209" s="293" t="s">
        <v>502</v>
      </c>
      <c r="M209" s="293" t="s">
        <v>502</v>
      </c>
      <c r="N209" s="294" t="s">
        <v>502</v>
      </c>
      <c r="O209" s="294" t="s">
        <v>502</v>
      </c>
      <c r="P209" s="31" t="s">
        <v>821</v>
      </c>
      <c r="Q209" s="31">
        <v>-1.3977999999999999</v>
      </c>
      <c r="R209" s="31">
        <v>15</v>
      </c>
      <c r="S209" s="31">
        <v>-2.6349945903330698</v>
      </c>
      <c r="T209" s="317">
        <v>4.1665501559003899E-2</v>
      </c>
    </row>
    <row r="210" spans="1:20" x14ac:dyDescent="0.2">
      <c r="A210" s="292" t="s">
        <v>2568</v>
      </c>
      <c r="B210" s="31" t="s">
        <v>602</v>
      </c>
      <c r="C210" s="31" t="s">
        <v>585</v>
      </c>
      <c r="D210" s="293" t="s">
        <v>502</v>
      </c>
      <c r="E210" s="294" t="s">
        <v>502</v>
      </c>
      <c r="F210" s="293" t="s">
        <v>502</v>
      </c>
      <c r="G210" s="31" t="s">
        <v>820</v>
      </c>
      <c r="H210" s="294" t="s">
        <v>502</v>
      </c>
      <c r="I210" s="293" t="s">
        <v>502</v>
      </c>
      <c r="J210" s="293" t="s">
        <v>502</v>
      </c>
      <c r="K210" s="294" t="s">
        <v>502</v>
      </c>
      <c r="L210" s="293" t="s">
        <v>502</v>
      </c>
      <c r="M210" s="293" t="s">
        <v>502</v>
      </c>
      <c r="N210" s="294" t="s">
        <v>502</v>
      </c>
      <c r="O210" s="294" t="s">
        <v>502</v>
      </c>
      <c r="P210" s="31" t="s">
        <v>821</v>
      </c>
      <c r="Q210" s="31">
        <v>-1.3977999999999999</v>
      </c>
      <c r="R210" s="31">
        <v>5</v>
      </c>
      <c r="S210" s="31">
        <v>-2.6349945903330698</v>
      </c>
      <c r="T210" s="317">
        <v>4.1665501559003899E-2</v>
      </c>
    </row>
    <row r="211" spans="1:20" x14ac:dyDescent="0.2">
      <c r="A211" s="292" t="s">
        <v>2568</v>
      </c>
      <c r="B211" s="31" t="s">
        <v>602</v>
      </c>
      <c r="C211" s="31" t="s">
        <v>585</v>
      </c>
      <c r="D211" s="293" t="s">
        <v>502</v>
      </c>
      <c r="E211" s="294" t="s">
        <v>502</v>
      </c>
      <c r="F211" s="293" t="s">
        <v>502</v>
      </c>
      <c r="G211" s="31" t="s">
        <v>1227</v>
      </c>
      <c r="H211" s="294" t="s">
        <v>502</v>
      </c>
      <c r="I211" s="293" t="s">
        <v>502</v>
      </c>
      <c r="J211" s="293" t="s">
        <v>502</v>
      </c>
      <c r="K211" s="294" t="s">
        <v>502</v>
      </c>
      <c r="L211" s="293" t="s">
        <v>502</v>
      </c>
      <c r="M211" s="293" t="s">
        <v>502</v>
      </c>
      <c r="N211" s="294" t="s">
        <v>502</v>
      </c>
      <c r="O211" s="294" t="s">
        <v>502</v>
      </c>
      <c r="P211" s="31" t="s">
        <v>821</v>
      </c>
      <c r="Q211" s="31">
        <v>-1.3977999999999999</v>
      </c>
      <c r="R211" s="31">
        <v>26</v>
      </c>
      <c r="S211" s="31">
        <v>-2.6349945903330698</v>
      </c>
      <c r="T211" s="317">
        <v>4.1665501559003899E-2</v>
      </c>
    </row>
    <row r="212" spans="1:20" x14ac:dyDescent="0.2">
      <c r="A212" s="292" t="s">
        <v>2568</v>
      </c>
      <c r="B212" s="31" t="s">
        <v>602</v>
      </c>
      <c r="C212" s="31" t="s">
        <v>585</v>
      </c>
      <c r="D212" s="293" t="s">
        <v>502</v>
      </c>
      <c r="E212" s="294" t="s">
        <v>502</v>
      </c>
      <c r="F212" s="293" t="s">
        <v>502</v>
      </c>
      <c r="G212" s="31" t="s">
        <v>1273</v>
      </c>
      <c r="H212" s="294" t="s">
        <v>502</v>
      </c>
      <c r="I212" s="293" t="s">
        <v>502</v>
      </c>
      <c r="J212" s="293" t="s">
        <v>502</v>
      </c>
      <c r="K212" s="294" t="s">
        <v>502</v>
      </c>
      <c r="L212" s="293" t="s">
        <v>502</v>
      </c>
      <c r="M212" s="293" t="s">
        <v>502</v>
      </c>
      <c r="N212" s="294" t="s">
        <v>502</v>
      </c>
      <c r="O212" s="294" t="s">
        <v>502</v>
      </c>
      <c r="P212" s="31" t="s">
        <v>1274</v>
      </c>
      <c r="Q212" s="31">
        <v>-1.3977999999999999</v>
      </c>
      <c r="R212" s="31">
        <v>1</v>
      </c>
      <c r="S212" s="31">
        <v>-2.6349945903330698</v>
      </c>
      <c r="T212" s="317">
        <v>4.1665501559003899E-2</v>
      </c>
    </row>
    <row r="213" spans="1:20" x14ac:dyDescent="0.2">
      <c r="A213" s="292" t="s">
        <v>2568</v>
      </c>
      <c r="B213" s="31" t="s">
        <v>602</v>
      </c>
      <c r="C213" s="31" t="s">
        <v>585</v>
      </c>
      <c r="D213" s="293" t="s">
        <v>502</v>
      </c>
      <c r="E213" s="294" t="s">
        <v>502</v>
      </c>
      <c r="F213" s="293" t="s">
        <v>502</v>
      </c>
      <c r="G213" s="31" t="s">
        <v>1060</v>
      </c>
      <c r="H213" s="294" t="s">
        <v>502</v>
      </c>
      <c r="I213" s="293" t="s">
        <v>502</v>
      </c>
      <c r="J213" s="293" t="s">
        <v>502</v>
      </c>
      <c r="K213" s="294" t="s">
        <v>502</v>
      </c>
      <c r="L213" s="293" t="s">
        <v>502</v>
      </c>
      <c r="M213" s="293" t="s">
        <v>502</v>
      </c>
      <c r="N213" s="294" t="s">
        <v>502</v>
      </c>
      <c r="O213" s="294" t="s">
        <v>502</v>
      </c>
      <c r="P213" s="31" t="s">
        <v>1228</v>
      </c>
      <c r="Q213" s="31">
        <v>-1.3977999999999999</v>
      </c>
      <c r="R213" s="31">
        <v>8</v>
      </c>
      <c r="S213" s="31">
        <v>-2.6349945903330698</v>
      </c>
      <c r="T213" s="317">
        <v>4.1665501559003899E-2</v>
      </c>
    </row>
    <row r="214" spans="1:20" x14ac:dyDescent="0.2">
      <c r="A214" s="72" t="s">
        <v>2568</v>
      </c>
      <c r="B214" s="297" t="s">
        <v>602</v>
      </c>
      <c r="C214" s="297" t="s">
        <v>585</v>
      </c>
      <c r="D214" s="298" t="s">
        <v>502</v>
      </c>
      <c r="E214" s="304" t="s">
        <v>502</v>
      </c>
      <c r="F214" s="298" t="s">
        <v>502</v>
      </c>
      <c r="G214" s="297" t="s">
        <v>818</v>
      </c>
      <c r="H214" s="304" t="s">
        <v>502</v>
      </c>
      <c r="I214" s="298" t="s">
        <v>502</v>
      </c>
      <c r="J214" s="298" t="s">
        <v>502</v>
      </c>
      <c r="K214" s="304" t="s">
        <v>502</v>
      </c>
      <c r="L214" s="298" t="s">
        <v>502</v>
      </c>
      <c r="M214" s="298" t="s">
        <v>502</v>
      </c>
      <c r="N214" s="304" t="s">
        <v>502</v>
      </c>
      <c r="O214" s="304" t="s">
        <v>502</v>
      </c>
      <c r="P214" s="297" t="s">
        <v>819</v>
      </c>
      <c r="Q214" s="297">
        <v>-1.3299333333333301</v>
      </c>
      <c r="R214" s="297">
        <v>45</v>
      </c>
      <c r="S214" s="297">
        <v>-2.5139105790242402</v>
      </c>
      <c r="T214" s="68">
        <v>5.5600180360476398E-2</v>
      </c>
    </row>
    <row r="215" spans="1:20" x14ac:dyDescent="0.2">
      <c r="A215" s="336" t="s">
        <v>2579</v>
      </c>
      <c r="B215" s="311">
        <v>1</v>
      </c>
      <c r="C215" s="311" t="s">
        <v>494</v>
      </c>
      <c r="D215" s="311">
        <v>27022998</v>
      </c>
      <c r="E215" s="311" t="s">
        <v>496</v>
      </c>
      <c r="F215" s="311" t="s">
        <v>503</v>
      </c>
      <c r="G215" s="311" t="s">
        <v>834</v>
      </c>
      <c r="H215" s="311" t="s">
        <v>516</v>
      </c>
      <c r="I215" s="311" t="s">
        <v>835</v>
      </c>
      <c r="J215" s="311" t="s">
        <v>836</v>
      </c>
      <c r="K215" s="311" t="s">
        <v>837</v>
      </c>
      <c r="L215" s="311">
        <v>103</v>
      </c>
      <c r="M215" s="311">
        <v>55</v>
      </c>
      <c r="N215" s="311">
        <v>48</v>
      </c>
      <c r="O215" s="311" t="s">
        <v>2580</v>
      </c>
      <c r="P215" s="289" t="s">
        <v>502</v>
      </c>
      <c r="Q215" s="290" t="s">
        <v>502</v>
      </c>
      <c r="R215" s="289" t="s">
        <v>502</v>
      </c>
      <c r="S215" s="289" t="s">
        <v>502</v>
      </c>
      <c r="T215" s="348" t="s">
        <v>502</v>
      </c>
    </row>
    <row r="216" spans="1:20" x14ac:dyDescent="0.2">
      <c r="A216" s="339" t="s">
        <v>2579</v>
      </c>
      <c r="B216" s="55">
        <v>2</v>
      </c>
      <c r="C216" s="55" t="s">
        <v>494</v>
      </c>
      <c r="D216" s="55">
        <v>25991689</v>
      </c>
      <c r="E216" s="55" t="s">
        <v>503</v>
      </c>
      <c r="F216" s="55" t="s">
        <v>496</v>
      </c>
      <c r="G216" s="55" t="s">
        <v>838</v>
      </c>
      <c r="H216" s="55" t="s">
        <v>725</v>
      </c>
      <c r="I216" s="55" t="s">
        <v>839</v>
      </c>
      <c r="J216" s="55" t="s">
        <v>840</v>
      </c>
      <c r="K216" s="55" t="s">
        <v>841</v>
      </c>
      <c r="L216" s="55">
        <v>405</v>
      </c>
      <c r="M216" s="55">
        <v>202</v>
      </c>
      <c r="N216" s="55">
        <v>203</v>
      </c>
      <c r="O216" s="55" t="s">
        <v>2581</v>
      </c>
      <c r="P216" s="293" t="s">
        <v>502</v>
      </c>
      <c r="Q216" s="294" t="s">
        <v>502</v>
      </c>
      <c r="R216" s="293" t="s">
        <v>502</v>
      </c>
      <c r="S216" s="293" t="s">
        <v>502</v>
      </c>
      <c r="T216" s="349" t="s">
        <v>502</v>
      </c>
    </row>
    <row r="217" spans="1:20" x14ac:dyDescent="0.2">
      <c r="A217" s="339" t="s">
        <v>2579</v>
      </c>
      <c r="B217" s="55">
        <v>2</v>
      </c>
      <c r="C217" s="55" t="s">
        <v>494</v>
      </c>
      <c r="D217" s="55">
        <v>39239286</v>
      </c>
      <c r="E217" s="55" t="s">
        <v>509</v>
      </c>
      <c r="F217" s="55" t="s">
        <v>503</v>
      </c>
      <c r="G217" s="55" t="s">
        <v>2533</v>
      </c>
      <c r="H217" s="55" t="s">
        <v>675</v>
      </c>
      <c r="I217" s="55" t="s">
        <v>2534</v>
      </c>
      <c r="J217" s="55" t="s">
        <v>2553</v>
      </c>
      <c r="K217" s="55" t="s">
        <v>2554</v>
      </c>
      <c r="L217" s="55">
        <v>308</v>
      </c>
      <c r="M217" s="55">
        <v>150</v>
      </c>
      <c r="N217" s="55">
        <v>158</v>
      </c>
      <c r="O217" s="55" t="s">
        <v>2582</v>
      </c>
      <c r="P217" s="293" t="s">
        <v>502</v>
      </c>
      <c r="Q217" s="294" t="s">
        <v>502</v>
      </c>
      <c r="R217" s="293" t="s">
        <v>502</v>
      </c>
      <c r="S217" s="293" t="s">
        <v>502</v>
      </c>
      <c r="T217" s="349" t="s">
        <v>502</v>
      </c>
    </row>
    <row r="218" spans="1:20" x14ac:dyDescent="0.2">
      <c r="A218" s="339" t="s">
        <v>2579</v>
      </c>
      <c r="B218" s="55">
        <v>5</v>
      </c>
      <c r="C218" s="55" t="s">
        <v>494</v>
      </c>
      <c r="D218" s="55">
        <v>180049766</v>
      </c>
      <c r="E218" s="55" t="s">
        <v>496</v>
      </c>
      <c r="F218" s="55" t="s">
        <v>495</v>
      </c>
      <c r="G218" s="55" t="s">
        <v>712</v>
      </c>
      <c r="H218" s="55" t="s">
        <v>738</v>
      </c>
      <c r="I218" s="55" t="s">
        <v>843</v>
      </c>
      <c r="J218" s="55" t="s">
        <v>844</v>
      </c>
      <c r="K218" s="55" t="s">
        <v>845</v>
      </c>
      <c r="L218" s="55">
        <v>812</v>
      </c>
      <c r="M218" s="55">
        <v>395</v>
      </c>
      <c r="N218" s="55">
        <v>415</v>
      </c>
      <c r="O218" s="55" t="s">
        <v>2583</v>
      </c>
      <c r="P218" s="293" t="s">
        <v>502</v>
      </c>
      <c r="Q218" s="294" t="s">
        <v>502</v>
      </c>
      <c r="R218" s="293" t="s">
        <v>502</v>
      </c>
      <c r="S218" s="293" t="s">
        <v>502</v>
      </c>
      <c r="T218" s="349" t="s">
        <v>502</v>
      </c>
    </row>
    <row r="219" spans="1:20" x14ac:dyDescent="0.2">
      <c r="A219" s="339" t="s">
        <v>2579</v>
      </c>
      <c r="B219" s="55">
        <v>6</v>
      </c>
      <c r="C219" s="55" t="s">
        <v>494</v>
      </c>
      <c r="D219" s="55">
        <v>152419923</v>
      </c>
      <c r="E219" s="55" t="s">
        <v>495</v>
      </c>
      <c r="F219" s="55" t="s">
        <v>496</v>
      </c>
      <c r="G219" s="55" t="s">
        <v>846</v>
      </c>
      <c r="H219" s="55" t="s">
        <v>551</v>
      </c>
      <c r="I219" s="55" t="s">
        <v>847</v>
      </c>
      <c r="J219" s="55" t="s">
        <v>848</v>
      </c>
      <c r="K219" s="55" t="s">
        <v>849</v>
      </c>
      <c r="L219" s="55">
        <v>862</v>
      </c>
      <c r="M219" s="55">
        <v>585</v>
      </c>
      <c r="N219" s="55">
        <v>274</v>
      </c>
      <c r="O219" s="55" t="s">
        <v>2584</v>
      </c>
      <c r="P219" s="293" t="s">
        <v>502</v>
      </c>
      <c r="Q219" s="294" t="s">
        <v>502</v>
      </c>
      <c r="R219" s="293" t="s">
        <v>502</v>
      </c>
      <c r="S219" s="293" t="s">
        <v>502</v>
      </c>
      <c r="T219" s="349" t="s">
        <v>502</v>
      </c>
    </row>
    <row r="220" spans="1:20" x14ac:dyDescent="0.2">
      <c r="A220" s="339" t="s">
        <v>2579</v>
      </c>
      <c r="B220" s="55">
        <v>11</v>
      </c>
      <c r="C220" s="55" t="s">
        <v>494</v>
      </c>
      <c r="D220" s="55">
        <v>32417883</v>
      </c>
      <c r="E220" s="55" t="s">
        <v>509</v>
      </c>
      <c r="F220" s="55" t="s">
        <v>496</v>
      </c>
      <c r="G220" s="55" t="s">
        <v>850</v>
      </c>
      <c r="H220" s="55" t="s">
        <v>556</v>
      </c>
      <c r="I220" s="55" t="s">
        <v>851</v>
      </c>
      <c r="J220" s="55" t="s">
        <v>852</v>
      </c>
      <c r="K220" s="55" t="s">
        <v>853</v>
      </c>
      <c r="L220" s="55">
        <v>3130</v>
      </c>
      <c r="M220" s="55">
        <v>2957</v>
      </c>
      <c r="N220" s="55">
        <v>169</v>
      </c>
      <c r="O220" s="55" t="s">
        <v>2585</v>
      </c>
      <c r="P220" s="293" t="s">
        <v>502</v>
      </c>
      <c r="Q220" s="294" t="s">
        <v>502</v>
      </c>
      <c r="R220" s="293" t="s">
        <v>502</v>
      </c>
      <c r="S220" s="293" t="s">
        <v>502</v>
      </c>
      <c r="T220" s="349" t="s">
        <v>502</v>
      </c>
    </row>
    <row r="221" spans="1:20" x14ac:dyDescent="0.2">
      <c r="A221" s="339" t="s">
        <v>2579</v>
      </c>
      <c r="B221" s="55">
        <v>12</v>
      </c>
      <c r="C221" s="55" t="s">
        <v>494</v>
      </c>
      <c r="D221" s="55">
        <v>31945049</v>
      </c>
      <c r="E221" s="55" t="s">
        <v>509</v>
      </c>
      <c r="F221" s="55" t="s">
        <v>496</v>
      </c>
      <c r="G221" s="55" t="s">
        <v>854</v>
      </c>
      <c r="H221" s="55" t="s">
        <v>516</v>
      </c>
      <c r="I221" s="55" t="s">
        <v>855</v>
      </c>
      <c r="J221" s="55" t="s">
        <v>856</v>
      </c>
      <c r="K221" s="55" t="s">
        <v>857</v>
      </c>
      <c r="L221" s="55">
        <v>1732</v>
      </c>
      <c r="M221" s="55">
        <v>680</v>
      </c>
      <c r="N221" s="55">
        <v>1052</v>
      </c>
      <c r="O221" s="55" t="s">
        <v>2586</v>
      </c>
      <c r="P221" s="293" t="s">
        <v>502</v>
      </c>
      <c r="Q221" s="294" t="s">
        <v>502</v>
      </c>
      <c r="R221" s="293" t="s">
        <v>502</v>
      </c>
      <c r="S221" s="293" t="s">
        <v>502</v>
      </c>
      <c r="T221" s="349" t="s">
        <v>502</v>
      </c>
    </row>
    <row r="222" spans="1:20" x14ac:dyDescent="0.2">
      <c r="A222" s="339" t="s">
        <v>2579</v>
      </c>
      <c r="B222" s="55">
        <v>12</v>
      </c>
      <c r="C222" s="55" t="s">
        <v>494</v>
      </c>
      <c r="D222" s="55">
        <v>49434075</v>
      </c>
      <c r="E222" s="55" t="s">
        <v>496</v>
      </c>
      <c r="F222" s="55" t="s">
        <v>503</v>
      </c>
      <c r="G222" s="55" t="s">
        <v>700</v>
      </c>
      <c r="H222" s="55" t="s">
        <v>858</v>
      </c>
      <c r="I222" s="55" t="s">
        <v>859</v>
      </c>
      <c r="J222" s="55" t="s">
        <v>860</v>
      </c>
      <c r="K222" s="55" t="s">
        <v>861</v>
      </c>
      <c r="L222" s="55">
        <v>977</v>
      </c>
      <c r="M222" s="55">
        <v>468</v>
      </c>
      <c r="N222" s="55">
        <v>508</v>
      </c>
      <c r="O222" s="55" t="s">
        <v>2587</v>
      </c>
      <c r="P222" s="293" t="s">
        <v>502</v>
      </c>
      <c r="Q222" s="294" t="s">
        <v>502</v>
      </c>
      <c r="R222" s="293" t="s">
        <v>502</v>
      </c>
      <c r="S222" s="293" t="s">
        <v>502</v>
      </c>
      <c r="T222" s="349" t="s">
        <v>502</v>
      </c>
    </row>
    <row r="223" spans="1:20" x14ac:dyDescent="0.2">
      <c r="A223" s="339" t="s">
        <v>2579</v>
      </c>
      <c r="B223" s="55">
        <v>13</v>
      </c>
      <c r="C223" s="55" t="s">
        <v>679</v>
      </c>
      <c r="D223" s="55">
        <v>49039443</v>
      </c>
      <c r="E223" s="55" t="s">
        <v>495</v>
      </c>
      <c r="F223" s="55" t="s">
        <v>503</v>
      </c>
      <c r="G223" s="55" t="s">
        <v>420</v>
      </c>
      <c r="H223" s="55" t="s">
        <v>536</v>
      </c>
      <c r="I223" s="55" t="s">
        <v>796</v>
      </c>
      <c r="J223" s="55" t="s">
        <v>2588</v>
      </c>
      <c r="K223" s="55" t="s">
        <v>2589</v>
      </c>
      <c r="L223" s="55">
        <v>169</v>
      </c>
      <c r="M223" s="55">
        <v>142</v>
      </c>
      <c r="N223" s="55">
        <v>27</v>
      </c>
      <c r="O223" s="55" t="s">
        <v>2590</v>
      </c>
      <c r="P223" s="293" t="s">
        <v>502</v>
      </c>
      <c r="Q223" s="294" t="s">
        <v>502</v>
      </c>
      <c r="R223" s="293" t="s">
        <v>502</v>
      </c>
      <c r="S223" s="293" t="s">
        <v>502</v>
      </c>
      <c r="T223" s="349" t="s">
        <v>502</v>
      </c>
    </row>
    <row r="224" spans="1:20" x14ac:dyDescent="0.2">
      <c r="A224" s="339" t="s">
        <v>2579</v>
      </c>
      <c r="B224" s="55">
        <v>17</v>
      </c>
      <c r="C224" s="55" t="s">
        <v>494</v>
      </c>
      <c r="D224" s="55">
        <v>7578404</v>
      </c>
      <c r="E224" s="55" t="s">
        <v>495</v>
      </c>
      <c r="F224" s="55" t="s">
        <v>509</v>
      </c>
      <c r="G224" s="55" t="s">
        <v>393</v>
      </c>
      <c r="H224" s="55" t="s">
        <v>862</v>
      </c>
      <c r="I224" s="55" t="s">
        <v>557</v>
      </c>
      <c r="J224" s="55" t="s">
        <v>863</v>
      </c>
      <c r="K224" s="55" t="s">
        <v>864</v>
      </c>
      <c r="L224" s="55">
        <v>1009</v>
      </c>
      <c r="M224" s="55">
        <v>3</v>
      </c>
      <c r="N224" s="55">
        <v>1005</v>
      </c>
      <c r="O224" s="55" t="s">
        <v>2591</v>
      </c>
      <c r="P224" s="293" t="s">
        <v>502</v>
      </c>
      <c r="Q224" s="294" t="s">
        <v>502</v>
      </c>
      <c r="R224" s="293" t="s">
        <v>502</v>
      </c>
      <c r="S224" s="293" t="s">
        <v>502</v>
      </c>
      <c r="T224" s="349" t="s">
        <v>502</v>
      </c>
    </row>
    <row r="225" spans="1:20" x14ac:dyDescent="0.2">
      <c r="A225" s="339" t="s">
        <v>2579</v>
      </c>
      <c r="B225" s="55">
        <v>20</v>
      </c>
      <c r="C225" s="55" t="s">
        <v>494</v>
      </c>
      <c r="D225" s="55">
        <v>31023964</v>
      </c>
      <c r="E225" s="55" t="s">
        <v>509</v>
      </c>
      <c r="F225" s="55" t="s">
        <v>503</v>
      </c>
      <c r="G225" s="55" t="s">
        <v>865</v>
      </c>
      <c r="H225" s="55" t="s">
        <v>738</v>
      </c>
      <c r="I225" s="55" t="s">
        <v>866</v>
      </c>
      <c r="J225" s="55" t="s">
        <v>867</v>
      </c>
      <c r="K225" s="55" t="s">
        <v>868</v>
      </c>
      <c r="L225" s="55">
        <v>385</v>
      </c>
      <c r="M225" s="55">
        <v>0</v>
      </c>
      <c r="N225" s="55">
        <v>385</v>
      </c>
      <c r="O225" s="55">
        <v>100000</v>
      </c>
      <c r="P225" s="293" t="s">
        <v>502</v>
      </c>
      <c r="Q225" s="294" t="s">
        <v>502</v>
      </c>
      <c r="R225" s="293" t="s">
        <v>502</v>
      </c>
      <c r="S225" s="293" t="s">
        <v>502</v>
      </c>
      <c r="T225" s="349" t="s">
        <v>502</v>
      </c>
    </row>
    <row r="226" spans="1:20" x14ac:dyDescent="0.2">
      <c r="A226" s="339" t="s">
        <v>2579</v>
      </c>
      <c r="B226" s="55">
        <v>1</v>
      </c>
      <c r="C226" s="55" t="s">
        <v>585</v>
      </c>
      <c r="D226" s="293" t="s">
        <v>502</v>
      </c>
      <c r="E226" s="294" t="s">
        <v>502</v>
      </c>
      <c r="F226" s="293" t="s">
        <v>502</v>
      </c>
      <c r="G226" s="55" t="s">
        <v>913</v>
      </c>
      <c r="H226" s="294" t="s">
        <v>502</v>
      </c>
      <c r="I226" s="293" t="s">
        <v>502</v>
      </c>
      <c r="J226" s="293" t="s">
        <v>502</v>
      </c>
      <c r="K226" s="294" t="s">
        <v>502</v>
      </c>
      <c r="L226" s="293" t="s">
        <v>502</v>
      </c>
      <c r="M226" s="293" t="s">
        <v>502</v>
      </c>
      <c r="N226" s="294" t="s">
        <v>502</v>
      </c>
      <c r="O226" s="294" t="s">
        <v>502</v>
      </c>
      <c r="P226" s="55" t="s">
        <v>914</v>
      </c>
      <c r="Q226" s="55">
        <v>-1.7781</v>
      </c>
      <c r="R226" s="55">
        <v>8</v>
      </c>
      <c r="S226" s="55">
        <v>-3.4297418698884399</v>
      </c>
      <c r="T226" s="340">
        <v>7.4814341657260303E-6</v>
      </c>
    </row>
    <row r="227" spans="1:20" x14ac:dyDescent="0.2">
      <c r="A227" s="339" t="s">
        <v>2579</v>
      </c>
      <c r="B227" s="55">
        <v>3</v>
      </c>
      <c r="C227" s="55" t="s">
        <v>585</v>
      </c>
      <c r="D227" s="293" t="s">
        <v>502</v>
      </c>
      <c r="E227" s="294" t="s">
        <v>502</v>
      </c>
      <c r="F227" s="293" t="s">
        <v>502</v>
      </c>
      <c r="G227" s="55" t="s">
        <v>2592</v>
      </c>
      <c r="H227" s="294" t="s">
        <v>502</v>
      </c>
      <c r="I227" s="293" t="s">
        <v>502</v>
      </c>
      <c r="J227" s="293" t="s">
        <v>502</v>
      </c>
      <c r="K227" s="294" t="s">
        <v>502</v>
      </c>
      <c r="L227" s="293" t="s">
        <v>502</v>
      </c>
      <c r="M227" s="293" t="s">
        <v>502</v>
      </c>
      <c r="N227" s="294" t="s">
        <v>502</v>
      </c>
      <c r="O227" s="294" t="s">
        <v>502</v>
      </c>
      <c r="P227" s="55" t="s">
        <v>2593</v>
      </c>
      <c r="Q227" s="55">
        <v>1.3373999999999999</v>
      </c>
      <c r="R227" s="55">
        <v>3</v>
      </c>
      <c r="S227" s="55">
        <v>2.5269550472804898</v>
      </c>
      <c r="T227" s="340">
        <v>1.05763324748986E-5</v>
      </c>
    </row>
    <row r="228" spans="1:20" x14ac:dyDescent="0.2">
      <c r="A228" s="339" t="s">
        <v>2579</v>
      </c>
      <c r="B228" s="55">
        <v>3</v>
      </c>
      <c r="C228" s="55" t="s">
        <v>585</v>
      </c>
      <c r="D228" s="293" t="s">
        <v>502</v>
      </c>
      <c r="E228" s="294" t="s">
        <v>502</v>
      </c>
      <c r="F228" s="293" t="s">
        <v>502</v>
      </c>
      <c r="G228" s="55" t="s">
        <v>896</v>
      </c>
      <c r="H228" s="294" t="s">
        <v>502</v>
      </c>
      <c r="I228" s="293" t="s">
        <v>502</v>
      </c>
      <c r="J228" s="293" t="s">
        <v>502</v>
      </c>
      <c r="K228" s="294" t="s">
        <v>502</v>
      </c>
      <c r="L228" s="293" t="s">
        <v>502</v>
      </c>
      <c r="M228" s="293" t="s">
        <v>502</v>
      </c>
      <c r="N228" s="294" t="s">
        <v>502</v>
      </c>
      <c r="O228" s="294" t="s">
        <v>502</v>
      </c>
      <c r="P228" s="55" t="s">
        <v>897</v>
      </c>
      <c r="Q228" s="55">
        <v>-1.0387</v>
      </c>
      <c r="R228" s="55">
        <v>4</v>
      </c>
      <c r="S228" s="55">
        <v>-2.0543756389338701</v>
      </c>
      <c r="T228" s="340">
        <v>4.5311165128024501E-2</v>
      </c>
    </row>
    <row r="229" spans="1:20" x14ac:dyDescent="0.2">
      <c r="A229" s="339" t="s">
        <v>2579</v>
      </c>
      <c r="B229" s="55">
        <v>3</v>
      </c>
      <c r="C229" s="55" t="s">
        <v>585</v>
      </c>
      <c r="D229" s="293" t="s">
        <v>502</v>
      </c>
      <c r="E229" s="294" t="s">
        <v>502</v>
      </c>
      <c r="F229" s="293" t="s">
        <v>502</v>
      </c>
      <c r="G229" s="55" t="s">
        <v>898</v>
      </c>
      <c r="H229" s="294" t="s">
        <v>502</v>
      </c>
      <c r="I229" s="293" t="s">
        <v>502</v>
      </c>
      <c r="J229" s="293" t="s">
        <v>502</v>
      </c>
      <c r="K229" s="294" t="s">
        <v>502</v>
      </c>
      <c r="L229" s="293" t="s">
        <v>502</v>
      </c>
      <c r="M229" s="293" t="s">
        <v>502</v>
      </c>
      <c r="N229" s="294" t="s">
        <v>502</v>
      </c>
      <c r="O229" s="294" t="s">
        <v>502</v>
      </c>
      <c r="P229" s="55" t="s">
        <v>897</v>
      </c>
      <c r="Q229" s="55">
        <v>-1.0387</v>
      </c>
      <c r="R229" s="55">
        <v>18</v>
      </c>
      <c r="S229" s="55">
        <v>-2.0543756389338701</v>
      </c>
      <c r="T229" s="340">
        <v>4.5311165128024501E-2</v>
      </c>
    </row>
    <row r="230" spans="1:20" x14ac:dyDescent="0.2">
      <c r="A230" s="339" t="s">
        <v>2579</v>
      </c>
      <c r="B230" s="55">
        <v>3</v>
      </c>
      <c r="C230" s="55" t="s">
        <v>585</v>
      </c>
      <c r="D230" s="293" t="s">
        <v>502</v>
      </c>
      <c r="E230" s="294" t="s">
        <v>502</v>
      </c>
      <c r="F230" s="293" t="s">
        <v>502</v>
      </c>
      <c r="G230" s="55" t="s">
        <v>899</v>
      </c>
      <c r="H230" s="294" t="s">
        <v>502</v>
      </c>
      <c r="I230" s="293" t="s">
        <v>502</v>
      </c>
      <c r="J230" s="293" t="s">
        <v>502</v>
      </c>
      <c r="K230" s="294" t="s">
        <v>502</v>
      </c>
      <c r="L230" s="293" t="s">
        <v>502</v>
      </c>
      <c r="M230" s="293" t="s">
        <v>502</v>
      </c>
      <c r="N230" s="294" t="s">
        <v>502</v>
      </c>
      <c r="O230" s="294" t="s">
        <v>502</v>
      </c>
      <c r="P230" s="55" t="s">
        <v>897</v>
      </c>
      <c r="Q230" s="55">
        <v>-1.8874</v>
      </c>
      <c r="R230" s="55">
        <v>20</v>
      </c>
      <c r="S230" s="55">
        <v>-3.6996787390209702</v>
      </c>
      <c r="T230" s="340">
        <v>1.0749515312785501E-6</v>
      </c>
    </row>
    <row r="231" spans="1:20" x14ac:dyDescent="0.2">
      <c r="A231" s="339" t="s">
        <v>2579</v>
      </c>
      <c r="B231" s="55">
        <v>3</v>
      </c>
      <c r="C231" s="55" t="s">
        <v>585</v>
      </c>
      <c r="D231" s="293" t="s">
        <v>502</v>
      </c>
      <c r="E231" s="294" t="s">
        <v>502</v>
      </c>
      <c r="F231" s="293" t="s">
        <v>502</v>
      </c>
      <c r="G231" s="55" t="s">
        <v>912</v>
      </c>
      <c r="H231" s="294" t="s">
        <v>502</v>
      </c>
      <c r="I231" s="293" t="s">
        <v>502</v>
      </c>
      <c r="J231" s="293" t="s">
        <v>502</v>
      </c>
      <c r="K231" s="294" t="s">
        <v>502</v>
      </c>
      <c r="L231" s="293" t="s">
        <v>502</v>
      </c>
      <c r="M231" s="293" t="s">
        <v>502</v>
      </c>
      <c r="N231" s="294" t="s">
        <v>502</v>
      </c>
      <c r="O231" s="294" t="s">
        <v>502</v>
      </c>
      <c r="P231" s="55" t="s">
        <v>897</v>
      </c>
      <c r="Q231" s="55">
        <v>-1.8874</v>
      </c>
      <c r="R231" s="55">
        <v>17</v>
      </c>
      <c r="S231" s="55">
        <v>-3.6996787390209702</v>
      </c>
      <c r="T231" s="340">
        <v>1.0749515312785501E-6</v>
      </c>
    </row>
    <row r="232" spans="1:20" x14ac:dyDescent="0.2">
      <c r="A232" s="339" t="s">
        <v>2579</v>
      </c>
      <c r="B232" s="55">
        <v>3</v>
      </c>
      <c r="C232" s="55" t="s">
        <v>585</v>
      </c>
      <c r="D232" s="293" t="s">
        <v>502</v>
      </c>
      <c r="E232" s="294" t="s">
        <v>502</v>
      </c>
      <c r="F232" s="293" t="s">
        <v>502</v>
      </c>
      <c r="G232" s="55" t="s">
        <v>902</v>
      </c>
      <c r="H232" s="294" t="s">
        <v>502</v>
      </c>
      <c r="I232" s="293" t="s">
        <v>502</v>
      </c>
      <c r="J232" s="293" t="s">
        <v>502</v>
      </c>
      <c r="K232" s="294" t="s">
        <v>502</v>
      </c>
      <c r="L232" s="293" t="s">
        <v>502</v>
      </c>
      <c r="M232" s="293" t="s">
        <v>502</v>
      </c>
      <c r="N232" s="294" t="s">
        <v>502</v>
      </c>
      <c r="O232" s="294" t="s">
        <v>502</v>
      </c>
      <c r="P232" s="55" t="s">
        <v>897</v>
      </c>
      <c r="Q232" s="55">
        <v>-1.1717103448275901</v>
      </c>
      <c r="R232" s="55">
        <v>29</v>
      </c>
      <c r="S232" s="55">
        <v>-2.25278611146003</v>
      </c>
      <c r="T232" s="340">
        <v>1.2196956021874501E-2</v>
      </c>
    </row>
    <row r="233" spans="1:20" x14ac:dyDescent="0.2">
      <c r="A233" s="339" t="s">
        <v>2579</v>
      </c>
      <c r="B233" s="55">
        <v>3</v>
      </c>
      <c r="C233" s="55" t="s">
        <v>585</v>
      </c>
      <c r="D233" s="293" t="s">
        <v>502</v>
      </c>
      <c r="E233" s="294" t="s">
        <v>502</v>
      </c>
      <c r="F233" s="293" t="s">
        <v>502</v>
      </c>
      <c r="G233" s="55" t="s">
        <v>903</v>
      </c>
      <c r="H233" s="294" t="s">
        <v>502</v>
      </c>
      <c r="I233" s="293" t="s">
        <v>502</v>
      </c>
      <c r="J233" s="293" t="s">
        <v>502</v>
      </c>
      <c r="K233" s="294" t="s">
        <v>502</v>
      </c>
      <c r="L233" s="293" t="s">
        <v>502</v>
      </c>
      <c r="M233" s="293" t="s">
        <v>502</v>
      </c>
      <c r="N233" s="294" t="s">
        <v>502</v>
      </c>
      <c r="O233" s="294" t="s">
        <v>502</v>
      </c>
      <c r="P233" s="55" t="s">
        <v>904</v>
      </c>
      <c r="Q233" s="55">
        <v>-1.0488999999999999</v>
      </c>
      <c r="R233" s="55">
        <v>10</v>
      </c>
      <c r="S233" s="55">
        <v>-2.0689517492603602</v>
      </c>
      <c r="T233" s="340">
        <v>4.2266071795812002E-2</v>
      </c>
    </row>
    <row r="234" spans="1:20" x14ac:dyDescent="0.2">
      <c r="A234" s="339" t="s">
        <v>2579</v>
      </c>
      <c r="B234" s="55">
        <v>3</v>
      </c>
      <c r="C234" s="55" t="s">
        <v>585</v>
      </c>
      <c r="D234" s="293" t="s">
        <v>502</v>
      </c>
      <c r="E234" s="294" t="s">
        <v>502</v>
      </c>
      <c r="F234" s="293" t="s">
        <v>502</v>
      </c>
      <c r="G234" s="55" t="s">
        <v>905</v>
      </c>
      <c r="H234" s="294" t="s">
        <v>502</v>
      </c>
      <c r="I234" s="293" t="s">
        <v>502</v>
      </c>
      <c r="J234" s="293" t="s">
        <v>502</v>
      </c>
      <c r="K234" s="294" t="s">
        <v>502</v>
      </c>
      <c r="L234" s="293" t="s">
        <v>502</v>
      </c>
      <c r="M234" s="293" t="s">
        <v>502</v>
      </c>
      <c r="N234" s="294" t="s">
        <v>502</v>
      </c>
      <c r="O234" s="294" t="s">
        <v>502</v>
      </c>
      <c r="P234" s="55" t="s">
        <v>904</v>
      </c>
      <c r="Q234" s="55">
        <v>-1.0488999999999999</v>
      </c>
      <c r="R234" s="55">
        <v>16</v>
      </c>
      <c r="S234" s="55">
        <v>-2.0689517492603602</v>
      </c>
      <c r="T234" s="340">
        <v>4.2266071795812002E-2</v>
      </c>
    </row>
    <row r="235" spans="1:20" x14ac:dyDescent="0.2">
      <c r="A235" s="339" t="s">
        <v>2579</v>
      </c>
      <c r="B235" s="55">
        <v>3</v>
      </c>
      <c r="C235" s="55" t="s">
        <v>585</v>
      </c>
      <c r="D235" s="293" t="s">
        <v>502</v>
      </c>
      <c r="E235" s="294" t="s">
        <v>502</v>
      </c>
      <c r="F235" s="293" t="s">
        <v>502</v>
      </c>
      <c r="G235" s="55" t="s">
        <v>906</v>
      </c>
      <c r="H235" s="294" t="s">
        <v>502</v>
      </c>
      <c r="I235" s="293" t="s">
        <v>502</v>
      </c>
      <c r="J235" s="293" t="s">
        <v>502</v>
      </c>
      <c r="K235" s="294" t="s">
        <v>502</v>
      </c>
      <c r="L235" s="293" t="s">
        <v>502</v>
      </c>
      <c r="M235" s="293" t="s">
        <v>502</v>
      </c>
      <c r="N235" s="294" t="s">
        <v>502</v>
      </c>
      <c r="O235" s="294" t="s">
        <v>502</v>
      </c>
      <c r="P235" s="55" t="s">
        <v>904</v>
      </c>
      <c r="Q235" s="55">
        <v>-1.0488999999999999</v>
      </c>
      <c r="R235" s="55">
        <v>4</v>
      </c>
      <c r="S235" s="55">
        <v>-2.0689517492603602</v>
      </c>
      <c r="T235" s="340">
        <v>4.2266071795812002E-2</v>
      </c>
    </row>
    <row r="236" spans="1:20" x14ac:dyDescent="0.2">
      <c r="A236" s="339" t="s">
        <v>2579</v>
      </c>
      <c r="B236" s="55">
        <v>3</v>
      </c>
      <c r="C236" s="55" t="s">
        <v>585</v>
      </c>
      <c r="D236" s="293" t="s">
        <v>502</v>
      </c>
      <c r="E236" s="294" t="s">
        <v>502</v>
      </c>
      <c r="F236" s="293" t="s">
        <v>502</v>
      </c>
      <c r="G236" s="55" t="s">
        <v>907</v>
      </c>
      <c r="H236" s="294" t="s">
        <v>502</v>
      </c>
      <c r="I236" s="293" t="s">
        <v>502</v>
      </c>
      <c r="J236" s="293" t="s">
        <v>502</v>
      </c>
      <c r="K236" s="294" t="s">
        <v>502</v>
      </c>
      <c r="L236" s="293" t="s">
        <v>502</v>
      </c>
      <c r="M236" s="293" t="s">
        <v>502</v>
      </c>
      <c r="N236" s="294" t="s">
        <v>502</v>
      </c>
      <c r="O236" s="294" t="s">
        <v>502</v>
      </c>
      <c r="P236" s="55" t="s">
        <v>904</v>
      </c>
      <c r="Q236" s="55">
        <v>-1.0488999999999999</v>
      </c>
      <c r="R236" s="55">
        <v>11</v>
      </c>
      <c r="S236" s="55">
        <v>-2.0689517492603602</v>
      </c>
      <c r="T236" s="340">
        <v>4.2266071795812002E-2</v>
      </c>
    </row>
    <row r="237" spans="1:20" x14ac:dyDescent="0.2">
      <c r="A237" s="339" t="s">
        <v>2579</v>
      </c>
      <c r="B237" s="55">
        <v>3</v>
      </c>
      <c r="C237" s="55" t="s">
        <v>585</v>
      </c>
      <c r="D237" s="293" t="s">
        <v>502</v>
      </c>
      <c r="E237" s="294" t="s">
        <v>502</v>
      </c>
      <c r="F237" s="293" t="s">
        <v>502</v>
      </c>
      <c r="G237" s="55" t="s">
        <v>2202</v>
      </c>
      <c r="H237" s="294" t="s">
        <v>502</v>
      </c>
      <c r="I237" s="293" t="s">
        <v>502</v>
      </c>
      <c r="J237" s="293" t="s">
        <v>502</v>
      </c>
      <c r="K237" s="294" t="s">
        <v>502</v>
      </c>
      <c r="L237" s="293" t="s">
        <v>502</v>
      </c>
      <c r="M237" s="293" t="s">
        <v>502</v>
      </c>
      <c r="N237" s="294" t="s">
        <v>502</v>
      </c>
      <c r="O237" s="294" t="s">
        <v>502</v>
      </c>
      <c r="P237" s="55" t="s">
        <v>904</v>
      </c>
      <c r="Q237" s="55">
        <v>-1.0488999999999999</v>
      </c>
      <c r="R237" s="55">
        <v>9</v>
      </c>
      <c r="S237" s="55">
        <v>-2.0689517492603602</v>
      </c>
      <c r="T237" s="340">
        <v>4.2266071795812002E-2</v>
      </c>
    </row>
    <row r="238" spans="1:20" x14ac:dyDescent="0.2">
      <c r="A238" s="339" t="s">
        <v>2579</v>
      </c>
      <c r="B238" s="55">
        <v>5</v>
      </c>
      <c r="C238" s="55" t="s">
        <v>585</v>
      </c>
      <c r="D238" s="293" t="s">
        <v>502</v>
      </c>
      <c r="E238" s="294" t="s">
        <v>502</v>
      </c>
      <c r="F238" s="293" t="s">
        <v>502</v>
      </c>
      <c r="G238" s="55" t="s">
        <v>884</v>
      </c>
      <c r="H238" s="294" t="s">
        <v>502</v>
      </c>
      <c r="I238" s="293" t="s">
        <v>502</v>
      </c>
      <c r="J238" s="293" t="s">
        <v>502</v>
      </c>
      <c r="K238" s="294" t="s">
        <v>502</v>
      </c>
      <c r="L238" s="293" t="s">
        <v>502</v>
      </c>
      <c r="M238" s="293" t="s">
        <v>502</v>
      </c>
      <c r="N238" s="294" t="s">
        <v>502</v>
      </c>
      <c r="O238" s="294" t="s">
        <v>502</v>
      </c>
      <c r="P238" s="55" t="s">
        <v>885</v>
      </c>
      <c r="Q238" s="55">
        <v>1.294</v>
      </c>
      <c r="R238" s="55">
        <v>15</v>
      </c>
      <c r="S238" s="55">
        <v>2.45206972010631</v>
      </c>
      <c r="T238" s="340">
        <v>2.0750104431366301E-5</v>
      </c>
    </row>
    <row r="239" spans="1:20" x14ac:dyDescent="0.2">
      <c r="A239" s="339" t="s">
        <v>2579</v>
      </c>
      <c r="B239" s="55">
        <v>5</v>
      </c>
      <c r="C239" s="55" t="s">
        <v>585</v>
      </c>
      <c r="D239" s="293" t="s">
        <v>502</v>
      </c>
      <c r="E239" s="294" t="s">
        <v>502</v>
      </c>
      <c r="F239" s="293" t="s">
        <v>502</v>
      </c>
      <c r="G239" s="55" t="s">
        <v>886</v>
      </c>
      <c r="H239" s="294" t="s">
        <v>502</v>
      </c>
      <c r="I239" s="293" t="s">
        <v>502</v>
      </c>
      <c r="J239" s="293" t="s">
        <v>502</v>
      </c>
      <c r="K239" s="294" t="s">
        <v>502</v>
      </c>
      <c r="L239" s="293" t="s">
        <v>502</v>
      </c>
      <c r="M239" s="293" t="s">
        <v>502</v>
      </c>
      <c r="N239" s="294" t="s">
        <v>502</v>
      </c>
      <c r="O239" s="294" t="s">
        <v>502</v>
      </c>
      <c r="P239" s="55" t="s">
        <v>885</v>
      </c>
      <c r="Q239" s="55">
        <v>1.22961875</v>
      </c>
      <c r="R239" s="55">
        <v>16</v>
      </c>
      <c r="S239" s="55">
        <v>2.3450501080917801</v>
      </c>
      <c r="T239" s="340">
        <v>4.9147149224628099E-5</v>
      </c>
    </row>
    <row r="240" spans="1:20" x14ac:dyDescent="0.2">
      <c r="A240" s="339" t="s">
        <v>2579</v>
      </c>
      <c r="B240" s="55">
        <v>7</v>
      </c>
      <c r="C240" s="55" t="s">
        <v>585</v>
      </c>
      <c r="D240" s="293" t="s">
        <v>502</v>
      </c>
      <c r="E240" s="294" t="s">
        <v>502</v>
      </c>
      <c r="F240" s="293" t="s">
        <v>502</v>
      </c>
      <c r="G240" s="55" t="s">
        <v>890</v>
      </c>
      <c r="H240" s="294" t="s">
        <v>502</v>
      </c>
      <c r="I240" s="293" t="s">
        <v>502</v>
      </c>
      <c r="J240" s="293" t="s">
        <v>502</v>
      </c>
      <c r="K240" s="294" t="s">
        <v>502</v>
      </c>
      <c r="L240" s="293" t="s">
        <v>502</v>
      </c>
      <c r="M240" s="293" t="s">
        <v>502</v>
      </c>
      <c r="N240" s="294" t="s">
        <v>502</v>
      </c>
      <c r="O240" s="294" t="s">
        <v>502</v>
      </c>
      <c r="P240" s="55" t="s">
        <v>891</v>
      </c>
      <c r="Q240" s="55">
        <v>1.109</v>
      </c>
      <c r="R240" s="55">
        <v>7</v>
      </c>
      <c r="S240" s="55">
        <v>2.1569608633889001</v>
      </c>
      <c r="T240" s="340">
        <v>2.6771967766405999E-4</v>
      </c>
    </row>
    <row r="241" spans="1:20" x14ac:dyDescent="0.2">
      <c r="A241" s="339" t="s">
        <v>2579</v>
      </c>
      <c r="B241" s="55">
        <v>8</v>
      </c>
      <c r="C241" s="55" t="s">
        <v>585</v>
      </c>
      <c r="D241" s="293" t="s">
        <v>502</v>
      </c>
      <c r="E241" s="294" t="s">
        <v>502</v>
      </c>
      <c r="F241" s="293" t="s">
        <v>502</v>
      </c>
      <c r="G241" s="55" t="s">
        <v>825</v>
      </c>
      <c r="H241" s="294" t="s">
        <v>502</v>
      </c>
      <c r="I241" s="293" t="s">
        <v>502</v>
      </c>
      <c r="J241" s="293" t="s">
        <v>502</v>
      </c>
      <c r="K241" s="294" t="s">
        <v>502</v>
      </c>
      <c r="L241" s="293" t="s">
        <v>502</v>
      </c>
      <c r="M241" s="293" t="s">
        <v>502</v>
      </c>
      <c r="N241" s="294" t="s">
        <v>502</v>
      </c>
      <c r="O241" s="294" t="s">
        <v>502</v>
      </c>
      <c r="P241" s="55" t="s">
        <v>826</v>
      </c>
      <c r="Q241" s="55">
        <v>-1.3455999999999999</v>
      </c>
      <c r="R241" s="55">
        <v>2</v>
      </c>
      <c r="S241" s="55">
        <v>-2.5413586666841899</v>
      </c>
      <c r="T241" s="340">
        <v>1.8570318708087299E-3</v>
      </c>
    </row>
    <row r="242" spans="1:20" x14ac:dyDescent="0.2">
      <c r="A242" s="339" t="s">
        <v>2579</v>
      </c>
      <c r="B242" s="55">
        <v>8</v>
      </c>
      <c r="C242" s="55" t="s">
        <v>585</v>
      </c>
      <c r="D242" s="293" t="s">
        <v>502</v>
      </c>
      <c r="E242" s="294" t="s">
        <v>502</v>
      </c>
      <c r="F242" s="293" t="s">
        <v>502</v>
      </c>
      <c r="G242" s="55" t="s">
        <v>1904</v>
      </c>
      <c r="H242" s="294" t="s">
        <v>502</v>
      </c>
      <c r="I242" s="293" t="s">
        <v>502</v>
      </c>
      <c r="J242" s="293" t="s">
        <v>502</v>
      </c>
      <c r="K242" s="294" t="s">
        <v>502</v>
      </c>
      <c r="L242" s="293" t="s">
        <v>502</v>
      </c>
      <c r="M242" s="293" t="s">
        <v>502</v>
      </c>
      <c r="N242" s="294" t="s">
        <v>502</v>
      </c>
      <c r="O242" s="294" t="s">
        <v>502</v>
      </c>
      <c r="P242" s="55" t="s">
        <v>1905</v>
      </c>
      <c r="Q242" s="55">
        <v>-1.3455999999999999</v>
      </c>
      <c r="R242" s="55">
        <v>4</v>
      </c>
      <c r="S242" s="55">
        <v>-2.5413586666841899</v>
      </c>
      <c r="T242" s="340">
        <v>1.8570318708087299E-3</v>
      </c>
    </row>
    <row r="243" spans="1:20" x14ac:dyDescent="0.2">
      <c r="A243" s="339" t="s">
        <v>2579</v>
      </c>
      <c r="B243" s="55">
        <v>9</v>
      </c>
      <c r="C243" s="55" t="s">
        <v>585</v>
      </c>
      <c r="D243" s="293" t="s">
        <v>502</v>
      </c>
      <c r="E243" s="294" t="s">
        <v>502</v>
      </c>
      <c r="F243" s="293" t="s">
        <v>502</v>
      </c>
      <c r="G243" s="55" t="s">
        <v>917</v>
      </c>
      <c r="H243" s="294" t="s">
        <v>502</v>
      </c>
      <c r="I243" s="293" t="s">
        <v>502</v>
      </c>
      <c r="J243" s="293" t="s">
        <v>502</v>
      </c>
      <c r="K243" s="294" t="s">
        <v>502</v>
      </c>
      <c r="L243" s="293" t="s">
        <v>502</v>
      </c>
      <c r="M243" s="293" t="s">
        <v>502</v>
      </c>
      <c r="N243" s="294" t="s">
        <v>502</v>
      </c>
      <c r="O243" s="294" t="s">
        <v>502</v>
      </c>
      <c r="P243" s="55" t="s">
        <v>916</v>
      </c>
      <c r="Q243" s="55">
        <v>-1.9641999999999999</v>
      </c>
      <c r="R243" s="55">
        <v>3</v>
      </c>
      <c r="S243" s="55">
        <v>-3.90196273551186</v>
      </c>
      <c r="T243" s="340">
        <v>3.1219216463960798E-7</v>
      </c>
    </row>
    <row r="244" spans="1:20" x14ac:dyDescent="0.2">
      <c r="A244" s="339" t="s">
        <v>2579</v>
      </c>
      <c r="B244" s="55">
        <v>9</v>
      </c>
      <c r="C244" s="55" t="s">
        <v>585</v>
      </c>
      <c r="D244" s="293" t="s">
        <v>502</v>
      </c>
      <c r="E244" s="294" t="s">
        <v>502</v>
      </c>
      <c r="F244" s="293" t="s">
        <v>502</v>
      </c>
      <c r="G244" s="55" t="s">
        <v>918</v>
      </c>
      <c r="H244" s="294" t="s">
        <v>502</v>
      </c>
      <c r="I244" s="293" t="s">
        <v>502</v>
      </c>
      <c r="J244" s="293" t="s">
        <v>502</v>
      </c>
      <c r="K244" s="294" t="s">
        <v>502</v>
      </c>
      <c r="L244" s="293" t="s">
        <v>502</v>
      </c>
      <c r="M244" s="293" t="s">
        <v>502</v>
      </c>
      <c r="N244" s="294" t="s">
        <v>502</v>
      </c>
      <c r="O244" s="294" t="s">
        <v>502</v>
      </c>
      <c r="P244" s="55" t="s">
        <v>916</v>
      </c>
      <c r="Q244" s="55">
        <v>-1.9641999999999999</v>
      </c>
      <c r="R244" s="55">
        <v>1</v>
      </c>
      <c r="S244" s="55">
        <v>-3.90196273551186</v>
      </c>
      <c r="T244" s="340">
        <v>3.1219216463960798E-7</v>
      </c>
    </row>
    <row r="245" spans="1:20" x14ac:dyDescent="0.2">
      <c r="A245" s="339" t="s">
        <v>2579</v>
      </c>
      <c r="B245" s="55">
        <v>9</v>
      </c>
      <c r="C245" s="55" t="s">
        <v>585</v>
      </c>
      <c r="D245" s="293" t="s">
        <v>502</v>
      </c>
      <c r="E245" s="294" t="s">
        <v>502</v>
      </c>
      <c r="F245" s="293" t="s">
        <v>502</v>
      </c>
      <c r="G245" s="55" t="s">
        <v>415</v>
      </c>
      <c r="H245" s="294" t="s">
        <v>502</v>
      </c>
      <c r="I245" s="293" t="s">
        <v>502</v>
      </c>
      <c r="J245" s="293" t="s">
        <v>502</v>
      </c>
      <c r="K245" s="294" t="s">
        <v>502</v>
      </c>
      <c r="L245" s="293" t="s">
        <v>502</v>
      </c>
      <c r="M245" s="293" t="s">
        <v>502</v>
      </c>
      <c r="N245" s="294" t="s">
        <v>502</v>
      </c>
      <c r="O245" s="294" t="s">
        <v>502</v>
      </c>
      <c r="P245" s="55" t="s">
        <v>916</v>
      </c>
      <c r="Q245" s="55">
        <v>-1.9641999999999999</v>
      </c>
      <c r="R245" s="55">
        <v>2</v>
      </c>
      <c r="S245" s="55">
        <v>-3.90196273551186</v>
      </c>
      <c r="T245" s="340">
        <v>3.1219216463960798E-7</v>
      </c>
    </row>
    <row r="246" spans="1:20" x14ac:dyDescent="0.2">
      <c r="A246" s="339" t="s">
        <v>2579</v>
      </c>
      <c r="B246" s="55">
        <v>10</v>
      </c>
      <c r="C246" s="55" t="s">
        <v>585</v>
      </c>
      <c r="D246" s="293" t="s">
        <v>502</v>
      </c>
      <c r="E246" s="294" t="s">
        <v>502</v>
      </c>
      <c r="F246" s="293" t="s">
        <v>502</v>
      </c>
      <c r="G246" s="55" t="s">
        <v>613</v>
      </c>
      <c r="H246" s="294" t="s">
        <v>502</v>
      </c>
      <c r="I246" s="293" t="s">
        <v>502</v>
      </c>
      <c r="J246" s="293" t="s">
        <v>502</v>
      </c>
      <c r="K246" s="294" t="s">
        <v>502</v>
      </c>
      <c r="L246" s="293" t="s">
        <v>502</v>
      </c>
      <c r="M246" s="293" t="s">
        <v>502</v>
      </c>
      <c r="N246" s="294" t="s">
        <v>502</v>
      </c>
      <c r="O246" s="294" t="s">
        <v>502</v>
      </c>
      <c r="P246" s="55" t="s">
        <v>614</v>
      </c>
      <c r="Q246" s="55">
        <v>1.2371000000000001</v>
      </c>
      <c r="R246" s="55">
        <v>5</v>
      </c>
      <c r="S246" s="55">
        <v>2.3572422015393601</v>
      </c>
      <c r="T246" s="340">
        <v>4.6665970882380101E-5</v>
      </c>
    </row>
    <row r="247" spans="1:20" x14ac:dyDescent="0.2">
      <c r="A247" s="339" t="s">
        <v>2579</v>
      </c>
      <c r="B247" s="55">
        <v>10</v>
      </c>
      <c r="C247" s="55" t="s">
        <v>585</v>
      </c>
      <c r="D247" s="293" t="s">
        <v>502</v>
      </c>
      <c r="E247" s="294" t="s">
        <v>502</v>
      </c>
      <c r="F247" s="293" t="s">
        <v>502</v>
      </c>
      <c r="G247" s="55" t="s">
        <v>879</v>
      </c>
      <c r="H247" s="294" t="s">
        <v>502</v>
      </c>
      <c r="I247" s="293" t="s">
        <v>502</v>
      </c>
      <c r="J247" s="293" t="s">
        <v>502</v>
      </c>
      <c r="K247" s="294" t="s">
        <v>502</v>
      </c>
      <c r="L247" s="293" t="s">
        <v>502</v>
      </c>
      <c r="M247" s="293" t="s">
        <v>502</v>
      </c>
      <c r="N247" s="294" t="s">
        <v>502</v>
      </c>
      <c r="O247" s="294" t="s">
        <v>502</v>
      </c>
      <c r="P247" s="55" t="s">
        <v>880</v>
      </c>
      <c r="Q247" s="55">
        <v>1.28854</v>
      </c>
      <c r="R247" s="55">
        <v>20</v>
      </c>
      <c r="S247" s="55">
        <v>2.4428071956978399</v>
      </c>
      <c r="T247" s="340">
        <v>2.0923341263801E-5</v>
      </c>
    </row>
    <row r="248" spans="1:20" x14ac:dyDescent="0.2">
      <c r="A248" s="339" t="s">
        <v>2579</v>
      </c>
      <c r="B248" s="55">
        <v>10</v>
      </c>
      <c r="C248" s="55" t="s">
        <v>585</v>
      </c>
      <c r="D248" s="293" t="s">
        <v>502</v>
      </c>
      <c r="E248" s="294" t="s">
        <v>502</v>
      </c>
      <c r="F248" s="293" t="s">
        <v>502</v>
      </c>
      <c r="G248" s="55" t="s">
        <v>915</v>
      </c>
      <c r="H248" s="294" t="s">
        <v>502</v>
      </c>
      <c r="I248" s="293" t="s">
        <v>502</v>
      </c>
      <c r="J248" s="293" t="s">
        <v>502</v>
      </c>
      <c r="K248" s="294" t="s">
        <v>502</v>
      </c>
      <c r="L248" s="293" t="s">
        <v>502</v>
      </c>
      <c r="M248" s="293" t="s">
        <v>502</v>
      </c>
      <c r="N248" s="294" t="s">
        <v>502</v>
      </c>
      <c r="O248" s="294" t="s">
        <v>502</v>
      </c>
      <c r="P248" s="55" t="s">
        <v>817</v>
      </c>
      <c r="Q248" s="55">
        <v>-2.96095555555556</v>
      </c>
      <c r="R248" s="55">
        <v>9</v>
      </c>
      <c r="S248" s="55">
        <v>-7.7863951176678601</v>
      </c>
      <c r="T248" s="340">
        <v>4.4208728807730899E-18</v>
      </c>
    </row>
    <row r="249" spans="1:20" x14ac:dyDescent="0.2">
      <c r="A249" s="339" t="s">
        <v>2579</v>
      </c>
      <c r="B249" s="55">
        <v>11</v>
      </c>
      <c r="C249" s="55" t="s">
        <v>585</v>
      </c>
      <c r="D249" s="293" t="s">
        <v>502</v>
      </c>
      <c r="E249" s="294" t="s">
        <v>502</v>
      </c>
      <c r="F249" s="293" t="s">
        <v>502</v>
      </c>
      <c r="G249" s="55" t="s">
        <v>850</v>
      </c>
      <c r="H249" s="294" t="s">
        <v>502</v>
      </c>
      <c r="I249" s="293" t="s">
        <v>502</v>
      </c>
      <c r="J249" s="293" t="s">
        <v>502</v>
      </c>
      <c r="K249" s="294" t="s">
        <v>502</v>
      </c>
      <c r="L249" s="293" t="s">
        <v>502</v>
      </c>
      <c r="M249" s="293" t="s">
        <v>502</v>
      </c>
      <c r="N249" s="294" t="s">
        <v>502</v>
      </c>
      <c r="O249" s="294" t="s">
        <v>502</v>
      </c>
      <c r="P249" s="55" t="s">
        <v>873</v>
      </c>
      <c r="Q249" s="55">
        <v>2.4885000000000002</v>
      </c>
      <c r="R249" s="55">
        <v>10</v>
      </c>
      <c r="S249" s="55">
        <v>5.6119416163286697</v>
      </c>
      <c r="T249" s="340">
        <v>0</v>
      </c>
    </row>
    <row r="250" spans="1:20" x14ac:dyDescent="0.2">
      <c r="A250" s="339" t="s">
        <v>2579</v>
      </c>
      <c r="B250" s="55">
        <v>12</v>
      </c>
      <c r="C250" s="55" t="s">
        <v>585</v>
      </c>
      <c r="D250" s="293" t="s">
        <v>502</v>
      </c>
      <c r="E250" s="294" t="s">
        <v>502</v>
      </c>
      <c r="F250" s="293" t="s">
        <v>502</v>
      </c>
      <c r="G250" s="55" t="s">
        <v>877</v>
      </c>
      <c r="H250" s="294" t="s">
        <v>502</v>
      </c>
      <c r="I250" s="293" t="s">
        <v>502</v>
      </c>
      <c r="J250" s="293" t="s">
        <v>502</v>
      </c>
      <c r="K250" s="294" t="s">
        <v>502</v>
      </c>
      <c r="L250" s="293" t="s">
        <v>502</v>
      </c>
      <c r="M250" s="293" t="s">
        <v>502</v>
      </c>
      <c r="N250" s="294" t="s">
        <v>502</v>
      </c>
      <c r="O250" s="294" t="s">
        <v>502</v>
      </c>
      <c r="P250" s="55" t="s">
        <v>878</v>
      </c>
      <c r="Q250" s="55">
        <v>1.0199806451612901</v>
      </c>
      <c r="R250" s="55">
        <v>31</v>
      </c>
      <c r="S250" s="55">
        <v>2.0278917537049499</v>
      </c>
      <c r="T250" s="340">
        <v>6.1093226808759402E-4</v>
      </c>
    </row>
    <row r="251" spans="1:20" x14ac:dyDescent="0.2">
      <c r="A251" s="339" t="s">
        <v>2579</v>
      </c>
      <c r="B251" s="55">
        <v>12</v>
      </c>
      <c r="C251" s="55" t="s">
        <v>585</v>
      </c>
      <c r="D251" s="293" t="s">
        <v>502</v>
      </c>
      <c r="E251" s="294" t="s">
        <v>502</v>
      </c>
      <c r="F251" s="293" t="s">
        <v>502</v>
      </c>
      <c r="G251" s="55" t="s">
        <v>2122</v>
      </c>
      <c r="H251" s="294" t="s">
        <v>502</v>
      </c>
      <c r="I251" s="293" t="s">
        <v>502</v>
      </c>
      <c r="J251" s="293" t="s">
        <v>502</v>
      </c>
      <c r="K251" s="294" t="s">
        <v>502</v>
      </c>
      <c r="L251" s="293" t="s">
        <v>502</v>
      </c>
      <c r="M251" s="293" t="s">
        <v>502</v>
      </c>
      <c r="N251" s="294" t="s">
        <v>502</v>
      </c>
      <c r="O251" s="294" t="s">
        <v>502</v>
      </c>
      <c r="P251" s="55" t="s">
        <v>878</v>
      </c>
      <c r="Q251" s="55">
        <v>1.1126</v>
      </c>
      <c r="R251" s="55">
        <v>14</v>
      </c>
      <c r="S251" s="55">
        <v>2.1623499131486801</v>
      </c>
      <c r="T251" s="340">
        <v>2.6771967766405999E-4</v>
      </c>
    </row>
    <row r="252" spans="1:20" x14ac:dyDescent="0.2">
      <c r="A252" s="339" t="s">
        <v>2579</v>
      </c>
      <c r="B252" s="55">
        <v>13</v>
      </c>
      <c r="C252" s="55" t="s">
        <v>585</v>
      </c>
      <c r="D252" s="293" t="s">
        <v>502</v>
      </c>
      <c r="E252" s="294" t="s">
        <v>502</v>
      </c>
      <c r="F252" s="293" t="s">
        <v>502</v>
      </c>
      <c r="G252" s="55" t="s">
        <v>900</v>
      </c>
      <c r="H252" s="294" t="s">
        <v>502</v>
      </c>
      <c r="I252" s="293" t="s">
        <v>502</v>
      </c>
      <c r="J252" s="293" t="s">
        <v>502</v>
      </c>
      <c r="K252" s="294" t="s">
        <v>502</v>
      </c>
      <c r="L252" s="293" t="s">
        <v>502</v>
      </c>
      <c r="M252" s="293" t="s">
        <v>502</v>
      </c>
      <c r="N252" s="294" t="s">
        <v>502</v>
      </c>
      <c r="O252" s="294" t="s">
        <v>502</v>
      </c>
      <c r="P252" s="55" t="s">
        <v>901</v>
      </c>
      <c r="Q252" s="55">
        <v>-1.3168</v>
      </c>
      <c r="R252" s="55">
        <v>2</v>
      </c>
      <c r="S252" s="55">
        <v>-2.49112946332765</v>
      </c>
      <c r="T252" s="340">
        <v>2.5847523066815101E-3</v>
      </c>
    </row>
    <row r="253" spans="1:20" x14ac:dyDescent="0.2">
      <c r="A253" s="339" t="s">
        <v>2579</v>
      </c>
      <c r="B253" s="55">
        <v>16</v>
      </c>
      <c r="C253" s="55" t="s">
        <v>585</v>
      </c>
      <c r="D253" s="293" t="s">
        <v>502</v>
      </c>
      <c r="E253" s="294" t="s">
        <v>502</v>
      </c>
      <c r="F253" s="293" t="s">
        <v>502</v>
      </c>
      <c r="G253" s="55" t="s">
        <v>908</v>
      </c>
      <c r="H253" s="294" t="s">
        <v>502</v>
      </c>
      <c r="I253" s="293" t="s">
        <v>502</v>
      </c>
      <c r="J253" s="293" t="s">
        <v>502</v>
      </c>
      <c r="K253" s="294" t="s">
        <v>502</v>
      </c>
      <c r="L253" s="293" t="s">
        <v>502</v>
      </c>
      <c r="M253" s="293" t="s">
        <v>502</v>
      </c>
      <c r="N253" s="294" t="s">
        <v>502</v>
      </c>
      <c r="O253" s="294" t="s">
        <v>502</v>
      </c>
      <c r="P253" s="55" t="s">
        <v>909</v>
      </c>
      <c r="Q253" s="55">
        <v>-1.4505999999999999</v>
      </c>
      <c r="R253" s="55">
        <v>32</v>
      </c>
      <c r="S253" s="55">
        <v>-2.7332169901590899</v>
      </c>
      <c r="T253" s="340">
        <v>5.0858694880167796E-4</v>
      </c>
    </row>
    <row r="254" spans="1:20" x14ac:dyDescent="0.2">
      <c r="A254" s="339" t="s">
        <v>2579</v>
      </c>
      <c r="B254" s="55">
        <v>16</v>
      </c>
      <c r="C254" s="55" t="s">
        <v>585</v>
      </c>
      <c r="D254" s="293" t="s">
        <v>502</v>
      </c>
      <c r="E254" s="294" t="s">
        <v>502</v>
      </c>
      <c r="F254" s="293" t="s">
        <v>502</v>
      </c>
      <c r="G254" s="55" t="s">
        <v>550</v>
      </c>
      <c r="H254" s="294" t="s">
        <v>502</v>
      </c>
      <c r="I254" s="293" t="s">
        <v>502</v>
      </c>
      <c r="J254" s="293" t="s">
        <v>502</v>
      </c>
      <c r="K254" s="294" t="s">
        <v>502</v>
      </c>
      <c r="L254" s="293" t="s">
        <v>502</v>
      </c>
      <c r="M254" s="293" t="s">
        <v>502</v>
      </c>
      <c r="N254" s="294" t="s">
        <v>502</v>
      </c>
      <c r="O254" s="294" t="s">
        <v>502</v>
      </c>
      <c r="P254" s="55" t="s">
        <v>910</v>
      </c>
      <c r="Q254" s="55">
        <v>-1.4505999999999999</v>
      </c>
      <c r="R254" s="55">
        <v>11</v>
      </c>
      <c r="S254" s="55">
        <v>-2.7332169901590899</v>
      </c>
      <c r="T254" s="340">
        <v>5.0858694880167796E-4</v>
      </c>
    </row>
    <row r="255" spans="1:20" x14ac:dyDescent="0.2">
      <c r="A255" s="339" t="s">
        <v>2579</v>
      </c>
      <c r="B255" s="55">
        <v>16</v>
      </c>
      <c r="C255" s="55" t="s">
        <v>585</v>
      </c>
      <c r="D255" s="293" t="s">
        <v>502</v>
      </c>
      <c r="E255" s="294" t="s">
        <v>502</v>
      </c>
      <c r="F255" s="293" t="s">
        <v>502</v>
      </c>
      <c r="G255" s="55" t="s">
        <v>911</v>
      </c>
      <c r="H255" s="294" t="s">
        <v>502</v>
      </c>
      <c r="I255" s="293" t="s">
        <v>502</v>
      </c>
      <c r="J255" s="293" t="s">
        <v>502</v>
      </c>
      <c r="K255" s="294" t="s">
        <v>502</v>
      </c>
      <c r="L255" s="293" t="s">
        <v>502</v>
      </c>
      <c r="M255" s="293" t="s">
        <v>502</v>
      </c>
      <c r="N255" s="294" t="s">
        <v>502</v>
      </c>
      <c r="O255" s="294" t="s">
        <v>502</v>
      </c>
      <c r="P255" s="55" t="s">
        <v>910</v>
      </c>
      <c r="Q255" s="55">
        <v>-1.4505999999999999</v>
      </c>
      <c r="R255" s="55">
        <v>43</v>
      </c>
      <c r="S255" s="55">
        <v>-2.7332169901590899</v>
      </c>
      <c r="T255" s="340">
        <v>5.0858694880167796E-4</v>
      </c>
    </row>
    <row r="256" spans="1:20" x14ac:dyDescent="0.2">
      <c r="A256" s="339" t="s">
        <v>2579</v>
      </c>
      <c r="B256" s="55">
        <v>18</v>
      </c>
      <c r="C256" s="55" t="s">
        <v>585</v>
      </c>
      <c r="D256" s="293" t="s">
        <v>502</v>
      </c>
      <c r="E256" s="294" t="s">
        <v>502</v>
      </c>
      <c r="F256" s="293" t="s">
        <v>502</v>
      </c>
      <c r="G256" s="55" t="s">
        <v>2567</v>
      </c>
      <c r="H256" s="294" t="s">
        <v>502</v>
      </c>
      <c r="I256" s="293" t="s">
        <v>502</v>
      </c>
      <c r="J256" s="293" t="s">
        <v>502</v>
      </c>
      <c r="K256" s="294" t="s">
        <v>502</v>
      </c>
      <c r="L256" s="293" t="s">
        <v>502</v>
      </c>
      <c r="M256" s="293" t="s">
        <v>502</v>
      </c>
      <c r="N256" s="294" t="s">
        <v>502</v>
      </c>
      <c r="O256" s="294" t="s">
        <v>502</v>
      </c>
      <c r="P256" s="55" t="s">
        <v>1422</v>
      </c>
      <c r="Q256" s="55">
        <v>1.0936999999999999</v>
      </c>
      <c r="R256" s="55">
        <v>2</v>
      </c>
      <c r="S256" s="55">
        <v>2.1342068340994098</v>
      </c>
      <c r="T256" s="340">
        <v>3.0498077308715999E-4</v>
      </c>
    </row>
    <row r="257" spans="1:20" x14ac:dyDescent="0.2">
      <c r="A257" s="339" t="s">
        <v>2579</v>
      </c>
      <c r="B257" s="55">
        <v>18</v>
      </c>
      <c r="C257" s="55" t="s">
        <v>585</v>
      </c>
      <c r="D257" s="293" t="s">
        <v>502</v>
      </c>
      <c r="E257" s="294" t="s">
        <v>502</v>
      </c>
      <c r="F257" s="293" t="s">
        <v>502</v>
      </c>
      <c r="G257" s="55" t="s">
        <v>402</v>
      </c>
      <c r="H257" s="294" t="s">
        <v>502</v>
      </c>
      <c r="I257" s="293" t="s">
        <v>502</v>
      </c>
      <c r="J257" s="293" t="s">
        <v>502</v>
      </c>
      <c r="K257" s="294" t="s">
        <v>502</v>
      </c>
      <c r="L257" s="293" t="s">
        <v>502</v>
      </c>
      <c r="M257" s="293" t="s">
        <v>502</v>
      </c>
      <c r="N257" s="294" t="s">
        <v>502</v>
      </c>
      <c r="O257" s="294" t="s">
        <v>502</v>
      </c>
      <c r="P257" s="55" t="s">
        <v>1422</v>
      </c>
      <c r="Q257" s="55">
        <v>1.0936999999999999</v>
      </c>
      <c r="R257" s="55">
        <v>2</v>
      </c>
      <c r="S257" s="55">
        <v>2.1342068340994098</v>
      </c>
      <c r="T257" s="340">
        <v>3.0498077308715999E-4</v>
      </c>
    </row>
    <row r="258" spans="1:20" x14ac:dyDescent="0.2">
      <c r="A258" s="339" t="s">
        <v>2579</v>
      </c>
      <c r="B258" s="55">
        <v>19</v>
      </c>
      <c r="C258" s="55" t="s">
        <v>585</v>
      </c>
      <c r="D258" s="293" t="s">
        <v>502</v>
      </c>
      <c r="E258" s="294" t="s">
        <v>502</v>
      </c>
      <c r="F258" s="293" t="s">
        <v>502</v>
      </c>
      <c r="G258" s="55" t="s">
        <v>803</v>
      </c>
      <c r="H258" s="294" t="s">
        <v>502</v>
      </c>
      <c r="I258" s="293" t="s">
        <v>502</v>
      </c>
      <c r="J258" s="293" t="s">
        <v>502</v>
      </c>
      <c r="K258" s="294" t="s">
        <v>502</v>
      </c>
      <c r="L258" s="293" t="s">
        <v>502</v>
      </c>
      <c r="M258" s="293" t="s">
        <v>502</v>
      </c>
      <c r="N258" s="294" t="s">
        <v>502</v>
      </c>
      <c r="O258" s="294" t="s">
        <v>502</v>
      </c>
      <c r="P258" s="55" t="s">
        <v>804</v>
      </c>
      <c r="Q258" s="55">
        <v>-1.5330999999999999</v>
      </c>
      <c r="R258" s="55">
        <v>9</v>
      </c>
      <c r="S258" s="55">
        <v>-2.8940703664603702</v>
      </c>
      <c r="T258" s="340">
        <v>2.6454191055131601E-4</v>
      </c>
    </row>
    <row r="259" spans="1:20" x14ac:dyDescent="0.2">
      <c r="A259" s="339" t="s">
        <v>2579</v>
      </c>
      <c r="B259" s="55">
        <v>21</v>
      </c>
      <c r="C259" s="55" t="s">
        <v>585</v>
      </c>
      <c r="D259" s="293" t="s">
        <v>502</v>
      </c>
      <c r="E259" s="294" t="s">
        <v>502</v>
      </c>
      <c r="F259" s="293" t="s">
        <v>502</v>
      </c>
      <c r="G259" s="55" t="s">
        <v>779</v>
      </c>
      <c r="H259" s="294" t="s">
        <v>502</v>
      </c>
      <c r="I259" s="293" t="s">
        <v>502</v>
      </c>
      <c r="J259" s="293" t="s">
        <v>502</v>
      </c>
      <c r="K259" s="294" t="s">
        <v>502</v>
      </c>
      <c r="L259" s="293" t="s">
        <v>502</v>
      </c>
      <c r="M259" s="293" t="s">
        <v>502</v>
      </c>
      <c r="N259" s="294" t="s">
        <v>502</v>
      </c>
      <c r="O259" s="294" t="s">
        <v>502</v>
      </c>
      <c r="P259" s="55" t="s">
        <v>874</v>
      </c>
      <c r="Q259" s="55">
        <v>2.3517999999999999</v>
      </c>
      <c r="R259" s="55">
        <v>8</v>
      </c>
      <c r="S259" s="55">
        <v>5.1046073774207601</v>
      </c>
      <c r="T259" s="340">
        <v>0</v>
      </c>
    </row>
    <row r="260" spans="1:20" x14ac:dyDescent="0.2">
      <c r="A260" s="339" t="s">
        <v>2579</v>
      </c>
      <c r="B260" s="55" t="s">
        <v>602</v>
      </c>
      <c r="C260" s="55" t="s">
        <v>585</v>
      </c>
      <c r="D260" s="293" t="s">
        <v>502</v>
      </c>
      <c r="E260" s="294" t="s">
        <v>502</v>
      </c>
      <c r="F260" s="293" t="s">
        <v>502</v>
      </c>
      <c r="G260" s="55" t="s">
        <v>783</v>
      </c>
      <c r="H260" s="294" t="s">
        <v>502</v>
      </c>
      <c r="I260" s="293" t="s">
        <v>502</v>
      </c>
      <c r="J260" s="293" t="s">
        <v>502</v>
      </c>
      <c r="K260" s="294" t="s">
        <v>502</v>
      </c>
      <c r="L260" s="293" t="s">
        <v>502</v>
      </c>
      <c r="M260" s="293" t="s">
        <v>502</v>
      </c>
      <c r="N260" s="294" t="s">
        <v>502</v>
      </c>
      <c r="O260" s="294" t="s">
        <v>502</v>
      </c>
      <c r="P260" s="55" t="s">
        <v>821</v>
      </c>
      <c r="Q260" s="55">
        <v>-1.1988620689655201</v>
      </c>
      <c r="R260" s="55">
        <v>29</v>
      </c>
      <c r="S260" s="55">
        <v>-2.2955853443203398</v>
      </c>
      <c r="T260" s="340">
        <v>9.0259116019504402E-3</v>
      </c>
    </row>
    <row r="261" spans="1:20" x14ac:dyDescent="0.2">
      <c r="A261" s="339" t="s">
        <v>2579</v>
      </c>
      <c r="B261" s="55" t="s">
        <v>602</v>
      </c>
      <c r="C261" s="55" t="s">
        <v>585</v>
      </c>
      <c r="D261" s="293" t="s">
        <v>502</v>
      </c>
      <c r="E261" s="294" t="s">
        <v>502</v>
      </c>
      <c r="F261" s="293" t="s">
        <v>502</v>
      </c>
      <c r="G261" s="55" t="s">
        <v>828</v>
      </c>
      <c r="H261" s="294" t="s">
        <v>502</v>
      </c>
      <c r="I261" s="293" t="s">
        <v>502</v>
      </c>
      <c r="J261" s="293" t="s">
        <v>502</v>
      </c>
      <c r="K261" s="294" t="s">
        <v>502</v>
      </c>
      <c r="L261" s="293" t="s">
        <v>502</v>
      </c>
      <c r="M261" s="293" t="s">
        <v>502</v>
      </c>
      <c r="N261" s="294" t="s">
        <v>502</v>
      </c>
      <c r="O261" s="294" t="s">
        <v>502</v>
      </c>
      <c r="P261" s="55" t="s">
        <v>821</v>
      </c>
      <c r="Q261" s="55">
        <v>-1.4621999999999999</v>
      </c>
      <c r="R261" s="55">
        <v>24</v>
      </c>
      <c r="S261" s="55">
        <v>-2.7552820294859002</v>
      </c>
      <c r="T261" s="340">
        <v>4.7805903422765302E-4</v>
      </c>
    </row>
    <row r="262" spans="1:20" x14ac:dyDescent="0.2">
      <c r="A262" s="339" t="s">
        <v>2579</v>
      </c>
      <c r="B262" s="55" t="s">
        <v>602</v>
      </c>
      <c r="C262" s="55" t="s">
        <v>585</v>
      </c>
      <c r="D262" s="293" t="s">
        <v>502</v>
      </c>
      <c r="E262" s="294" t="s">
        <v>502</v>
      </c>
      <c r="F262" s="293" t="s">
        <v>502</v>
      </c>
      <c r="G262" s="55" t="s">
        <v>822</v>
      </c>
      <c r="H262" s="294" t="s">
        <v>502</v>
      </c>
      <c r="I262" s="293" t="s">
        <v>502</v>
      </c>
      <c r="J262" s="293" t="s">
        <v>502</v>
      </c>
      <c r="K262" s="294" t="s">
        <v>502</v>
      </c>
      <c r="L262" s="293" t="s">
        <v>502</v>
      </c>
      <c r="M262" s="293" t="s">
        <v>502</v>
      </c>
      <c r="N262" s="294" t="s">
        <v>502</v>
      </c>
      <c r="O262" s="294" t="s">
        <v>502</v>
      </c>
      <c r="P262" s="55" t="s">
        <v>821</v>
      </c>
      <c r="Q262" s="55">
        <v>-1.4621999999999999</v>
      </c>
      <c r="R262" s="55">
        <v>15</v>
      </c>
      <c r="S262" s="55">
        <v>-2.7552820294859002</v>
      </c>
      <c r="T262" s="340">
        <v>4.7805903422765302E-4</v>
      </c>
    </row>
    <row r="263" spans="1:20" x14ac:dyDescent="0.2">
      <c r="A263" s="339" t="s">
        <v>2579</v>
      </c>
      <c r="B263" s="55" t="s">
        <v>602</v>
      </c>
      <c r="C263" s="55" t="s">
        <v>585</v>
      </c>
      <c r="D263" s="293" t="s">
        <v>502</v>
      </c>
      <c r="E263" s="294" t="s">
        <v>502</v>
      </c>
      <c r="F263" s="293" t="s">
        <v>502</v>
      </c>
      <c r="G263" s="55" t="s">
        <v>820</v>
      </c>
      <c r="H263" s="294" t="s">
        <v>502</v>
      </c>
      <c r="I263" s="293" t="s">
        <v>502</v>
      </c>
      <c r="J263" s="293" t="s">
        <v>502</v>
      </c>
      <c r="K263" s="294" t="s">
        <v>502</v>
      </c>
      <c r="L263" s="293" t="s">
        <v>502</v>
      </c>
      <c r="M263" s="293" t="s">
        <v>502</v>
      </c>
      <c r="N263" s="294" t="s">
        <v>502</v>
      </c>
      <c r="O263" s="294" t="s">
        <v>502</v>
      </c>
      <c r="P263" s="55" t="s">
        <v>821</v>
      </c>
      <c r="Q263" s="55">
        <v>-1.4621999999999999</v>
      </c>
      <c r="R263" s="55">
        <v>5</v>
      </c>
      <c r="S263" s="55">
        <v>-2.7552820294859002</v>
      </c>
      <c r="T263" s="340">
        <v>4.7805903422765302E-4</v>
      </c>
    </row>
    <row r="264" spans="1:20" x14ac:dyDescent="0.2">
      <c r="A264" s="339" t="s">
        <v>2579</v>
      </c>
      <c r="B264" s="55" t="s">
        <v>602</v>
      </c>
      <c r="C264" s="55" t="s">
        <v>585</v>
      </c>
      <c r="D264" s="293" t="s">
        <v>502</v>
      </c>
      <c r="E264" s="294" t="s">
        <v>502</v>
      </c>
      <c r="F264" s="293" t="s">
        <v>502</v>
      </c>
      <c r="G264" s="55" t="s">
        <v>1227</v>
      </c>
      <c r="H264" s="294" t="s">
        <v>502</v>
      </c>
      <c r="I264" s="293" t="s">
        <v>502</v>
      </c>
      <c r="J264" s="293" t="s">
        <v>502</v>
      </c>
      <c r="K264" s="294" t="s">
        <v>502</v>
      </c>
      <c r="L264" s="293" t="s">
        <v>502</v>
      </c>
      <c r="M264" s="293" t="s">
        <v>502</v>
      </c>
      <c r="N264" s="294" t="s">
        <v>502</v>
      </c>
      <c r="O264" s="294" t="s">
        <v>502</v>
      </c>
      <c r="P264" s="55" t="s">
        <v>821</v>
      </c>
      <c r="Q264" s="55">
        <v>-1.4621999999999999</v>
      </c>
      <c r="R264" s="55">
        <v>26</v>
      </c>
      <c r="S264" s="55">
        <v>-2.7552820294859002</v>
      </c>
      <c r="T264" s="340">
        <v>4.7805903422765302E-4</v>
      </c>
    </row>
    <row r="265" spans="1:20" x14ac:dyDescent="0.2">
      <c r="A265" s="339" t="s">
        <v>2579</v>
      </c>
      <c r="B265" s="55" t="s">
        <v>602</v>
      </c>
      <c r="C265" s="55" t="s">
        <v>585</v>
      </c>
      <c r="D265" s="293" t="s">
        <v>502</v>
      </c>
      <c r="E265" s="294" t="s">
        <v>502</v>
      </c>
      <c r="F265" s="293" t="s">
        <v>502</v>
      </c>
      <c r="G265" s="55" t="s">
        <v>1273</v>
      </c>
      <c r="H265" s="294" t="s">
        <v>502</v>
      </c>
      <c r="I265" s="293" t="s">
        <v>502</v>
      </c>
      <c r="J265" s="293" t="s">
        <v>502</v>
      </c>
      <c r="K265" s="294" t="s">
        <v>502</v>
      </c>
      <c r="L265" s="293" t="s">
        <v>502</v>
      </c>
      <c r="M265" s="293" t="s">
        <v>502</v>
      </c>
      <c r="N265" s="294" t="s">
        <v>502</v>
      </c>
      <c r="O265" s="294" t="s">
        <v>502</v>
      </c>
      <c r="P265" s="55" t="s">
        <v>1274</v>
      </c>
      <c r="Q265" s="55">
        <v>-1.4621999999999999</v>
      </c>
      <c r="R265" s="55">
        <v>1</v>
      </c>
      <c r="S265" s="55">
        <v>-2.7552820294859002</v>
      </c>
      <c r="T265" s="340">
        <v>4.7805903422765302E-4</v>
      </c>
    </row>
    <row r="266" spans="1:20" x14ac:dyDescent="0.2">
      <c r="A266" s="339" t="s">
        <v>2579</v>
      </c>
      <c r="B266" s="55" t="s">
        <v>602</v>
      </c>
      <c r="C266" s="55" t="s">
        <v>585</v>
      </c>
      <c r="D266" s="293" t="s">
        <v>502</v>
      </c>
      <c r="E266" s="294" t="s">
        <v>502</v>
      </c>
      <c r="F266" s="293" t="s">
        <v>502</v>
      </c>
      <c r="G266" s="55" t="s">
        <v>1060</v>
      </c>
      <c r="H266" s="294" t="s">
        <v>502</v>
      </c>
      <c r="I266" s="293" t="s">
        <v>502</v>
      </c>
      <c r="J266" s="293" t="s">
        <v>502</v>
      </c>
      <c r="K266" s="294" t="s">
        <v>502</v>
      </c>
      <c r="L266" s="293" t="s">
        <v>502</v>
      </c>
      <c r="M266" s="293" t="s">
        <v>502</v>
      </c>
      <c r="N266" s="294" t="s">
        <v>502</v>
      </c>
      <c r="O266" s="294" t="s">
        <v>502</v>
      </c>
      <c r="P266" s="55" t="s">
        <v>1228</v>
      </c>
      <c r="Q266" s="55">
        <v>-1.4621999999999999</v>
      </c>
      <c r="R266" s="55">
        <v>8</v>
      </c>
      <c r="S266" s="55">
        <v>-2.7552820294859002</v>
      </c>
      <c r="T266" s="340">
        <v>4.7805903422765302E-4</v>
      </c>
    </row>
    <row r="267" spans="1:20" x14ac:dyDescent="0.2">
      <c r="A267" s="339" t="s">
        <v>2579</v>
      </c>
      <c r="B267" s="55" t="s">
        <v>602</v>
      </c>
      <c r="C267" s="55" t="s">
        <v>585</v>
      </c>
      <c r="D267" s="293" t="s">
        <v>502</v>
      </c>
      <c r="E267" s="294" t="s">
        <v>502</v>
      </c>
      <c r="F267" s="293" t="s">
        <v>502</v>
      </c>
      <c r="G267" s="55" t="s">
        <v>818</v>
      </c>
      <c r="H267" s="294" t="s">
        <v>502</v>
      </c>
      <c r="I267" s="293" t="s">
        <v>502</v>
      </c>
      <c r="J267" s="293" t="s">
        <v>502</v>
      </c>
      <c r="K267" s="294" t="s">
        <v>502</v>
      </c>
      <c r="L267" s="293" t="s">
        <v>502</v>
      </c>
      <c r="M267" s="293" t="s">
        <v>502</v>
      </c>
      <c r="N267" s="294" t="s">
        <v>502</v>
      </c>
      <c r="O267" s="294" t="s">
        <v>502</v>
      </c>
      <c r="P267" s="55" t="s">
        <v>819</v>
      </c>
      <c r="Q267" s="55">
        <v>-1.38130666666667</v>
      </c>
      <c r="R267" s="55">
        <v>45</v>
      </c>
      <c r="S267" s="55">
        <v>-2.6050420614076399</v>
      </c>
      <c r="T267" s="340">
        <v>1.2830143430769901E-3</v>
      </c>
    </row>
    <row r="268" spans="1:20" x14ac:dyDescent="0.2">
      <c r="A268" s="341" t="s">
        <v>2579</v>
      </c>
      <c r="B268" s="342" t="s">
        <v>602</v>
      </c>
      <c r="C268" s="342" t="s">
        <v>585</v>
      </c>
      <c r="D268" s="298" t="s">
        <v>502</v>
      </c>
      <c r="E268" s="304" t="s">
        <v>502</v>
      </c>
      <c r="F268" s="298" t="s">
        <v>502</v>
      </c>
      <c r="G268" s="342" t="s">
        <v>2318</v>
      </c>
      <c r="H268" s="304" t="s">
        <v>502</v>
      </c>
      <c r="I268" s="298" t="s">
        <v>502</v>
      </c>
      <c r="J268" s="298" t="s">
        <v>502</v>
      </c>
      <c r="K268" s="304" t="s">
        <v>502</v>
      </c>
      <c r="L268" s="298" t="s">
        <v>502</v>
      </c>
      <c r="M268" s="298" t="s">
        <v>502</v>
      </c>
      <c r="N268" s="304" t="s">
        <v>502</v>
      </c>
      <c r="O268" s="304" t="s">
        <v>502</v>
      </c>
      <c r="P268" s="342" t="s">
        <v>2319</v>
      </c>
      <c r="Q268" s="342">
        <v>1.125</v>
      </c>
      <c r="R268" s="342">
        <v>5</v>
      </c>
      <c r="S268" s="342">
        <v>2.1810154653305198</v>
      </c>
      <c r="T268" s="345">
        <v>2.5041295547634202E-4</v>
      </c>
    </row>
    <row r="269" spans="1:20" x14ac:dyDescent="0.2">
      <c r="A269" s="286" t="s">
        <v>2594</v>
      </c>
      <c r="B269" s="287">
        <v>1</v>
      </c>
      <c r="C269" s="287" t="s">
        <v>494</v>
      </c>
      <c r="D269" s="287">
        <v>27022998</v>
      </c>
      <c r="E269" s="287" t="s">
        <v>496</v>
      </c>
      <c r="F269" s="287" t="s">
        <v>503</v>
      </c>
      <c r="G269" s="287" t="s">
        <v>834</v>
      </c>
      <c r="H269" s="287" t="s">
        <v>516</v>
      </c>
      <c r="I269" s="287" t="s">
        <v>835</v>
      </c>
      <c r="J269" s="287" t="s">
        <v>836</v>
      </c>
      <c r="K269" s="287" t="s">
        <v>837</v>
      </c>
      <c r="L269" s="287">
        <v>364</v>
      </c>
      <c r="M269" s="287">
        <v>241</v>
      </c>
      <c r="N269" s="287">
        <v>123</v>
      </c>
      <c r="O269" s="287" t="s">
        <v>2595</v>
      </c>
      <c r="P269" s="289" t="s">
        <v>502</v>
      </c>
      <c r="Q269" s="290" t="s">
        <v>502</v>
      </c>
      <c r="R269" s="289" t="s">
        <v>502</v>
      </c>
      <c r="S269" s="289" t="s">
        <v>502</v>
      </c>
      <c r="T269" s="348" t="s">
        <v>502</v>
      </c>
    </row>
    <row r="270" spans="1:20" x14ac:dyDescent="0.2">
      <c r="A270" s="292" t="s">
        <v>2594</v>
      </c>
      <c r="B270" s="31">
        <v>2</v>
      </c>
      <c r="C270" s="31" t="s">
        <v>494</v>
      </c>
      <c r="D270" s="31">
        <v>25991689</v>
      </c>
      <c r="E270" s="31" t="s">
        <v>503</v>
      </c>
      <c r="F270" s="31" t="s">
        <v>496</v>
      </c>
      <c r="G270" s="31" t="s">
        <v>838</v>
      </c>
      <c r="H270" s="31" t="s">
        <v>725</v>
      </c>
      <c r="I270" s="31" t="s">
        <v>839</v>
      </c>
      <c r="J270" s="31" t="s">
        <v>840</v>
      </c>
      <c r="K270" s="31" t="s">
        <v>841</v>
      </c>
      <c r="L270" s="31">
        <v>318</v>
      </c>
      <c r="M270" s="31">
        <v>151</v>
      </c>
      <c r="N270" s="31">
        <v>167</v>
      </c>
      <c r="O270" s="31" t="s">
        <v>2596</v>
      </c>
      <c r="P270" s="293" t="s">
        <v>502</v>
      </c>
      <c r="Q270" s="294" t="s">
        <v>502</v>
      </c>
      <c r="R270" s="293" t="s">
        <v>502</v>
      </c>
      <c r="S270" s="293" t="s">
        <v>502</v>
      </c>
      <c r="T270" s="349" t="s">
        <v>502</v>
      </c>
    </row>
    <row r="271" spans="1:20" x14ac:dyDescent="0.2">
      <c r="A271" s="292" t="s">
        <v>2594</v>
      </c>
      <c r="B271" s="31">
        <v>2</v>
      </c>
      <c r="C271" s="31" t="s">
        <v>494</v>
      </c>
      <c r="D271" s="31">
        <v>39239286</v>
      </c>
      <c r="E271" s="31" t="s">
        <v>509</v>
      </c>
      <c r="F271" s="31" t="s">
        <v>503</v>
      </c>
      <c r="G271" s="31" t="s">
        <v>2533</v>
      </c>
      <c r="H271" s="31" t="s">
        <v>675</v>
      </c>
      <c r="I271" s="31" t="s">
        <v>2534</v>
      </c>
      <c r="J271" s="31" t="s">
        <v>2553</v>
      </c>
      <c r="K271" s="31" t="s">
        <v>2554</v>
      </c>
      <c r="L271" s="31">
        <v>293</v>
      </c>
      <c r="M271" s="31">
        <v>161</v>
      </c>
      <c r="N271" s="31">
        <v>132</v>
      </c>
      <c r="O271" s="31" t="s">
        <v>2597</v>
      </c>
      <c r="P271" s="293" t="s">
        <v>502</v>
      </c>
      <c r="Q271" s="294" t="s">
        <v>502</v>
      </c>
      <c r="R271" s="293" t="s">
        <v>502</v>
      </c>
      <c r="S271" s="293" t="s">
        <v>502</v>
      </c>
      <c r="T271" s="349" t="s">
        <v>502</v>
      </c>
    </row>
    <row r="272" spans="1:20" x14ac:dyDescent="0.2">
      <c r="A272" s="292" t="s">
        <v>2594</v>
      </c>
      <c r="B272" s="31">
        <v>5</v>
      </c>
      <c r="C272" s="31" t="s">
        <v>494</v>
      </c>
      <c r="D272" s="31">
        <v>180049766</v>
      </c>
      <c r="E272" s="31" t="s">
        <v>496</v>
      </c>
      <c r="F272" s="31" t="s">
        <v>495</v>
      </c>
      <c r="G272" s="31" t="s">
        <v>712</v>
      </c>
      <c r="H272" s="31" t="s">
        <v>738</v>
      </c>
      <c r="I272" s="31" t="s">
        <v>843</v>
      </c>
      <c r="J272" s="31" t="s">
        <v>844</v>
      </c>
      <c r="K272" s="31" t="s">
        <v>845</v>
      </c>
      <c r="L272" s="31">
        <v>784</v>
      </c>
      <c r="M272" s="31">
        <v>449</v>
      </c>
      <c r="N272" s="31">
        <v>334</v>
      </c>
      <c r="O272" s="31" t="s">
        <v>2598</v>
      </c>
      <c r="P272" s="293" t="s">
        <v>502</v>
      </c>
      <c r="Q272" s="294" t="s">
        <v>502</v>
      </c>
      <c r="R272" s="293" t="s">
        <v>502</v>
      </c>
      <c r="S272" s="293" t="s">
        <v>502</v>
      </c>
      <c r="T272" s="349" t="s">
        <v>502</v>
      </c>
    </row>
    <row r="273" spans="1:20" x14ac:dyDescent="0.2">
      <c r="A273" s="292" t="s">
        <v>2594</v>
      </c>
      <c r="B273" s="31">
        <v>6</v>
      </c>
      <c r="C273" s="31" t="s">
        <v>494</v>
      </c>
      <c r="D273" s="31">
        <v>152419923</v>
      </c>
      <c r="E273" s="31" t="s">
        <v>495</v>
      </c>
      <c r="F273" s="31" t="s">
        <v>496</v>
      </c>
      <c r="G273" s="31" t="s">
        <v>846</v>
      </c>
      <c r="H273" s="31" t="s">
        <v>551</v>
      </c>
      <c r="I273" s="31" t="s">
        <v>847</v>
      </c>
      <c r="J273" s="31" t="s">
        <v>848</v>
      </c>
      <c r="K273" s="31" t="s">
        <v>849</v>
      </c>
      <c r="L273" s="31">
        <v>782</v>
      </c>
      <c r="M273" s="31">
        <v>520</v>
      </c>
      <c r="N273" s="31">
        <v>262</v>
      </c>
      <c r="O273" s="31" t="s">
        <v>2599</v>
      </c>
      <c r="P273" s="293" t="s">
        <v>502</v>
      </c>
      <c r="Q273" s="294" t="s">
        <v>502</v>
      </c>
      <c r="R273" s="293" t="s">
        <v>502</v>
      </c>
      <c r="S273" s="293" t="s">
        <v>502</v>
      </c>
      <c r="T273" s="349" t="s">
        <v>502</v>
      </c>
    </row>
    <row r="274" spans="1:20" x14ac:dyDescent="0.2">
      <c r="A274" s="292" t="s">
        <v>2594</v>
      </c>
      <c r="B274" s="31">
        <v>11</v>
      </c>
      <c r="C274" s="31" t="s">
        <v>494</v>
      </c>
      <c r="D274" s="31">
        <v>32417883</v>
      </c>
      <c r="E274" s="31" t="s">
        <v>509</v>
      </c>
      <c r="F274" s="31" t="s">
        <v>496</v>
      </c>
      <c r="G274" s="31" t="s">
        <v>850</v>
      </c>
      <c r="H274" s="31" t="s">
        <v>556</v>
      </c>
      <c r="I274" s="31" t="s">
        <v>851</v>
      </c>
      <c r="J274" s="31" t="s">
        <v>852</v>
      </c>
      <c r="K274" s="31" t="s">
        <v>853</v>
      </c>
      <c r="L274" s="31">
        <v>2991</v>
      </c>
      <c r="M274" s="31">
        <v>2763</v>
      </c>
      <c r="N274" s="31">
        <v>222</v>
      </c>
      <c r="O274" s="31" t="s">
        <v>2600</v>
      </c>
      <c r="P274" s="293" t="s">
        <v>502</v>
      </c>
      <c r="Q274" s="294" t="s">
        <v>502</v>
      </c>
      <c r="R274" s="293" t="s">
        <v>502</v>
      </c>
      <c r="S274" s="293" t="s">
        <v>502</v>
      </c>
      <c r="T274" s="349" t="s">
        <v>502</v>
      </c>
    </row>
    <row r="275" spans="1:20" x14ac:dyDescent="0.2">
      <c r="A275" s="292" t="s">
        <v>2594</v>
      </c>
      <c r="B275" s="31">
        <v>12</v>
      </c>
      <c r="C275" s="31" t="s">
        <v>494</v>
      </c>
      <c r="D275" s="31">
        <v>31945049</v>
      </c>
      <c r="E275" s="31" t="s">
        <v>509</v>
      </c>
      <c r="F275" s="31" t="s">
        <v>496</v>
      </c>
      <c r="G275" s="31" t="s">
        <v>854</v>
      </c>
      <c r="H275" s="31" t="s">
        <v>516</v>
      </c>
      <c r="I275" s="31" t="s">
        <v>855</v>
      </c>
      <c r="J275" s="31" t="s">
        <v>856</v>
      </c>
      <c r="K275" s="31" t="s">
        <v>857</v>
      </c>
      <c r="L275" s="31">
        <v>2028</v>
      </c>
      <c r="M275" s="31">
        <v>671</v>
      </c>
      <c r="N275" s="31">
        <v>1354</v>
      </c>
      <c r="O275" s="31" t="s">
        <v>2601</v>
      </c>
      <c r="P275" s="293" t="s">
        <v>502</v>
      </c>
      <c r="Q275" s="294" t="s">
        <v>502</v>
      </c>
      <c r="R275" s="293" t="s">
        <v>502</v>
      </c>
      <c r="S275" s="293" t="s">
        <v>502</v>
      </c>
      <c r="T275" s="349" t="s">
        <v>502</v>
      </c>
    </row>
    <row r="276" spans="1:20" x14ac:dyDescent="0.2">
      <c r="A276" s="292" t="s">
        <v>2594</v>
      </c>
      <c r="B276" s="31">
        <v>12</v>
      </c>
      <c r="C276" s="31" t="s">
        <v>494</v>
      </c>
      <c r="D276" s="31">
        <v>49434075</v>
      </c>
      <c r="E276" s="31" t="s">
        <v>496</v>
      </c>
      <c r="F276" s="31" t="s">
        <v>503</v>
      </c>
      <c r="G276" s="31" t="s">
        <v>700</v>
      </c>
      <c r="H276" s="31" t="s">
        <v>858</v>
      </c>
      <c r="I276" s="31" t="s">
        <v>859</v>
      </c>
      <c r="J276" s="31" t="s">
        <v>860</v>
      </c>
      <c r="K276" s="31" t="s">
        <v>861</v>
      </c>
      <c r="L276" s="31">
        <v>1123</v>
      </c>
      <c r="M276" s="31">
        <v>573</v>
      </c>
      <c r="N276" s="31">
        <v>550</v>
      </c>
      <c r="O276" s="31" t="s">
        <v>2602</v>
      </c>
      <c r="P276" s="293" t="s">
        <v>502</v>
      </c>
      <c r="Q276" s="294" t="s">
        <v>502</v>
      </c>
      <c r="R276" s="293" t="s">
        <v>502</v>
      </c>
      <c r="S276" s="293" t="s">
        <v>502</v>
      </c>
      <c r="T276" s="349" t="s">
        <v>502</v>
      </c>
    </row>
    <row r="277" spans="1:20" x14ac:dyDescent="0.2">
      <c r="A277" s="292" t="s">
        <v>2594</v>
      </c>
      <c r="B277" s="31">
        <v>17</v>
      </c>
      <c r="C277" s="31" t="s">
        <v>494</v>
      </c>
      <c r="D277" s="31">
        <v>7578404</v>
      </c>
      <c r="E277" s="31" t="s">
        <v>495</v>
      </c>
      <c r="F277" s="31" t="s">
        <v>509</v>
      </c>
      <c r="G277" s="31" t="s">
        <v>393</v>
      </c>
      <c r="H277" s="31" t="s">
        <v>862</v>
      </c>
      <c r="I277" s="31" t="s">
        <v>557</v>
      </c>
      <c r="J277" s="31" t="s">
        <v>863</v>
      </c>
      <c r="K277" s="31" t="s">
        <v>864</v>
      </c>
      <c r="L277" s="31">
        <v>1105</v>
      </c>
      <c r="M277" s="31">
        <v>14</v>
      </c>
      <c r="N277" s="31">
        <v>1090</v>
      </c>
      <c r="O277" s="31" t="s">
        <v>2603</v>
      </c>
      <c r="P277" s="293" t="s">
        <v>502</v>
      </c>
      <c r="Q277" s="294" t="s">
        <v>502</v>
      </c>
      <c r="R277" s="293" t="s">
        <v>502</v>
      </c>
      <c r="S277" s="293" t="s">
        <v>502</v>
      </c>
      <c r="T277" s="349" t="s">
        <v>502</v>
      </c>
    </row>
    <row r="278" spans="1:20" x14ac:dyDescent="0.2">
      <c r="A278" s="292" t="s">
        <v>2594</v>
      </c>
      <c r="B278" s="31">
        <v>20</v>
      </c>
      <c r="C278" s="31" t="s">
        <v>494</v>
      </c>
      <c r="D278" s="31">
        <v>31023964</v>
      </c>
      <c r="E278" s="31" t="s">
        <v>509</v>
      </c>
      <c r="F278" s="31" t="s">
        <v>503</v>
      </c>
      <c r="G278" s="31" t="s">
        <v>865</v>
      </c>
      <c r="H278" s="31" t="s">
        <v>738</v>
      </c>
      <c r="I278" s="31" t="s">
        <v>866</v>
      </c>
      <c r="J278" s="31" t="s">
        <v>867</v>
      </c>
      <c r="K278" s="31" t="s">
        <v>868</v>
      </c>
      <c r="L278" s="31">
        <v>408</v>
      </c>
      <c r="M278" s="31">
        <v>9</v>
      </c>
      <c r="N278" s="31">
        <v>399</v>
      </c>
      <c r="O278" s="31" t="s">
        <v>2604</v>
      </c>
      <c r="P278" s="293" t="s">
        <v>502</v>
      </c>
      <c r="Q278" s="294" t="s">
        <v>502</v>
      </c>
      <c r="R278" s="293" t="s">
        <v>502</v>
      </c>
      <c r="S278" s="293" t="s">
        <v>502</v>
      </c>
      <c r="T278" s="349" t="s">
        <v>502</v>
      </c>
    </row>
    <row r="279" spans="1:20" x14ac:dyDescent="0.2">
      <c r="A279" s="292" t="s">
        <v>2594</v>
      </c>
      <c r="B279" s="31">
        <v>3</v>
      </c>
      <c r="C279" s="31" t="s">
        <v>585</v>
      </c>
      <c r="D279" s="293" t="s">
        <v>502</v>
      </c>
      <c r="E279" s="294" t="s">
        <v>502</v>
      </c>
      <c r="F279" s="293" t="s">
        <v>502</v>
      </c>
      <c r="G279" s="31" t="s">
        <v>896</v>
      </c>
      <c r="H279" s="294" t="s">
        <v>502</v>
      </c>
      <c r="I279" s="293" t="s">
        <v>502</v>
      </c>
      <c r="J279" s="293" t="s">
        <v>502</v>
      </c>
      <c r="K279" s="294" t="s">
        <v>502</v>
      </c>
      <c r="L279" s="293" t="s">
        <v>502</v>
      </c>
      <c r="M279" s="293" t="s">
        <v>502</v>
      </c>
      <c r="N279" s="294" t="s">
        <v>502</v>
      </c>
      <c r="O279" s="294" t="s">
        <v>502</v>
      </c>
      <c r="P279" s="31" t="s">
        <v>897</v>
      </c>
      <c r="Q279" s="31">
        <v>-1.0004</v>
      </c>
      <c r="R279" s="31">
        <v>4</v>
      </c>
      <c r="S279" s="31">
        <v>-2.00055459462404</v>
      </c>
      <c r="T279" s="317">
        <v>1.0461824363408799E-2</v>
      </c>
    </row>
    <row r="280" spans="1:20" x14ac:dyDescent="0.2">
      <c r="A280" s="292" t="s">
        <v>2594</v>
      </c>
      <c r="B280" s="31">
        <v>3</v>
      </c>
      <c r="C280" s="31" t="s">
        <v>585</v>
      </c>
      <c r="D280" s="293" t="s">
        <v>502</v>
      </c>
      <c r="E280" s="294" t="s">
        <v>502</v>
      </c>
      <c r="F280" s="293" t="s">
        <v>502</v>
      </c>
      <c r="G280" s="31" t="s">
        <v>898</v>
      </c>
      <c r="H280" s="294" t="s">
        <v>502</v>
      </c>
      <c r="I280" s="293" t="s">
        <v>502</v>
      </c>
      <c r="J280" s="293" t="s">
        <v>502</v>
      </c>
      <c r="K280" s="294" t="s">
        <v>502</v>
      </c>
      <c r="L280" s="293" t="s">
        <v>502</v>
      </c>
      <c r="M280" s="293" t="s">
        <v>502</v>
      </c>
      <c r="N280" s="294" t="s">
        <v>502</v>
      </c>
      <c r="O280" s="294" t="s">
        <v>502</v>
      </c>
      <c r="P280" s="31" t="s">
        <v>897</v>
      </c>
      <c r="Q280" s="31">
        <v>-1.0004</v>
      </c>
      <c r="R280" s="31">
        <v>18</v>
      </c>
      <c r="S280" s="31">
        <v>-2.00055459462404</v>
      </c>
      <c r="T280" s="317">
        <v>1.0461824363408799E-2</v>
      </c>
    </row>
    <row r="281" spans="1:20" x14ac:dyDescent="0.2">
      <c r="A281" s="292" t="s">
        <v>2594</v>
      </c>
      <c r="B281" s="31">
        <v>3</v>
      </c>
      <c r="C281" s="31" t="s">
        <v>585</v>
      </c>
      <c r="D281" s="293" t="s">
        <v>502</v>
      </c>
      <c r="E281" s="294" t="s">
        <v>502</v>
      </c>
      <c r="F281" s="293" t="s">
        <v>502</v>
      </c>
      <c r="G281" s="31" t="s">
        <v>899</v>
      </c>
      <c r="H281" s="294" t="s">
        <v>502</v>
      </c>
      <c r="I281" s="293" t="s">
        <v>502</v>
      </c>
      <c r="J281" s="293" t="s">
        <v>502</v>
      </c>
      <c r="K281" s="294" t="s">
        <v>502</v>
      </c>
      <c r="L281" s="293" t="s">
        <v>502</v>
      </c>
      <c r="M281" s="293" t="s">
        <v>502</v>
      </c>
      <c r="N281" s="294" t="s">
        <v>502</v>
      </c>
      <c r="O281" s="294" t="s">
        <v>502</v>
      </c>
      <c r="P281" s="31" t="s">
        <v>897</v>
      </c>
      <c r="Q281" s="31">
        <v>-1.8388800000000001</v>
      </c>
      <c r="R281" s="31">
        <v>20</v>
      </c>
      <c r="S281" s="31">
        <v>-3.5773220414727498</v>
      </c>
      <c r="T281" s="317">
        <v>8.6855911426396199E-7</v>
      </c>
    </row>
    <row r="282" spans="1:20" x14ac:dyDescent="0.2">
      <c r="A282" s="292" t="s">
        <v>2594</v>
      </c>
      <c r="B282" s="31">
        <v>3</v>
      </c>
      <c r="C282" s="31" t="s">
        <v>585</v>
      </c>
      <c r="D282" s="293" t="s">
        <v>502</v>
      </c>
      <c r="E282" s="294" t="s">
        <v>502</v>
      </c>
      <c r="F282" s="293" t="s">
        <v>502</v>
      </c>
      <c r="G282" s="31" t="s">
        <v>912</v>
      </c>
      <c r="H282" s="294" t="s">
        <v>502</v>
      </c>
      <c r="I282" s="293" t="s">
        <v>502</v>
      </c>
      <c r="J282" s="293" t="s">
        <v>502</v>
      </c>
      <c r="K282" s="294" t="s">
        <v>502</v>
      </c>
      <c r="L282" s="293" t="s">
        <v>502</v>
      </c>
      <c r="M282" s="293" t="s">
        <v>502</v>
      </c>
      <c r="N282" s="294" t="s">
        <v>502</v>
      </c>
      <c r="O282" s="294" t="s">
        <v>502</v>
      </c>
      <c r="P282" s="31" t="s">
        <v>897</v>
      </c>
      <c r="Q282" s="31">
        <v>-2.0485000000000002</v>
      </c>
      <c r="R282" s="31">
        <v>17</v>
      </c>
      <c r="S282" s="31">
        <v>-4.1367563870941098</v>
      </c>
      <c r="T282" s="317">
        <v>3.63686535158381E-8</v>
      </c>
    </row>
    <row r="283" spans="1:20" x14ac:dyDescent="0.2">
      <c r="A283" s="292" t="s">
        <v>2594</v>
      </c>
      <c r="B283" s="31">
        <v>3</v>
      </c>
      <c r="C283" s="31" t="s">
        <v>585</v>
      </c>
      <c r="D283" s="293" t="s">
        <v>502</v>
      </c>
      <c r="E283" s="294" t="s">
        <v>502</v>
      </c>
      <c r="F283" s="293" t="s">
        <v>502</v>
      </c>
      <c r="G283" s="31" t="s">
        <v>902</v>
      </c>
      <c r="H283" s="294" t="s">
        <v>502</v>
      </c>
      <c r="I283" s="293" t="s">
        <v>502</v>
      </c>
      <c r="J283" s="293" t="s">
        <v>502</v>
      </c>
      <c r="K283" s="294" t="s">
        <v>502</v>
      </c>
      <c r="L283" s="293" t="s">
        <v>502</v>
      </c>
      <c r="M283" s="293" t="s">
        <v>502</v>
      </c>
      <c r="N283" s="294" t="s">
        <v>502</v>
      </c>
      <c r="O283" s="294" t="s">
        <v>502</v>
      </c>
      <c r="P283" s="31" t="s">
        <v>897</v>
      </c>
      <c r="Q283" s="31">
        <v>-1.16548275862069</v>
      </c>
      <c r="R283" s="31">
        <v>29</v>
      </c>
      <c r="S283" s="31">
        <v>-2.2430826170232998</v>
      </c>
      <c r="T283" s="317">
        <v>3.05062859548805E-3</v>
      </c>
    </row>
    <row r="284" spans="1:20" x14ac:dyDescent="0.2">
      <c r="A284" s="292" t="s">
        <v>2594</v>
      </c>
      <c r="B284" s="31">
        <v>3</v>
      </c>
      <c r="C284" s="31" t="s">
        <v>585</v>
      </c>
      <c r="D284" s="293" t="s">
        <v>502</v>
      </c>
      <c r="E284" s="294" t="s">
        <v>502</v>
      </c>
      <c r="F284" s="293" t="s">
        <v>502</v>
      </c>
      <c r="G284" s="31" t="s">
        <v>903</v>
      </c>
      <c r="H284" s="294" t="s">
        <v>502</v>
      </c>
      <c r="I284" s="293" t="s">
        <v>502</v>
      </c>
      <c r="J284" s="293" t="s">
        <v>502</v>
      </c>
      <c r="K284" s="294" t="s">
        <v>502</v>
      </c>
      <c r="L284" s="293" t="s">
        <v>502</v>
      </c>
      <c r="M284" s="293" t="s">
        <v>502</v>
      </c>
      <c r="N284" s="294" t="s">
        <v>502</v>
      </c>
      <c r="O284" s="294" t="s">
        <v>502</v>
      </c>
      <c r="P284" s="31" t="s">
        <v>904</v>
      </c>
      <c r="Q284" s="31">
        <v>-1.1316999999999999</v>
      </c>
      <c r="R284" s="31">
        <v>10</v>
      </c>
      <c r="S284" s="31">
        <v>-2.1911678449740402</v>
      </c>
      <c r="T284" s="317">
        <v>3.5342296544734302E-3</v>
      </c>
    </row>
    <row r="285" spans="1:20" x14ac:dyDescent="0.2">
      <c r="A285" s="292" t="s">
        <v>2594</v>
      </c>
      <c r="B285" s="31">
        <v>3</v>
      </c>
      <c r="C285" s="31" t="s">
        <v>585</v>
      </c>
      <c r="D285" s="293" t="s">
        <v>502</v>
      </c>
      <c r="E285" s="294" t="s">
        <v>502</v>
      </c>
      <c r="F285" s="293" t="s">
        <v>502</v>
      </c>
      <c r="G285" s="31" t="s">
        <v>905</v>
      </c>
      <c r="H285" s="294" t="s">
        <v>502</v>
      </c>
      <c r="I285" s="293" t="s">
        <v>502</v>
      </c>
      <c r="J285" s="293" t="s">
        <v>502</v>
      </c>
      <c r="K285" s="294" t="s">
        <v>502</v>
      </c>
      <c r="L285" s="293" t="s">
        <v>502</v>
      </c>
      <c r="M285" s="293" t="s">
        <v>502</v>
      </c>
      <c r="N285" s="294" t="s">
        <v>502</v>
      </c>
      <c r="O285" s="294" t="s">
        <v>502</v>
      </c>
      <c r="P285" s="31" t="s">
        <v>904</v>
      </c>
      <c r="Q285" s="31">
        <v>-1.1316999999999999</v>
      </c>
      <c r="R285" s="31">
        <v>16</v>
      </c>
      <c r="S285" s="31">
        <v>-2.1911678449740402</v>
      </c>
      <c r="T285" s="317">
        <v>3.5342296544734302E-3</v>
      </c>
    </row>
    <row r="286" spans="1:20" x14ac:dyDescent="0.2">
      <c r="A286" s="292" t="s">
        <v>2594</v>
      </c>
      <c r="B286" s="31">
        <v>3</v>
      </c>
      <c r="C286" s="31" t="s">
        <v>585</v>
      </c>
      <c r="D286" s="293" t="s">
        <v>502</v>
      </c>
      <c r="E286" s="294" t="s">
        <v>502</v>
      </c>
      <c r="F286" s="293" t="s">
        <v>502</v>
      </c>
      <c r="G286" s="31" t="s">
        <v>906</v>
      </c>
      <c r="H286" s="294" t="s">
        <v>502</v>
      </c>
      <c r="I286" s="293" t="s">
        <v>502</v>
      </c>
      <c r="J286" s="293" t="s">
        <v>502</v>
      </c>
      <c r="K286" s="294" t="s">
        <v>502</v>
      </c>
      <c r="L286" s="293" t="s">
        <v>502</v>
      </c>
      <c r="M286" s="293" t="s">
        <v>502</v>
      </c>
      <c r="N286" s="294" t="s">
        <v>502</v>
      </c>
      <c r="O286" s="294" t="s">
        <v>502</v>
      </c>
      <c r="P286" s="31" t="s">
        <v>904</v>
      </c>
      <c r="Q286" s="31">
        <v>-1.1316999999999999</v>
      </c>
      <c r="R286" s="31">
        <v>4</v>
      </c>
      <c r="S286" s="31">
        <v>-2.1911678449740402</v>
      </c>
      <c r="T286" s="317">
        <v>3.5342296544734302E-3</v>
      </c>
    </row>
    <row r="287" spans="1:20" x14ac:dyDescent="0.2">
      <c r="A287" s="292" t="s">
        <v>2594</v>
      </c>
      <c r="B287" s="31">
        <v>3</v>
      </c>
      <c r="C287" s="31" t="s">
        <v>585</v>
      </c>
      <c r="D287" s="293" t="s">
        <v>502</v>
      </c>
      <c r="E287" s="294" t="s">
        <v>502</v>
      </c>
      <c r="F287" s="293" t="s">
        <v>502</v>
      </c>
      <c r="G287" s="31" t="s">
        <v>907</v>
      </c>
      <c r="H287" s="294" t="s">
        <v>502</v>
      </c>
      <c r="I287" s="293" t="s">
        <v>502</v>
      </c>
      <c r="J287" s="293" t="s">
        <v>502</v>
      </c>
      <c r="K287" s="294" t="s">
        <v>502</v>
      </c>
      <c r="L287" s="293" t="s">
        <v>502</v>
      </c>
      <c r="M287" s="293" t="s">
        <v>502</v>
      </c>
      <c r="N287" s="294" t="s">
        <v>502</v>
      </c>
      <c r="O287" s="294" t="s">
        <v>502</v>
      </c>
      <c r="P287" s="31" t="s">
        <v>904</v>
      </c>
      <c r="Q287" s="31">
        <v>-1.1316999999999999</v>
      </c>
      <c r="R287" s="31">
        <v>11</v>
      </c>
      <c r="S287" s="31">
        <v>-2.1911678449740402</v>
      </c>
      <c r="T287" s="317">
        <v>3.5342296544734302E-3</v>
      </c>
    </row>
    <row r="288" spans="1:20" x14ac:dyDescent="0.2">
      <c r="A288" s="292" t="s">
        <v>2594</v>
      </c>
      <c r="B288" s="31">
        <v>3</v>
      </c>
      <c r="C288" s="31" t="s">
        <v>585</v>
      </c>
      <c r="D288" s="293" t="s">
        <v>502</v>
      </c>
      <c r="E288" s="294" t="s">
        <v>502</v>
      </c>
      <c r="F288" s="293" t="s">
        <v>502</v>
      </c>
      <c r="G288" s="31" t="s">
        <v>2202</v>
      </c>
      <c r="H288" s="294" t="s">
        <v>502</v>
      </c>
      <c r="I288" s="293" t="s">
        <v>502</v>
      </c>
      <c r="J288" s="293" t="s">
        <v>502</v>
      </c>
      <c r="K288" s="294" t="s">
        <v>502</v>
      </c>
      <c r="L288" s="293" t="s">
        <v>502</v>
      </c>
      <c r="M288" s="293" t="s">
        <v>502</v>
      </c>
      <c r="N288" s="294" t="s">
        <v>502</v>
      </c>
      <c r="O288" s="294" t="s">
        <v>502</v>
      </c>
      <c r="P288" s="31" t="s">
        <v>904</v>
      </c>
      <c r="Q288" s="31">
        <v>-1.1316999999999999</v>
      </c>
      <c r="R288" s="31">
        <v>9</v>
      </c>
      <c r="S288" s="31">
        <v>-2.1911678449740402</v>
      </c>
      <c r="T288" s="317">
        <v>3.5342296544734302E-3</v>
      </c>
    </row>
    <row r="289" spans="1:20" x14ac:dyDescent="0.2">
      <c r="A289" s="292" t="s">
        <v>2594</v>
      </c>
      <c r="B289" s="31">
        <v>5</v>
      </c>
      <c r="C289" s="31" t="s">
        <v>585</v>
      </c>
      <c r="D289" s="293" t="s">
        <v>502</v>
      </c>
      <c r="E289" s="294" t="s">
        <v>502</v>
      </c>
      <c r="F289" s="293" t="s">
        <v>502</v>
      </c>
      <c r="G289" s="31" t="s">
        <v>884</v>
      </c>
      <c r="H289" s="294" t="s">
        <v>502</v>
      </c>
      <c r="I289" s="293" t="s">
        <v>502</v>
      </c>
      <c r="J289" s="293" t="s">
        <v>502</v>
      </c>
      <c r="K289" s="294" t="s">
        <v>502</v>
      </c>
      <c r="L289" s="293" t="s">
        <v>502</v>
      </c>
      <c r="M289" s="293" t="s">
        <v>502</v>
      </c>
      <c r="N289" s="294" t="s">
        <v>502</v>
      </c>
      <c r="O289" s="294" t="s">
        <v>502</v>
      </c>
      <c r="P289" s="31" t="s">
        <v>885</v>
      </c>
      <c r="Q289" s="31">
        <v>1.1960999999999999</v>
      </c>
      <c r="R289" s="31">
        <v>15</v>
      </c>
      <c r="S289" s="31">
        <v>2.2911946039635702</v>
      </c>
      <c r="T289" s="317">
        <v>0.101047917011237</v>
      </c>
    </row>
    <row r="290" spans="1:20" x14ac:dyDescent="0.2">
      <c r="A290" s="292" t="s">
        <v>2594</v>
      </c>
      <c r="B290" s="31">
        <v>5</v>
      </c>
      <c r="C290" s="31" t="s">
        <v>585</v>
      </c>
      <c r="D290" s="293" t="s">
        <v>502</v>
      </c>
      <c r="E290" s="294" t="s">
        <v>502</v>
      </c>
      <c r="F290" s="293" t="s">
        <v>502</v>
      </c>
      <c r="G290" s="31" t="s">
        <v>886</v>
      </c>
      <c r="H290" s="294" t="s">
        <v>502</v>
      </c>
      <c r="I290" s="293" t="s">
        <v>502</v>
      </c>
      <c r="J290" s="293" t="s">
        <v>502</v>
      </c>
      <c r="K290" s="294" t="s">
        <v>502</v>
      </c>
      <c r="L290" s="293" t="s">
        <v>502</v>
      </c>
      <c r="M290" s="293" t="s">
        <v>502</v>
      </c>
      <c r="N290" s="294" t="s">
        <v>502</v>
      </c>
      <c r="O290" s="294" t="s">
        <v>502</v>
      </c>
      <c r="P290" s="31" t="s">
        <v>885</v>
      </c>
      <c r="Q290" s="31">
        <v>1.1960999999999999</v>
      </c>
      <c r="R290" s="31">
        <v>16</v>
      </c>
      <c r="S290" s="31">
        <v>2.2911946039635702</v>
      </c>
      <c r="T290" s="317">
        <v>0.101047917011237</v>
      </c>
    </row>
    <row r="291" spans="1:20" x14ac:dyDescent="0.2">
      <c r="A291" s="292" t="s">
        <v>2594</v>
      </c>
      <c r="B291" s="31">
        <v>6</v>
      </c>
      <c r="C291" s="31" t="s">
        <v>585</v>
      </c>
      <c r="D291" s="293" t="s">
        <v>502</v>
      </c>
      <c r="E291" s="294" t="s">
        <v>502</v>
      </c>
      <c r="F291" s="293" t="s">
        <v>502</v>
      </c>
      <c r="G291" s="31" t="s">
        <v>881</v>
      </c>
      <c r="H291" s="294" t="s">
        <v>502</v>
      </c>
      <c r="I291" s="293" t="s">
        <v>502</v>
      </c>
      <c r="J291" s="293" t="s">
        <v>502</v>
      </c>
      <c r="K291" s="294" t="s">
        <v>502</v>
      </c>
      <c r="L291" s="293" t="s">
        <v>502</v>
      </c>
      <c r="M291" s="293" t="s">
        <v>502</v>
      </c>
      <c r="N291" s="294" t="s">
        <v>502</v>
      </c>
      <c r="O291" s="294" t="s">
        <v>502</v>
      </c>
      <c r="P291" s="31" t="s">
        <v>882</v>
      </c>
      <c r="Q291" s="31">
        <v>1.0814999999999999</v>
      </c>
      <c r="R291" s="31">
        <v>7</v>
      </c>
      <c r="S291" s="31">
        <v>2.1162352313996098</v>
      </c>
      <c r="T291" s="317">
        <v>0.180914817191239</v>
      </c>
    </row>
    <row r="292" spans="1:20" x14ac:dyDescent="0.2">
      <c r="A292" s="292" t="s">
        <v>2594</v>
      </c>
      <c r="B292" s="31">
        <v>6</v>
      </c>
      <c r="C292" s="31" t="s">
        <v>585</v>
      </c>
      <c r="D292" s="293" t="s">
        <v>502</v>
      </c>
      <c r="E292" s="294" t="s">
        <v>502</v>
      </c>
      <c r="F292" s="293" t="s">
        <v>502</v>
      </c>
      <c r="G292" s="31" t="s">
        <v>883</v>
      </c>
      <c r="H292" s="294" t="s">
        <v>502</v>
      </c>
      <c r="I292" s="293" t="s">
        <v>502</v>
      </c>
      <c r="J292" s="293" t="s">
        <v>502</v>
      </c>
      <c r="K292" s="294" t="s">
        <v>502</v>
      </c>
      <c r="L292" s="293" t="s">
        <v>502</v>
      </c>
      <c r="M292" s="293" t="s">
        <v>502</v>
      </c>
      <c r="N292" s="294" t="s">
        <v>502</v>
      </c>
      <c r="O292" s="294" t="s">
        <v>502</v>
      </c>
      <c r="P292" s="31" t="s">
        <v>882</v>
      </c>
      <c r="Q292" s="31">
        <v>1.0814999999999999</v>
      </c>
      <c r="R292" s="31">
        <v>8</v>
      </c>
      <c r="S292" s="31">
        <v>2.1162352313996098</v>
      </c>
      <c r="T292" s="317">
        <v>0.180914817191239</v>
      </c>
    </row>
    <row r="293" spans="1:20" x14ac:dyDescent="0.2">
      <c r="A293" s="292" t="s">
        <v>2594</v>
      </c>
      <c r="B293" s="31">
        <v>8</v>
      </c>
      <c r="C293" s="31" t="s">
        <v>585</v>
      </c>
      <c r="D293" s="293" t="s">
        <v>502</v>
      </c>
      <c r="E293" s="294" t="s">
        <v>502</v>
      </c>
      <c r="F293" s="293" t="s">
        <v>502</v>
      </c>
      <c r="G293" s="31" t="s">
        <v>825</v>
      </c>
      <c r="H293" s="294" t="s">
        <v>502</v>
      </c>
      <c r="I293" s="293" t="s">
        <v>502</v>
      </c>
      <c r="J293" s="293" t="s">
        <v>502</v>
      </c>
      <c r="K293" s="294" t="s">
        <v>502</v>
      </c>
      <c r="L293" s="293" t="s">
        <v>502</v>
      </c>
      <c r="M293" s="293" t="s">
        <v>502</v>
      </c>
      <c r="N293" s="294" t="s">
        <v>502</v>
      </c>
      <c r="O293" s="294" t="s">
        <v>502</v>
      </c>
      <c r="P293" s="31" t="s">
        <v>826</v>
      </c>
      <c r="Q293" s="31">
        <v>-1.4581999999999999</v>
      </c>
      <c r="R293" s="31">
        <v>2</v>
      </c>
      <c r="S293" s="31">
        <v>-2.7476533460921</v>
      </c>
      <c r="T293" s="317">
        <v>1.0978493534632E-4</v>
      </c>
    </row>
    <row r="294" spans="1:20" x14ac:dyDescent="0.2">
      <c r="A294" s="292" t="s">
        <v>2594</v>
      </c>
      <c r="B294" s="31">
        <v>8</v>
      </c>
      <c r="C294" s="31" t="s">
        <v>585</v>
      </c>
      <c r="D294" s="293" t="s">
        <v>502</v>
      </c>
      <c r="E294" s="294" t="s">
        <v>502</v>
      </c>
      <c r="F294" s="293" t="s">
        <v>502</v>
      </c>
      <c r="G294" s="31" t="s">
        <v>1904</v>
      </c>
      <c r="H294" s="294" t="s">
        <v>502</v>
      </c>
      <c r="I294" s="293" t="s">
        <v>502</v>
      </c>
      <c r="J294" s="293" t="s">
        <v>502</v>
      </c>
      <c r="K294" s="294" t="s">
        <v>502</v>
      </c>
      <c r="L294" s="293" t="s">
        <v>502</v>
      </c>
      <c r="M294" s="293" t="s">
        <v>502</v>
      </c>
      <c r="N294" s="294" t="s">
        <v>502</v>
      </c>
      <c r="O294" s="294" t="s">
        <v>502</v>
      </c>
      <c r="P294" s="31" t="s">
        <v>1905</v>
      </c>
      <c r="Q294" s="31">
        <v>-1.4581999999999999</v>
      </c>
      <c r="R294" s="31">
        <v>4</v>
      </c>
      <c r="S294" s="31">
        <v>-2.7476533460921</v>
      </c>
      <c r="T294" s="317">
        <v>1.0978493534632E-4</v>
      </c>
    </row>
    <row r="295" spans="1:20" x14ac:dyDescent="0.2">
      <c r="A295" s="292" t="s">
        <v>2594</v>
      </c>
      <c r="B295" s="31">
        <v>10</v>
      </c>
      <c r="C295" s="31" t="s">
        <v>585</v>
      </c>
      <c r="D295" s="293" t="s">
        <v>502</v>
      </c>
      <c r="E295" s="294" t="s">
        <v>502</v>
      </c>
      <c r="F295" s="293" t="s">
        <v>502</v>
      </c>
      <c r="G295" s="31" t="s">
        <v>613</v>
      </c>
      <c r="H295" s="294" t="s">
        <v>502</v>
      </c>
      <c r="I295" s="293" t="s">
        <v>502</v>
      </c>
      <c r="J295" s="293" t="s">
        <v>502</v>
      </c>
      <c r="K295" s="294" t="s">
        <v>502</v>
      </c>
      <c r="L295" s="293" t="s">
        <v>502</v>
      </c>
      <c r="M295" s="293" t="s">
        <v>502</v>
      </c>
      <c r="N295" s="294" t="s">
        <v>502</v>
      </c>
      <c r="O295" s="294" t="s">
        <v>502</v>
      </c>
      <c r="P295" s="31" t="s">
        <v>614</v>
      </c>
      <c r="Q295" s="31">
        <v>1.2299</v>
      </c>
      <c r="R295" s="31">
        <v>5</v>
      </c>
      <c r="S295" s="31">
        <v>2.34550731465088</v>
      </c>
      <c r="T295" s="317">
        <v>8.0699025041813102E-2</v>
      </c>
    </row>
    <row r="296" spans="1:20" x14ac:dyDescent="0.2">
      <c r="A296" s="292" t="s">
        <v>2594</v>
      </c>
      <c r="B296" s="31">
        <v>10</v>
      </c>
      <c r="C296" s="31" t="s">
        <v>585</v>
      </c>
      <c r="D296" s="293" t="s">
        <v>502</v>
      </c>
      <c r="E296" s="294" t="s">
        <v>502</v>
      </c>
      <c r="F296" s="293" t="s">
        <v>502</v>
      </c>
      <c r="G296" s="31" t="s">
        <v>879</v>
      </c>
      <c r="H296" s="294" t="s">
        <v>502</v>
      </c>
      <c r="I296" s="293" t="s">
        <v>502</v>
      </c>
      <c r="J296" s="293" t="s">
        <v>502</v>
      </c>
      <c r="K296" s="294" t="s">
        <v>502</v>
      </c>
      <c r="L296" s="293" t="s">
        <v>502</v>
      </c>
      <c r="M296" s="293" t="s">
        <v>502</v>
      </c>
      <c r="N296" s="294" t="s">
        <v>502</v>
      </c>
      <c r="O296" s="294" t="s">
        <v>502</v>
      </c>
      <c r="P296" s="31" t="s">
        <v>880</v>
      </c>
      <c r="Q296" s="31">
        <v>1.3297399999999999</v>
      </c>
      <c r="R296" s="31">
        <v>20</v>
      </c>
      <c r="S296" s="31">
        <v>2.5135737163235001</v>
      </c>
      <c r="T296" s="317">
        <v>3.5232359723367898E-2</v>
      </c>
    </row>
    <row r="297" spans="1:20" x14ac:dyDescent="0.2">
      <c r="A297" s="292" t="s">
        <v>2594</v>
      </c>
      <c r="B297" s="31">
        <v>10</v>
      </c>
      <c r="C297" s="31" t="s">
        <v>585</v>
      </c>
      <c r="D297" s="293" t="s">
        <v>502</v>
      </c>
      <c r="E297" s="294" t="s">
        <v>502</v>
      </c>
      <c r="F297" s="293" t="s">
        <v>502</v>
      </c>
      <c r="G297" s="31" t="s">
        <v>915</v>
      </c>
      <c r="H297" s="294" t="s">
        <v>502</v>
      </c>
      <c r="I297" s="293" t="s">
        <v>502</v>
      </c>
      <c r="J297" s="293" t="s">
        <v>502</v>
      </c>
      <c r="K297" s="294" t="s">
        <v>502</v>
      </c>
      <c r="L297" s="293" t="s">
        <v>502</v>
      </c>
      <c r="M297" s="293" t="s">
        <v>502</v>
      </c>
      <c r="N297" s="294" t="s">
        <v>502</v>
      </c>
      <c r="O297" s="294" t="s">
        <v>502</v>
      </c>
      <c r="P297" s="31" t="s">
        <v>817</v>
      </c>
      <c r="Q297" s="31">
        <v>-2.71613333333333</v>
      </c>
      <c r="R297" s="31">
        <v>9</v>
      </c>
      <c r="S297" s="31">
        <v>-6.5710928758875999</v>
      </c>
      <c r="T297" s="317">
        <v>3.6698210202001602E-13</v>
      </c>
    </row>
    <row r="298" spans="1:20" x14ac:dyDescent="0.2">
      <c r="A298" s="292" t="s">
        <v>2594</v>
      </c>
      <c r="B298" s="31">
        <v>11</v>
      </c>
      <c r="C298" s="31" t="s">
        <v>585</v>
      </c>
      <c r="D298" s="293" t="s">
        <v>502</v>
      </c>
      <c r="E298" s="294" t="s">
        <v>502</v>
      </c>
      <c r="F298" s="293" t="s">
        <v>502</v>
      </c>
      <c r="G298" s="31" t="s">
        <v>850</v>
      </c>
      <c r="H298" s="294" t="s">
        <v>502</v>
      </c>
      <c r="I298" s="293" t="s">
        <v>502</v>
      </c>
      <c r="J298" s="293" t="s">
        <v>502</v>
      </c>
      <c r="K298" s="294" t="s">
        <v>502</v>
      </c>
      <c r="L298" s="293" t="s">
        <v>502</v>
      </c>
      <c r="M298" s="293" t="s">
        <v>502</v>
      </c>
      <c r="N298" s="294" t="s">
        <v>502</v>
      </c>
      <c r="O298" s="294" t="s">
        <v>502</v>
      </c>
      <c r="P298" s="31" t="s">
        <v>873</v>
      </c>
      <c r="Q298" s="31">
        <v>2.5632999999999999</v>
      </c>
      <c r="R298" s="31">
        <v>10</v>
      </c>
      <c r="S298" s="31">
        <v>5.9105811973577804</v>
      </c>
      <c r="T298" s="317">
        <v>3.63686535158381E-8</v>
      </c>
    </row>
    <row r="299" spans="1:20" x14ac:dyDescent="0.2">
      <c r="A299" s="292" t="s">
        <v>2594</v>
      </c>
      <c r="B299" s="31">
        <v>12</v>
      </c>
      <c r="C299" s="31" t="s">
        <v>585</v>
      </c>
      <c r="D299" s="293" t="s">
        <v>502</v>
      </c>
      <c r="E299" s="294" t="s">
        <v>502</v>
      </c>
      <c r="F299" s="293" t="s">
        <v>502</v>
      </c>
      <c r="G299" s="31" t="s">
        <v>421</v>
      </c>
      <c r="H299" s="294" t="s">
        <v>502</v>
      </c>
      <c r="I299" s="293" t="s">
        <v>502</v>
      </c>
      <c r="J299" s="293" t="s">
        <v>502</v>
      </c>
      <c r="K299" s="294" t="s">
        <v>502</v>
      </c>
      <c r="L299" s="293" t="s">
        <v>502</v>
      </c>
      <c r="M299" s="293" t="s">
        <v>502</v>
      </c>
      <c r="N299" s="294" t="s">
        <v>502</v>
      </c>
      <c r="O299" s="294" t="s">
        <v>502</v>
      </c>
      <c r="P299" s="31" t="s">
        <v>586</v>
      </c>
      <c r="Q299" s="31">
        <v>-1.1135999999999999</v>
      </c>
      <c r="R299" s="31">
        <v>5</v>
      </c>
      <c r="S299" s="31">
        <v>-2.16384925946817</v>
      </c>
      <c r="T299" s="317">
        <v>3.8352949438342802E-3</v>
      </c>
    </row>
    <row r="300" spans="1:20" x14ac:dyDescent="0.2">
      <c r="A300" s="292" t="s">
        <v>2594</v>
      </c>
      <c r="B300" s="31">
        <v>12</v>
      </c>
      <c r="C300" s="31" t="s">
        <v>585</v>
      </c>
      <c r="D300" s="293" t="s">
        <v>502</v>
      </c>
      <c r="E300" s="294" t="s">
        <v>502</v>
      </c>
      <c r="F300" s="293" t="s">
        <v>502</v>
      </c>
      <c r="G300" s="31" t="s">
        <v>587</v>
      </c>
      <c r="H300" s="294" t="s">
        <v>502</v>
      </c>
      <c r="I300" s="293" t="s">
        <v>502</v>
      </c>
      <c r="J300" s="293" t="s">
        <v>502</v>
      </c>
      <c r="K300" s="294" t="s">
        <v>502</v>
      </c>
      <c r="L300" s="293" t="s">
        <v>502</v>
      </c>
      <c r="M300" s="293" t="s">
        <v>502</v>
      </c>
      <c r="N300" s="294" t="s">
        <v>502</v>
      </c>
      <c r="O300" s="294" t="s">
        <v>502</v>
      </c>
      <c r="P300" s="31" t="s">
        <v>586</v>
      </c>
      <c r="Q300" s="31">
        <v>-1.1135999999999999</v>
      </c>
      <c r="R300" s="31">
        <v>8</v>
      </c>
      <c r="S300" s="31">
        <v>-2.16384925946817</v>
      </c>
      <c r="T300" s="317">
        <v>3.8352949438342802E-3</v>
      </c>
    </row>
    <row r="301" spans="1:20" x14ac:dyDescent="0.2">
      <c r="A301" s="292" t="s">
        <v>2594</v>
      </c>
      <c r="B301" s="31">
        <v>12</v>
      </c>
      <c r="C301" s="31" t="s">
        <v>585</v>
      </c>
      <c r="D301" s="293" t="s">
        <v>502</v>
      </c>
      <c r="E301" s="294" t="s">
        <v>502</v>
      </c>
      <c r="F301" s="293" t="s">
        <v>502</v>
      </c>
      <c r="G301" s="31" t="s">
        <v>409</v>
      </c>
      <c r="H301" s="294" t="s">
        <v>502</v>
      </c>
      <c r="I301" s="293" t="s">
        <v>502</v>
      </c>
      <c r="J301" s="293" t="s">
        <v>502</v>
      </c>
      <c r="K301" s="294" t="s">
        <v>502</v>
      </c>
      <c r="L301" s="293" t="s">
        <v>502</v>
      </c>
      <c r="M301" s="293" t="s">
        <v>502</v>
      </c>
      <c r="N301" s="294" t="s">
        <v>502</v>
      </c>
      <c r="O301" s="294" t="s">
        <v>502</v>
      </c>
      <c r="P301" s="31" t="s">
        <v>586</v>
      </c>
      <c r="Q301" s="31">
        <v>-1.1135999999999999</v>
      </c>
      <c r="R301" s="31">
        <v>2</v>
      </c>
      <c r="S301" s="31">
        <v>-2.16384925946817</v>
      </c>
      <c r="T301" s="317">
        <v>3.8352949438342802E-3</v>
      </c>
    </row>
    <row r="302" spans="1:20" x14ac:dyDescent="0.2">
      <c r="A302" s="292" t="s">
        <v>2594</v>
      </c>
      <c r="B302" s="31">
        <v>13</v>
      </c>
      <c r="C302" s="31" t="s">
        <v>585</v>
      </c>
      <c r="D302" s="293" t="s">
        <v>502</v>
      </c>
      <c r="E302" s="294" t="s">
        <v>502</v>
      </c>
      <c r="F302" s="293" t="s">
        <v>502</v>
      </c>
      <c r="G302" s="31" t="s">
        <v>900</v>
      </c>
      <c r="H302" s="294" t="s">
        <v>502</v>
      </c>
      <c r="I302" s="293" t="s">
        <v>502</v>
      </c>
      <c r="J302" s="293" t="s">
        <v>502</v>
      </c>
      <c r="K302" s="294" t="s">
        <v>502</v>
      </c>
      <c r="L302" s="293" t="s">
        <v>502</v>
      </c>
      <c r="M302" s="293" t="s">
        <v>502</v>
      </c>
      <c r="N302" s="294" t="s">
        <v>502</v>
      </c>
      <c r="O302" s="294" t="s">
        <v>502</v>
      </c>
      <c r="P302" s="31" t="s">
        <v>901</v>
      </c>
      <c r="Q302" s="31">
        <v>-1.0849</v>
      </c>
      <c r="R302" s="31">
        <v>2</v>
      </c>
      <c r="S302" s="31">
        <v>-2.12122844528895</v>
      </c>
      <c r="T302" s="317">
        <v>5.0215992653338303E-3</v>
      </c>
    </row>
    <row r="303" spans="1:20" x14ac:dyDescent="0.2">
      <c r="A303" s="292" t="s">
        <v>2594</v>
      </c>
      <c r="B303" s="31">
        <v>15</v>
      </c>
      <c r="C303" s="31" t="s">
        <v>585</v>
      </c>
      <c r="D303" s="293" t="s">
        <v>502</v>
      </c>
      <c r="E303" s="294" t="s">
        <v>502</v>
      </c>
      <c r="F303" s="293" t="s">
        <v>502</v>
      </c>
      <c r="G303" s="31" t="s">
        <v>1705</v>
      </c>
      <c r="H303" s="294" t="s">
        <v>502</v>
      </c>
      <c r="I303" s="293" t="s">
        <v>502</v>
      </c>
      <c r="J303" s="293" t="s">
        <v>502</v>
      </c>
      <c r="K303" s="294" t="s">
        <v>502</v>
      </c>
      <c r="L303" s="293" t="s">
        <v>502</v>
      </c>
      <c r="M303" s="293" t="s">
        <v>502</v>
      </c>
      <c r="N303" s="294" t="s">
        <v>502</v>
      </c>
      <c r="O303" s="294" t="s">
        <v>502</v>
      </c>
      <c r="P303" s="31" t="s">
        <v>1698</v>
      </c>
      <c r="Q303" s="31">
        <v>-1.4214</v>
      </c>
      <c r="R303" s="31">
        <v>21</v>
      </c>
      <c r="S303" s="31">
        <v>-2.67845303588477</v>
      </c>
      <c r="T303" s="317">
        <v>1.6691679264157301E-4</v>
      </c>
    </row>
    <row r="304" spans="1:20" x14ac:dyDescent="0.2">
      <c r="A304" s="292" t="s">
        <v>2594</v>
      </c>
      <c r="B304" s="31">
        <v>16</v>
      </c>
      <c r="C304" s="31" t="s">
        <v>585</v>
      </c>
      <c r="D304" s="293" t="s">
        <v>502</v>
      </c>
      <c r="E304" s="294" t="s">
        <v>502</v>
      </c>
      <c r="F304" s="293" t="s">
        <v>502</v>
      </c>
      <c r="G304" s="31" t="s">
        <v>908</v>
      </c>
      <c r="H304" s="294" t="s">
        <v>502</v>
      </c>
      <c r="I304" s="293" t="s">
        <v>502</v>
      </c>
      <c r="J304" s="293" t="s">
        <v>502</v>
      </c>
      <c r="K304" s="294" t="s">
        <v>502</v>
      </c>
      <c r="L304" s="293" t="s">
        <v>502</v>
      </c>
      <c r="M304" s="293" t="s">
        <v>502</v>
      </c>
      <c r="N304" s="294" t="s">
        <v>502</v>
      </c>
      <c r="O304" s="294" t="s">
        <v>502</v>
      </c>
      <c r="P304" s="31" t="s">
        <v>909</v>
      </c>
      <c r="Q304" s="31">
        <v>-1.5158</v>
      </c>
      <c r="R304" s="31">
        <v>32</v>
      </c>
      <c r="S304" s="31">
        <v>-2.8595735241791198</v>
      </c>
      <c r="T304" s="317">
        <v>6.2552655001175402E-5</v>
      </c>
    </row>
    <row r="305" spans="1:20" x14ac:dyDescent="0.2">
      <c r="A305" s="292" t="s">
        <v>2594</v>
      </c>
      <c r="B305" s="31">
        <v>16</v>
      </c>
      <c r="C305" s="31" t="s">
        <v>585</v>
      </c>
      <c r="D305" s="293" t="s">
        <v>502</v>
      </c>
      <c r="E305" s="294" t="s">
        <v>502</v>
      </c>
      <c r="F305" s="293" t="s">
        <v>502</v>
      </c>
      <c r="G305" s="31" t="s">
        <v>550</v>
      </c>
      <c r="H305" s="294" t="s">
        <v>502</v>
      </c>
      <c r="I305" s="293" t="s">
        <v>502</v>
      </c>
      <c r="J305" s="293" t="s">
        <v>502</v>
      </c>
      <c r="K305" s="294" t="s">
        <v>502</v>
      </c>
      <c r="L305" s="293" t="s">
        <v>502</v>
      </c>
      <c r="M305" s="293" t="s">
        <v>502</v>
      </c>
      <c r="N305" s="294" t="s">
        <v>502</v>
      </c>
      <c r="O305" s="294" t="s">
        <v>502</v>
      </c>
      <c r="P305" s="31" t="s">
        <v>910</v>
      </c>
      <c r="Q305" s="31">
        <v>-1.5158</v>
      </c>
      <c r="R305" s="31">
        <v>11</v>
      </c>
      <c r="S305" s="31">
        <v>-2.8595735241791198</v>
      </c>
      <c r="T305" s="317">
        <v>6.2552655001175402E-5</v>
      </c>
    </row>
    <row r="306" spans="1:20" x14ac:dyDescent="0.2">
      <c r="A306" s="292" t="s">
        <v>2594</v>
      </c>
      <c r="B306" s="31">
        <v>16</v>
      </c>
      <c r="C306" s="31" t="s">
        <v>585</v>
      </c>
      <c r="D306" s="293" t="s">
        <v>502</v>
      </c>
      <c r="E306" s="294" t="s">
        <v>502</v>
      </c>
      <c r="F306" s="293" t="s">
        <v>502</v>
      </c>
      <c r="G306" s="31" t="s">
        <v>911</v>
      </c>
      <c r="H306" s="294" t="s">
        <v>502</v>
      </c>
      <c r="I306" s="293" t="s">
        <v>502</v>
      </c>
      <c r="J306" s="293" t="s">
        <v>502</v>
      </c>
      <c r="K306" s="294" t="s">
        <v>502</v>
      </c>
      <c r="L306" s="293" t="s">
        <v>502</v>
      </c>
      <c r="M306" s="293" t="s">
        <v>502</v>
      </c>
      <c r="N306" s="294" t="s">
        <v>502</v>
      </c>
      <c r="O306" s="294" t="s">
        <v>502</v>
      </c>
      <c r="P306" s="31" t="s">
        <v>910</v>
      </c>
      <c r="Q306" s="31">
        <v>-1.5158</v>
      </c>
      <c r="R306" s="31">
        <v>43</v>
      </c>
      <c r="S306" s="31">
        <v>-2.8595735241791198</v>
      </c>
      <c r="T306" s="317">
        <v>6.2552655001175402E-5</v>
      </c>
    </row>
    <row r="307" spans="1:20" x14ac:dyDescent="0.2">
      <c r="A307" s="292" t="s">
        <v>2594</v>
      </c>
      <c r="B307" s="31">
        <v>19</v>
      </c>
      <c r="C307" s="31" t="s">
        <v>585</v>
      </c>
      <c r="D307" s="293" t="s">
        <v>502</v>
      </c>
      <c r="E307" s="294" t="s">
        <v>502</v>
      </c>
      <c r="F307" s="293" t="s">
        <v>502</v>
      </c>
      <c r="G307" s="31" t="s">
        <v>803</v>
      </c>
      <c r="H307" s="294" t="s">
        <v>502</v>
      </c>
      <c r="I307" s="293" t="s">
        <v>502</v>
      </c>
      <c r="J307" s="293" t="s">
        <v>502</v>
      </c>
      <c r="K307" s="294" t="s">
        <v>502</v>
      </c>
      <c r="L307" s="293" t="s">
        <v>502</v>
      </c>
      <c r="M307" s="293" t="s">
        <v>502</v>
      </c>
      <c r="N307" s="294" t="s">
        <v>502</v>
      </c>
      <c r="O307" s="294" t="s">
        <v>502</v>
      </c>
      <c r="P307" s="31" t="s">
        <v>804</v>
      </c>
      <c r="Q307" s="31">
        <v>-1.7079</v>
      </c>
      <c r="R307" s="31">
        <v>9</v>
      </c>
      <c r="S307" s="31">
        <v>-3.2668495158389499</v>
      </c>
      <c r="T307" s="317">
        <v>5.8287977586016997E-6</v>
      </c>
    </row>
    <row r="308" spans="1:20" x14ac:dyDescent="0.2">
      <c r="A308" s="292" t="s">
        <v>2594</v>
      </c>
      <c r="B308" s="31">
        <v>20</v>
      </c>
      <c r="C308" s="31" t="s">
        <v>585</v>
      </c>
      <c r="D308" s="293" t="s">
        <v>502</v>
      </c>
      <c r="E308" s="294" t="s">
        <v>502</v>
      </c>
      <c r="F308" s="293" t="s">
        <v>502</v>
      </c>
      <c r="G308" s="31" t="s">
        <v>875</v>
      </c>
      <c r="H308" s="294" t="s">
        <v>502</v>
      </c>
      <c r="I308" s="293" t="s">
        <v>502</v>
      </c>
      <c r="J308" s="293" t="s">
        <v>502</v>
      </c>
      <c r="K308" s="294" t="s">
        <v>502</v>
      </c>
      <c r="L308" s="293" t="s">
        <v>502</v>
      </c>
      <c r="M308" s="293" t="s">
        <v>502</v>
      </c>
      <c r="N308" s="294" t="s">
        <v>502</v>
      </c>
      <c r="O308" s="294" t="s">
        <v>502</v>
      </c>
      <c r="P308" s="31" t="s">
        <v>876</v>
      </c>
      <c r="Q308" s="31">
        <v>1.0255000000000001</v>
      </c>
      <c r="R308" s="31">
        <v>21</v>
      </c>
      <c r="S308" s="31">
        <v>2.0356647696121501</v>
      </c>
      <c r="T308" s="317">
        <v>0.25439515254928602</v>
      </c>
    </row>
    <row r="309" spans="1:20" x14ac:dyDescent="0.2">
      <c r="A309" s="292" t="s">
        <v>2594</v>
      </c>
      <c r="B309" s="31">
        <v>20</v>
      </c>
      <c r="C309" s="31" t="s">
        <v>585</v>
      </c>
      <c r="D309" s="293" t="s">
        <v>502</v>
      </c>
      <c r="E309" s="294" t="s">
        <v>502</v>
      </c>
      <c r="F309" s="293" t="s">
        <v>502</v>
      </c>
      <c r="G309" s="31" t="s">
        <v>888</v>
      </c>
      <c r="H309" s="294" t="s">
        <v>502</v>
      </c>
      <c r="I309" s="293" t="s">
        <v>502</v>
      </c>
      <c r="J309" s="293" t="s">
        <v>502</v>
      </c>
      <c r="K309" s="294" t="s">
        <v>502</v>
      </c>
      <c r="L309" s="293" t="s">
        <v>502</v>
      </c>
      <c r="M309" s="293" t="s">
        <v>502</v>
      </c>
      <c r="N309" s="294" t="s">
        <v>502</v>
      </c>
      <c r="O309" s="294" t="s">
        <v>502</v>
      </c>
      <c r="P309" s="31" t="s">
        <v>876</v>
      </c>
      <c r="Q309" s="31">
        <v>1.0255000000000001</v>
      </c>
      <c r="R309" s="31">
        <v>8</v>
      </c>
      <c r="S309" s="31">
        <v>2.0356647696121501</v>
      </c>
      <c r="T309" s="317">
        <v>0.25439515254928602</v>
      </c>
    </row>
    <row r="310" spans="1:20" x14ac:dyDescent="0.2">
      <c r="A310" s="292" t="s">
        <v>2594</v>
      </c>
      <c r="B310" s="31">
        <v>20</v>
      </c>
      <c r="C310" s="31" t="s">
        <v>585</v>
      </c>
      <c r="D310" s="293" t="s">
        <v>502</v>
      </c>
      <c r="E310" s="294" t="s">
        <v>502</v>
      </c>
      <c r="F310" s="293" t="s">
        <v>502</v>
      </c>
      <c r="G310" s="31" t="s">
        <v>2543</v>
      </c>
      <c r="H310" s="294" t="s">
        <v>502</v>
      </c>
      <c r="I310" s="293" t="s">
        <v>502</v>
      </c>
      <c r="J310" s="293" t="s">
        <v>502</v>
      </c>
      <c r="K310" s="294" t="s">
        <v>502</v>
      </c>
      <c r="L310" s="293" t="s">
        <v>502</v>
      </c>
      <c r="M310" s="293" t="s">
        <v>502</v>
      </c>
      <c r="N310" s="294" t="s">
        <v>502</v>
      </c>
      <c r="O310" s="294" t="s">
        <v>502</v>
      </c>
      <c r="P310" s="31" t="s">
        <v>876</v>
      </c>
      <c r="Q310" s="31">
        <v>1.0255000000000001</v>
      </c>
      <c r="R310" s="31">
        <v>13</v>
      </c>
      <c r="S310" s="31">
        <v>2.0356647696121501</v>
      </c>
      <c r="T310" s="317">
        <v>0.25439515254928602</v>
      </c>
    </row>
    <row r="311" spans="1:20" x14ac:dyDescent="0.2">
      <c r="A311" s="292" t="s">
        <v>2594</v>
      </c>
      <c r="B311" s="31">
        <v>21</v>
      </c>
      <c r="C311" s="31" t="s">
        <v>585</v>
      </c>
      <c r="D311" s="293" t="s">
        <v>502</v>
      </c>
      <c r="E311" s="294" t="s">
        <v>502</v>
      </c>
      <c r="F311" s="293" t="s">
        <v>502</v>
      </c>
      <c r="G311" s="31" t="s">
        <v>779</v>
      </c>
      <c r="H311" s="294" t="s">
        <v>502</v>
      </c>
      <c r="I311" s="293" t="s">
        <v>502</v>
      </c>
      <c r="J311" s="293" t="s">
        <v>502</v>
      </c>
      <c r="K311" s="294" t="s">
        <v>502</v>
      </c>
      <c r="L311" s="293" t="s">
        <v>502</v>
      </c>
      <c r="M311" s="293" t="s">
        <v>502</v>
      </c>
      <c r="N311" s="294" t="s">
        <v>502</v>
      </c>
      <c r="O311" s="294" t="s">
        <v>502</v>
      </c>
      <c r="P311" s="31" t="s">
        <v>874</v>
      </c>
      <c r="Q311" s="31">
        <v>2.3866000000000001</v>
      </c>
      <c r="R311" s="31">
        <v>8</v>
      </c>
      <c r="S311" s="31">
        <v>5.2292353412430002</v>
      </c>
      <c r="T311" s="317">
        <v>3.12167437581985E-7</v>
      </c>
    </row>
    <row r="312" spans="1:20" x14ac:dyDescent="0.2">
      <c r="A312" s="292" t="s">
        <v>2594</v>
      </c>
      <c r="B312" s="31" t="s">
        <v>602</v>
      </c>
      <c r="C312" s="31" t="s">
        <v>585</v>
      </c>
      <c r="D312" s="293" t="s">
        <v>502</v>
      </c>
      <c r="E312" s="294" t="s">
        <v>502</v>
      </c>
      <c r="F312" s="293" t="s">
        <v>502</v>
      </c>
      <c r="G312" s="31" t="s">
        <v>1197</v>
      </c>
      <c r="H312" s="294" t="s">
        <v>502</v>
      </c>
      <c r="I312" s="293" t="s">
        <v>502</v>
      </c>
      <c r="J312" s="293" t="s">
        <v>502</v>
      </c>
      <c r="K312" s="294" t="s">
        <v>502</v>
      </c>
      <c r="L312" s="293" t="s">
        <v>502</v>
      </c>
      <c r="M312" s="293" t="s">
        <v>502</v>
      </c>
      <c r="N312" s="294" t="s">
        <v>502</v>
      </c>
      <c r="O312" s="294" t="s">
        <v>502</v>
      </c>
      <c r="P312" s="31" t="s">
        <v>821</v>
      </c>
      <c r="Q312" s="31">
        <v>-1.0367999999999999</v>
      </c>
      <c r="R312" s="31">
        <v>14</v>
      </c>
      <c r="S312" s="31">
        <v>-2.0516718488472399</v>
      </c>
      <c r="T312" s="317">
        <v>7.7257208991380498E-3</v>
      </c>
    </row>
    <row r="313" spans="1:20" x14ac:dyDescent="0.2">
      <c r="A313" s="292" t="s">
        <v>2594</v>
      </c>
      <c r="B313" s="31" t="s">
        <v>602</v>
      </c>
      <c r="C313" s="31" t="s">
        <v>585</v>
      </c>
      <c r="D313" s="293" t="s">
        <v>502</v>
      </c>
      <c r="E313" s="294" t="s">
        <v>502</v>
      </c>
      <c r="F313" s="293" t="s">
        <v>502</v>
      </c>
      <c r="G313" s="31" t="s">
        <v>783</v>
      </c>
      <c r="H313" s="294" t="s">
        <v>502</v>
      </c>
      <c r="I313" s="293" t="s">
        <v>502</v>
      </c>
      <c r="J313" s="293" t="s">
        <v>502</v>
      </c>
      <c r="K313" s="294" t="s">
        <v>502</v>
      </c>
      <c r="L313" s="293" t="s">
        <v>502</v>
      </c>
      <c r="M313" s="293" t="s">
        <v>502</v>
      </c>
      <c r="N313" s="294" t="s">
        <v>502</v>
      </c>
      <c r="O313" s="294" t="s">
        <v>502</v>
      </c>
      <c r="P313" s="31" t="s">
        <v>821</v>
      </c>
      <c r="Q313" s="31">
        <v>-1.0367999999999999</v>
      </c>
      <c r="R313" s="31">
        <v>29</v>
      </c>
      <c r="S313" s="31">
        <v>-2.0516718488472399</v>
      </c>
      <c r="T313" s="317">
        <v>7.7257208991380498E-3</v>
      </c>
    </row>
    <row r="314" spans="1:20" x14ac:dyDescent="0.2">
      <c r="A314" s="292" t="s">
        <v>2594</v>
      </c>
      <c r="B314" s="31" t="s">
        <v>602</v>
      </c>
      <c r="C314" s="31" t="s">
        <v>585</v>
      </c>
      <c r="D314" s="293" t="s">
        <v>502</v>
      </c>
      <c r="E314" s="294" t="s">
        <v>502</v>
      </c>
      <c r="F314" s="293" t="s">
        <v>502</v>
      </c>
      <c r="G314" s="31" t="s">
        <v>828</v>
      </c>
      <c r="H314" s="294" t="s">
        <v>502</v>
      </c>
      <c r="I314" s="293" t="s">
        <v>502</v>
      </c>
      <c r="J314" s="293" t="s">
        <v>502</v>
      </c>
      <c r="K314" s="294" t="s">
        <v>502</v>
      </c>
      <c r="L314" s="293" t="s">
        <v>502</v>
      </c>
      <c r="M314" s="293" t="s">
        <v>502</v>
      </c>
      <c r="N314" s="294" t="s">
        <v>502</v>
      </c>
      <c r="O314" s="294" t="s">
        <v>502</v>
      </c>
      <c r="P314" s="31" t="s">
        <v>821</v>
      </c>
      <c r="Q314" s="31">
        <v>-2.0466000000000002</v>
      </c>
      <c r="R314" s="31">
        <v>24</v>
      </c>
      <c r="S314" s="31">
        <v>-4.1313119490379604</v>
      </c>
      <c r="T314" s="317">
        <v>3.63686535158381E-8</v>
      </c>
    </row>
    <row r="315" spans="1:20" x14ac:dyDescent="0.2">
      <c r="A315" s="292" t="s">
        <v>2594</v>
      </c>
      <c r="B315" s="31" t="s">
        <v>602</v>
      </c>
      <c r="C315" s="31" t="s">
        <v>585</v>
      </c>
      <c r="D315" s="293" t="s">
        <v>502</v>
      </c>
      <c r="E315" s="294" t="s">
        <v>502</v>
      </c>
      <c r="F315" s="293" t="s">
        <v>502</v>
      </c>
      <c r="G315" s="31" t="s">
        <v>822</v>
      </c>
      <c r="H315" s="294" t="s">
        <v>502</v>
      </c>
      <c r="I315" s="293" t="s">
        <v>502</v>
      </c>
      <c r="J315" s="293" t="s">
        <v>502</v>
      </c>
      <c r="K315" s="294" t="s">
        <v>502</v>
      </c>
      <c r="L315" s="293" t="s">
        <v>502</v>
      </c>
      <c r="M315" s="293" t="s">
        <v>502</v>
      </c>
      <c r="N315" s="294" t="s">
        <v>502</v>
      </c>
      <c r="O315" s="294" t="s">
        <v>502</v>
      </c>
      <c r="P315" s="31" t="s">
        <v>821</v>
      </c>
      <c r="Q315" s="31">
        <v>-2.0466000000000002</v>
      </c>
      <c r="R315" s="31">
        <v>15</v>
      </c>
      <c r="S315" s="31">
        <v>-4.1313119490379604</v>
      </c>
      <c r="T315" s="317">
        <v>3.63686535158381E-8</v>
      </c>
    </row>
    <row r="316" spans="1:20" x14ac:dyDescent="0.2">
      <c r="A316" s="292" t="s">
        <v>2594</v>
      </c>
      <c r="B316" s="31" t="s">
        <v>602</v>
      </c>
      <c r="C316" s="31" t="s">
        <v>585</v>
      </c>
      <c r="D316" s="293" t="s">
        <v>502</v>
      </c>
      <c r="E316" s="294" t="s">
        <v>502</v>
      </c>
      <c r="F316" s="293" t="s">
        <v>502</v>
      </c>
      <c r="G316" s="31" t="s">
        <v>820</v>
      </c>
      <c r="H316" s="294" t="s">
        <v>502</v>
      </c>
      <c r="I316" s="293" t="s">
        <v>502</v>
      </c>
      <c r="J316" s="293" t="s">
        <v>502</v>
      </c>
      <c r="K316" s="294" t="s">
        <v>502</v>
      </c>
      <c r="L316" s="293" t="s">
        <v>502</v>
      </c>
      <c r="M316" s="293" t="s">
        <v>502</v>
      </c>
      <c r="N316" s="294" t="s">
        <v>502</v>
      </c>
      <c r="O316" s="294" t="s">
        <v>502</v>
      </c>
      <c r="P316" s="31" t="s">
        <v>821</v>
      </c>
      <c r="Q316" s="31">
        <v>-2.0466000000000002</v>
      </c>
      <c r="R316" s="31">
        <v>5</v>
      </c>
      <c r="S316" s="31">
        <v>-4.1313119490379604</v>
      </c>
      <c r="T316" s="317">
        <v>3.63686535158381E-8</v>
      </c>
    </row>
    <row r="317" spans="1:20" x14ac:dyDescent="0.2">
      <c r="A317" s="292" t="s">
        <v>2594</v>
      </c>
      <c r="B317" s="31" t="s">
        <v>602</v>
      </c>
      <c r="C317" s="31" t="s">
        <v>585</v>
      </c>
      <c r="D317" s="293" t="s">
        <v>502</v>
      </c>
      <c r="E317" s="294" t="s">
        <v>502</v>
      </c>
      <c r="F317" s="293" t="s">
        <v>502</v>
      </c>
      <c r="G317" s="31" t="s">
        <v>1227</v>
      </c>
      <c r="H317" s="294" t="s">
        <v>502</v>
      </c>
      <c r="I317" s="293" t="s">
        <v>502</v>
      </c>
      <c r="J317" s="293" t="s">
        <v>502</v>
      </c>
      <c r="K317" s="294" t="s">
        <v>502</v>
      </c>
      <c r="L317" s="293" t="s">
        <v>502</v>
      </c>
      <c r="M317" s="293" t="s">
        <v>502</v>
      </c>
      <c r="N317" s="294" t="s">
        <v>502</v>
      </c>
      <c r="O317" s="294" t="s">
        <v>502</v>
      </c>
      <c r="P317" s="31" t="s">
        <v>821</v>
      </c>
      <c r="Q317" s="31">
        <v>-1.6670923076923101</v>
      </c>
      <c r="R317" s="31">
        <v>26</v>
      </c>
      <c r="S317" s="31">
        <v>-3.1757389099467899</v>
      </c>
      <c r="T317" s="317">
        <v>9.6017083944689696E-6</v>
      </c>
    </row>
    <row r="318" spans="1:20" x14ac:dyDescent="0.2">
      <c r="A318" s="292" t="s">
        <v>2594</v>
      </c>
      <c r="B318" s="31" t="s">
        <v>602</v>
      </c>
      <c r="C318" s="31" t="s">
        <v>585</v>
      </c>
      <c r="D318" s="293" t="s">
        <v>502</v>
      </c>
      <c r="E318" s="294" t="s">
        <v>502</v>
      </c>
      <c r="F318" s="293" t="s">
        <v>502</v>
      </c>
      <c r="G318" s="31" t="s">
        <v>1273</v>
      </c>
      <c r="H318" s="294" t="s">
        <v>502</v>
      </c>
      <c r="I318" s="293" t="s">
        <v>502</v>
      </c>
      <c r="J318" s="293" t="s">
        <v>502</v>
      </c>
      <c r="K318" s="294" t="s">
        <v>502</v>
      </c>
      <c r="L318" s="293" t="s">
        <v>502</v>
      </c>
      <c r="M318" s="293" t="s">
        <v>502</v>
      </c>
      <c r="N318" s="294" t="s">
        <v>502</v>
      </c>
      <c r="O318" s="294" t="s">
        <v>502</v>
      </c>
      <c r="P318" s="31" t="s">
        <v>1274</v>
      </c>
      <c r="Q318" s="31">
        <v>-1.3418000000000001</v>
      </c>
      <c r="R318" s="31">
        <v>1</v>
      </c>
      <c r="S318" s="31">
        <v>-2.5346736393345402</v>
      </c>
      <c r="T318" s="317">
        <v>4.0770176173555598E-4</v>
      </c>
    </row>
    <row r="319" spans="1:20" x14ac:dyDescent="0.2">
      <c r="A319" s="292" t="s">
        <v>2594</v>
      </c>
      <c r="B319" s="31" t="s">
        <v>602</v>
      </c>
      <c r="C319" s="31" t="s">
        <v>585</v>
      </c>
      <c r="D319" s="293" t="s">
        <v>502</v>
      </c>
      <c r="E319" s="294" t="s">
        <v>502</v>
      </c>
      <c r="F319" s="293" t="s">
        <v>502</v>
      </c>
      <c r="G319" s="31" t="s">
        <v>1060</v>
      </c>
      <c r="H319" s="294" t="s">
        <v>502</v>
      </c>
      <c r="I319" s="293" t="s">
        <v>502</v>
      </c>
      <c r="J319" s="293" t="s">
        <v>502</v>
      </c>
      <c r="K319" s="294" t="s">
        <v>502</v>
      </c>
      <c r="L319" s="293" t="s">
        <v>502</v>
      </c>
      <c r="M319" s="293" t="s">
        <v>502</v>
      </c>
      <c r="N319" s="294" t="s">
        <v>502</v>
      </c>
      <c r="O319" s="294" t="s">
        <v>502</v>
      </c>
      <c r="P319" s="31" t="s">
        <v>1228</v>
      </c>
      <c r="Q319" s="31">
        <v>-1.3418000000000001</v>
      </c>
      <c r="R319" s="31">
        <v>8</v>
      </c>
      <c r="S319" s="31">
        <v>-2.5346736393345402</v>
      </c>
      <c r="T319" s="317">
        <v>4.0770176173555598E-4</v>
      </c>
    </row>
    <row r="320" spans="1:20" x14ac:dyDescent="0.2">
      <c r="A320" s="72" t="s">
        <v>2594</v>
      </c>
      <c r="B320" s="297" t="s">
        <v>602</v>
      </c>
      <c r="C320" s="297" t="s">
        <v>585</v>
      </c>
      <c r="D320" s="298" t="s">
        <v>502</v>
      </c>
      <c r="E320" s="304" t="s">
        <v>502</v>
      </c>
      <c r="F320" s="298" t="s">
        <v>502</v>
      </c>
      <c r="G320" s="297" t="s">
        <v>818</v>
      </c>
      <c r="H320" s="304" t="s">
        <v>502</v>
      </c>
      <c r="I320" s="298" t="s">
        <v>502</v>
      </c>
      <c r="J320" s="298" t="s">
        <v>502</v>
      </c>
      <c r="K320" s="304" t="s">
        <v>502</v>
      </c>
      <c r="L320" s="298" t="s">
        <v>502</v>
      </c>
      <c r="M320" s="298" t="s">
        <v>502</v>
      </c>
      <c r="N320" s="304" t="s">
        <v>502</v>
      </c>
      <c r="O320" s="304" t="s">
        <v>502</v>
      </c>
      <c r="P320" s="297" t="s">
        <v>819</v>
      </c>
      <c r="Q320" s="297">
        <v>-1.4597</v>
      </c>
      <c r="R320" s="297">
        <v>45</v>
      </c>
      <c r="S320" s="297">
        <v>-2.75051162399506</v>
      </c>
      <c r="T320" s="68">
        <v>1.0978493534632E-4</v>
      </c>
    </row>
    <row r="321" spans="1:20" x14ac:dyDescent="0.2">
      <c r="A321" s="336" t="s">
        <v>2605</v>
      </c>
      <c r="B321" s="311">
        <v>1</v>
      </c>
      <c r="C321" s="311" t="s">
        <v>494</v>
      </c>
      <c r="D321" s="311">
        <v>27022998</v>
      </c>
      <c r="E321" s="311" t="s">
        <v>496</v>
      </c>
      <c r="F321" s="311" t="s">
        <v>503</v>
      </c>
      <c r="G321" s="311" t="s">
        <v>834</v>
      </c>
      <c r="H321" s="311" t="s">
        <v>516</v>
      </c>
      <c r="I321" s="311" t="s">
        <v>835</v>
      </c>
      <c r="J321" s="311" t="s">
        <v>836</v>
      </c>
      <c r="K321" s="311" t="s">
        <v>837</v>
      </c>
      <c r="L321" s="311">
        <v>231</v>
      </c>
      <c r="M321" s="311">
        <v>111</v>
      </c>
      <c r="N321" s="311">
        <v>120</v>
      </c>
      <c r="O321" s="311" t="s">
        <v>2606</v>
      </c>
      <c r="P321" s="312" t="s">
        <v>502</v>
      </c>
      <c r="Q321" s="346" t="s">
        <v>502</v>
      </c>
      <c r="R321" s="312" t="s">
        <v>502</v>
      </c>
      <c r="S321" s="312" t="s">
        <v>502</v>
      </c>
      <c r="T321" s="347" t="s">
        <v>502</v>
      </c>
    </row>
    <row r="322" spans="1:20" x14ac:dyDescent="0.2">
      <c r="A322" s="339" t="s">
        <v>2605</v>
      </c>
      <c r="B322" s="55">
        <v>2</v>
      </c>
      <c r="C322" s="55" t="s">
        <v>494</v>
      </c>
      <c r="D322" s="55">
        <v>25991689</v>
      </c>
      <c r="E322" s="55" t="s">
        <v>503</v>
      </c>
      <c r="F322" s="55" t="s">
        <v>496</v>
      </c>
      <c r="G322" s="55" t="s">
        <v>838</v>
      </c>
      <c r="H322" s="55" t="s">
        <v>725</v>
      </c>
      <c r="I322" s="55" t="s">
        <v>839</v>
      </c>
      <c r="J322" s="55" t="s">
        <v>840</v>
      </c>
      <c r="K322" s="55" t="s">
        <v>841</v>
      </c>
      <c r="L322" s="55">
        <v>370</v>
      </c>
      <c r="M322" s="55">
        <v>163</v>
      </c>
      <c r="N322" s="55">
        <v>207</v>
      </c>
      <c r="O322" s="55" t="s">
        <v>2607</v>
      </c>
      <c r="P322" s="314" t="s">
        <v>502</v>
      </c>
      <c r="Q322" s="337" t="s">
        <v>502</v>
      </c>
      <c r="R322" s="314" t="s">
        <v>502</v>
      </c>
      <c r="S322" s="314" t="s">
        <v>502</v>
      </c>
      <c r="T322" s="338" t="s">
        <v>502</v>
      </c>
    </row>
    <row r="323" spans="1:20" x14ac:dyDescent="0.2">
      <c r="A323" s="339" t="s">
        <v>2605</v>
      </c>
      <c r="B323" s="55">
        <v>2</v>
      </c>
      <c r="C323" s="55" t="s">
        <v>494</v>
      </c>
      <c r="D323" s="55">
        <v>39239286</v>
      </c>
      <c r="E323" s="55" t="s">
        <v>509</v>
      </c>
      <c r="F323" s="55" t="s">
        <v>503</v>
      </c>
      <c r="G323" s="55" t="s">
        <v>2533</v>
      </c>
      <c r="H323" s="55" t="s">
        <v>675</v>
      </c>
      <c r="I323" s="55" t="s">
        <v>2534</v>
      </c>
      <c r="J323" s="55" t="s">
        <v>2553</v>
      </c>
      <c r="K323" s="55" t="s">
        <v>2554</v>
      </c>
      <c r="L323" s="55">
        <v>310</v>
      </c>
      <c r="M323" s="55">
        <v>170</v>
      </c>
      <c r="N323" s="55">
        <v>140</v>
      </c>
      <c r="O323" s="55" t="s">
        <v>2608</v>
      </c>
      <c r="P323" s="314" t="s">
        <v>502</v>
      </c>
      <c r="Q323" s="337" t="s">
        <v>502</v>
      </c>
      <c r="R323" s="314" t="s">
        <v>502</v>
      </c>
      <c r="S323" s="314" t="s">
        <v>502</v>
      </c>
      <c r="T323" s="338" t="s">
        <v>502</v>
      </c>
    </row>
    <row r="324" spans="1:20" x14ac:dyDescent="0.2">
      <c r="A324" s="339" t="s">
        <v>2605</v>
      </c>
      <c r="B324" s="55">
        <v>5</v>
      </c>
      <c r="C324" s="55" t="s">
        <v>494</v>
      </c>
      <c r="D324" s="55">
        <v>180049766</v>
      </c>
      <c r="E324" s="55" t="s">
        <v>496</v>
      </c>
      <c r="F324" s="55" t="s">
        <v>495</v>
      </c>
      <c r="G324" s="55" t="s">
        <v>712</v>
      </c>
      <c r="H324" s="55" t="s">
        <v>738</v>
      </c>
      <c r="I324" s="55" t="s">
        <v>843</v>
      </c>
      <c r="J324" s="55" t="s">
        <v>844</v>
      </c>
      <c r="K324" s="55" t="s">
        <v>845</v>
      </c>
      <c r="L324" s="55">
        <v>712</v>
      </c>
      <c r="M324" s="55">
        <v>382</v>
      </c>
      <c r="N324" s="55">
        <v>330</v>
      </c>
      <c r="O324" s="55" t="s">
        <v>2609</v>
      </c>
      <c r="P324" s="314" t="s">
        <v>502</v>
      </c>
      <c r="Q324" s="337" t="s">
        <v>502</v>
      </c>
      <c r="R324" s="314" t="s">
        <v>502</v>
      </c>
      <c r="S324" s="314" t="s">
        <v>502</v>
      </c>
      <c r="T324" s="338" t="s">
        <v>502</v>
      </c>
    </row>
    <row r="325" spans="1:20" x14ac:dyDescent="0.2">
      <c r="A325" s="339" t="s">
        <v>2605</v>
      </c>
      <c r="B325" s="55">
        <v>6</v>
      </c>
      <c r="C325" s="55" t="s">
        <v>494</v>
      </c>
      <c r="D325" s="55">
        <v>152419923</v>
      </c>
      <c r="E325" s="55" t="s">
        <v>495</v>
      </c>
      <c r="F325" s="55" t="s">
        <v>496</v>
      </c>
      <c r="G325" s="55" t="s">
        <v>846</v>
      </c>
      <c r="H325" s="55" t="s">
        <v>551</v>
      </c>
      <c r="I325" s="55" t="s">
        <v>847</v>
      </c>
      <c r="J325" s="55" t="s">
        <v>848</v>
      </c>
      <c r="K325" s="55" t="s">
        <v>849</v>
      </c>
      <c r="L325" s="55">
        <v>873</v>
      </c>
      <c r="M325" s="55">
        <v>588</v>
      </c>
      <c r="N325" s="55">
        <v>284</v>
      </c>
      <c r="O325" s="55" t="s">
        <v>2610</v>
      </c>
      <c r="P325" s="314" t="s">
        <v>502</v>
      </c>
      <c r="Q325" s="337" t="s">
        <v>502</v>
      </c>
      <c r="R325" s="314" t="s">
        <v>502</v>
      </c>
      <c r="S325" s="314" t="s">
        <v>502</v>
      </c>
      <c r="T325" s="338" t="s">
        <v>502</v>
      </c>
    </row>
    <row r="326" spans="1:20" x14ac:dyDescent="0.2">
      <c r="A326" s="339" t="s">
        <v>2605</v>
      </c>
      <c r="B326" s="55">
        <v>11</v>
      </c>
      <c r="C326" s="55" t="s">
        <v>494</v>
      </c>
      <c r="D326" s="55">
        <v>32417883</v>
      </c>
      <c r="E326" s="55" t="s">
        <v>509</v>
      </c>
      <c r="F326" s="55" t="s">
        <v>496</v>
      </c>
      <c r="G326" s="55" t="s">
        <v>850</v>
      </c>
      <c r="H326" s="55" t="s">
        <v>556</v>
      </c>
      <c r="I326" s="55" t="s">
        <v>851</v>
      </c>
      <c r="J326" s="55" t="s">
        <v>852</v>
      </c>
      <c r="K326" s="55" t="s">
        <v>853</v>
      </c>
      <c r="L326" s="55">
        <v>3200</v>
      </c>
      <c r="M326" s="55">
        <v>2989</v>
      </c>
      <c r="N326" s="55">
        <v>208</v>
      </c>
      <c r="O326" s="55" t="s">
        <v>2611</v>
      </c>
      <c r="P326" s="314" t="s">
        <v>502</v>
      </c>
      <c r="Q326" s="337" t="s">
        <v>502</v>
      </c>
      <c r="R326" s="314" t="s">
        <v>502</v>
      </c>
      <c r="S326" s="314" t="s">
        <v>502</v>
      </c>
      <c r="T326" s="338" t="s">
        <v>502</v>
      </c>
    </row>
    <row r="327" spans="1:20" x14ac:dyDescent="0.2">
      <c r="A327" s="339" t="s">
        <v>2605</v>
      </c>
      <c r="B327" s="55">
        <v>12</v>
      </c>
      <c r="C327" s="55" t="s">
        <v>494</v>
      </c>
      <c r="D327" s="55">
        <v>18446918</v>
      </c>
      <c r="E327" s="55" t="s">
        <v>495</v>
      </c>
      <c r="F327" s="55" t="s">
        <v>496</v>
      </c>
      <c r="G327" s="55" t="s">
        <v>877</v>
      </c>
      <c r="H327" s="55" t="s">
        <v>862</v>
      </c>
      <c r="I327" s="55" t="s">
        <v>937</v>
      </c>
      <c r="J327" s="55" t="s">
        <v>1706</v>
      </c>
      <c r="K327" s="55" t="s">
        <v>1707</v>
      </c>
      <c r="L327" s="55">
        <v>412</v>
      </c>
      <c r="M327" s="55">
        <v>308</v>
      </c>
      <c r="N327" s="55">
        <v>104</v>
      </c>
      <c r="O327" s="55" t="s">
        <v>2612</v>
      </c>
      <c r="P327" s="314" t="s">
        <v>502</v>
      </c>
      <c r="Q327" s="337" t="s">
        <v>502</v>
      </c>
      <c r="R327" s="314" t="s">
        <v>502</v>
      </c>
      <c r="S327" s="314" t="s">
        <v>502</v>
      </c>
      <c r="T327" s="338" t="s">
        <v>502</v>
      </c>
    </row>
    <row r="328" spans="1:20" x14ac:dyDescent="0.2">
      <c r="A328" s="339" t="s">
        <v>2605</v>
      </c>
      <c r="B328" s="55">
        <v>12</v>
      </c>
      <c r="C328" s="55" t="s">
        <v>494</v>
      </c>
      <c r="D328" s="55">
        <v>31945049</v>
      </c>
      <c r="E328" s="55" t="s">
        <v>509</v>
      </c>
      <c r="F328" s="55" t="s">
        <v>496</v>
      </c>
      <c r="G328" s="55" t="s">
        <v>854</v>
      </c>
      <c r="H328" s="55" t="s">
        <v>516</v>
      </c>
      <c r="I328" s="55" t="s">
        <v>855</v>
      </c>
      <c r="J328" s="55" t="s">
        <v>856</v>
      </c>
      <c r="K328" s="55" t="s">
        <v>857</v>
      </c>
      <c r="L328" s="55">
        <v>1170</v>
      </c>
      <c r="M328" s="55">
        <v>605</v>
      </c>
      <c r="N328" s="55">
        <v>565</v>
      </c>
      <c r="O328" s="55" t="s">
        <v>2613</v>
      </c>
      <c r="P328" s="314" t="s">
        <v>502</v>
      </c>
      <c r="Q328" s="337" t="s">
        <v>502</v>
      </c>
      <c r="R328" s="314" t="s">
        <v>502</v>
      </c>
      <c r="S328" s="314" t="s">
        <v>502</v>
      </c>
      <c r="T328" s="338" t="s">
        <v>502</v>
      </c>
    </row>
    <row r="329" spans="1:20" x14ac:dyDescent="0.2">
      <c r="A329" s="339" t="s">
        <v>2605</v>
      </c>
      <c r="B329" s="55">
        <v>12</v>
      </c>
      <c r="C329" s="55" t="s">
        <v>494</v>
      </c>
      <c r="D329" s="55">
        <v>49434075</v>
      </c>
      <c r="E329" s="55" t="s">
        <v>496</v>
      </c>
      <c r="F329" s="55" t="s">
        <v>503</v>
      </c>
      <c r="G329" s="55" t="s">
        <v>700</v>
      </c>
      <c r="H329" s="55" t="s">
        <v>858</v>
      </c>
      <c r="I329" s="55" t="s">
        <v>859</v>
      </c>
      <c r="J329" s="55" t="s">
        <v>860</v>
      </c>
      <c r="K329" s="55" t="s">
        <v>861</v>
      </c>
      <c r="L329" s="55">
        <v>746</v>
      </c>
      <c r="M329" s="55">
        <v>358</v>
      </c>
      <c r="N329" s="55">
        <v>388</v>
      </c>
      <c r="O329" s="55" t="s">
        <v>2614</v>
      </c>
      <c r="P329" s="314" t="s">
        <v>502</v>
      </c>
      <c r="Q329" s="337" t="s">
        <v>502</v>
      </c>
      <c r="R329" s="314" t="s">
        <v>502</v>
      </c>
      <c r="S329" s="314" t="s">
        <v>502</v>
      </c>
      <c r="T329" s="338" t="s">
        <v>502</v>
      </c>
    </row>
    <row r="330" spans="1:20" x14ac:dyDescent="0.2">
      <c r="A330" s="339" t="s">
        <v>2605</v>
      </c>
      <c r="B330" s="55">
        <v>17</v>
      </c>
      <c r="C330" s="55" t="s">
        <v>494</v>
      </c>
      <c r="D330" s="55">
        <v>7578404</v>
      </c>
      <c r="E330" s="55" t="s">
        <v>495</v>
      </c>
      <c r="F330" s="55" t="s">
        <v>509</v>
      </c>
      <c r="G330" s="55" t="s">
        <v>393</v>
      </c>
      <c r="H330" s="55" t="s">
        <v>862</v>
      </c>
      <c r="I330" s="55" t="s">
        <v>557</v>
      </c>
      <c r="J330" s="55" t="s">
        <v>863</v>
      </c>
      <c r="K330" s="55" t="s">
        <v>864</v>
      </c>
      <c r="L330" s="55">
        <v>871</v>
      </c>
      <c r="M330" s="55">
        <v>0</v>
      </c>
      <c r="N330" s="55">
        <v>871</v>
      </c>
      <c r="O330" s="55">
        <v>100000</v>
      </c>
      <c r="P330" s="314" t="s">
        <v>502</v>
      </c>
      <c r="Q330" s="337" t="s">
        <v>502</v>
      </c>
      <c r="R330" s="314" t="s">
        <v>502</v>
      </c>
      <c r="S330" s="314" t="s">
        <v>502</v>
      </c>
      <c r="T330" s="338" t="s">
        <v>502</v>
      </c>
    </row>
    <row r="331" spans="1:20" x14ac:dyDescent="0.2">
      <c r="A331" s="339" t="s">
        <v>2605</v>
      </c>
      <c r="B331" s="55">
        <v>20</v>
      </c>
      <c r="C331" s="55" t="s">
        <v>494</v>
      </c>
      <c r="D331" s="55">
        <v>31023964</v>
      </c>
      <c r="E331" s="55" t="s">
        <v>509</v>
      </c>
      <c r="F331" s="55" t="s">
        <v>503</v>
      </c>
      <c r="G331" s="55" t="s">
        <v>865</v>
      </c>
      <c r="H331" s="55" t="s">
        <v>738</v>
      </c>
      <c r="I331" s="55" t="s">
        <v>866</v>
      </c>
      <c r="J331" s="55" t="s">
        <v>867</v>
      </c>
      <c r="K331" s="55" t="s">
        <v>868</v>
      </c>
      <c r="L331" s="55">
        <v>381</v>
      </c>
      <c r="M331" s="55">
        <v>0</v>
      </c>
      <c r="N331" s="55">
        <v>381</v>
      </c>
      <c r="O331" s="55">
        <v>100000</v>
      </c>
      <c r="P331" s="314" t="s">
        <v>502</v>
      </c>
      <c r="Q331" s="337" t="s">
        <v>502</v>
      </c>
      <c r="R331" s="314" t="s">
        <v>502</v>
      </c>
      <c r="S331" s="314" t="s">
        <v>502</v>
      </c>
      <c r="T331" s="338" t="s">
        <v>502</v>
      </c>
    </row>
    <row r="332" spans="1:20" x14ac:dyDescent="0.2">
      <c r="A332" s="339" t="s">
        <v>2605</v>
      </c>
      <c r="B332" s="55">
        <v>19</v>
      </c>
      <c r="C332" s="55" t="s">
        <v>869</v>
      </c>
      <c r="D332" s="55">
        <v>15354015</v>
      </c>
      <c r="E332" s="55" t="s">
        <v>503</v>
      </c>
      <c r="F332" s="55" t="s">
        <v>1387</v>
      </c>
      <c r="G332" s="55" t="s">
        <v>807</v>
      </c>
      <c r="H332" s="55" t="s">
        <v>675</v>
      </c>
      <c r="I332" s="55" t="s">
        <v>1469</v>
      </c>
      <c r="J332" s="55" t="s">
        <v>1470</v>
      </c>
      <c r="K332" s="55" t="s">
        <v>1471</v>
      </c>
      <c r="L332" s="55">
        <v>656</v>
      </c>
      <c r="M332" s="55">
        <v>613</v>
      </c>
      <c r="N332" s="55">
        <v>41</v>
      </c>
      <c r="O332" s="55" t="s">
        <v>2615</v>
      </c>
      <c r="P332" s="314" t="s">
        <v>502</v>
      </c>
      <c r="Q332" s="337" t="s">
        <v>502</v>
      </c>
      <c r="R332" s="314" t="s">
        <v>502</v>
      </c>
      <c r="S332" s="314" t="s">
        <v>502</v>
      </c>
      <c r="T332" s="338" t="s">
        <v>502</v>
      </c>
    </row>
    <row r="333" spans="1:20" x14ac:dyDescent="0.2">
      <c r="A333" s="339" t="s">
        <v>2605</v>
      </c>
      <c r="B333" s="55">
        <v>1</v>
      </c>
      <c r="C333" s="55" t="s">
        <v>585</v>
      </c>
      <c r="D333" s="314" t="s">
        <v>502</v>
      </c>
      <c r="E333" s="337" t="s">
        <v>502</v>
      </c>
      <c r="F333" s="314" t="s">
        <v>502</v>
      </c>
      <c r="G333" s="55" t="s">
        <v>913</v>
      </c>
      <c r="H333" s="337" t="s">
        <v>502</v>
      </c>
      <c r="I333" s="314" t="s">
        <v>502</v>
      </c>
      <c r="J333" s="314" t="s">
        <v>502</v>
      </c>
      <c r="K333" s="337" t="s">
        <v>502</v>
      </c>
      <c r="L333" s="314" t="s">
        <v>502</v>
      </c>
      <c r="M333" s="314" t="s">
        <v>502</v>
      </c>
      <c r="N333" s="337" t="s">
        <v>502</v>
      </c>
      <c r="O333" s="337" t="s">
        <v>502</v>
      </c>
      <c r="P333" s="55" t="s">
        <v>914</v>
      </c>
      <c r="Q333" s="55">
        <v>-1.9314</v>
      </c>
      <c r="R333" s="55">
        <v>8</v>
      </c>
      <c r="S333" s="55">
        <v>-3.81425156964927</v>
      </c>
      <c r="T333" s="340">
        <v>4.1759119400332E-13</v>
      </c>
    </row>
    <row r="334" spans="1:20" x14ac:dyDescent="0.2">
      <c r="A334" s="339" t="s">
        <v>2605</v>
      </c>
      <c r="B334" s="55">
        <v>3</v>
      </c>
      <c r="C334" s="55" t="s">
        <v>585</v>
      </c>
      <c r="D334" s="314" t="s">
        <v>502</v>
      </c>
      <c r="E334" s="337" t="s">
        <v>502</v>
      </c>
      <c r="F334" s="314" t="s">
        <v>502</v>
      </c>
      <c r="G334" s="55" t="s">
        <v>896</v>
      </c>
      <c r="H334" s="337" t="s">
        <v>502</v>
      </c>
      <c r="I334" s="314" t="s">
        <v>502</v>
      </c>
      <c r="J334" s="314" t="s">
        <v>502</v>
      </c>
      <c r="K334" s="337" t="s">
        <v>502</v>
      </c>
      <c r="L334" s="314" t="s">
        <v>502</v>
      </c>
      <c r="M334" s="314" t="s">
        <v>502</v>
      </c>
      <c r="N334" s="337" t="s">
        <v>502</v>
      </c>
      <c r="O334" s="337" t="s">
        <v>502</v>
      </c>
      <c r="P334" s="55" t="s">
        <v>897</v>
      </c>
      <c r="Q334" s="55">
        <v>-1.0851</v>
      </c>
      <c r="R334" s="55">
        <v>4</v>
      </c>
      <c r="S334" s="55">
        <v>-2.1215225303761298</v>
      </c>
      <c r="T334" s="340">
        <v>1.8294616956292201E-5</v>
      </c>
    </row>
    <row r="335" spans="1:20" x14ac:dyDescent="0.2">
      <c r="A335" s="339" t="s">
        <v>2605</v>
      </c>
      <c r="B335" s="55">
        <v>3</v>
      </c>
      <c r="C335" s="55" t="s">
        <v>585</v>
      </c>
      <c r="D335" s="314" t="s">
        <v>502</v>
      </c>
      <c r="E335" s="337" t="s">
        <v>502</v>
      </c>
      <c r="F335" s="314" t="s">
        <v>502</v>
      </c>
      <c r="G335" s="55" t="s">
        <v>898</v>
      </c>
      <c r="H335" s="337" t="s">
        <v>502</v>
      </c>
      <c r="I335" s="314" t="s">
        <v>502</v>
      </c>
      <c r="J335" s="314" t="s">
        <v>502</v>
      </c>
      <c r="K335" s="337" t="s">
        <v>502</v>
      </c>
      <c r="L335" s="314" t="s">
        <v>502</v>
      </c>
      <c r="M335" s="314" t="s">
        <v>502</v>
      </c>
      <c r="N335" s="337" t="s">
        <v>502</v>
      </c>
      <c r="O335" s="337" t="s">
        <v>502</v>
      </c>
      <c r="P335" s="55" t="s">
        <v>897</v>
      </c>
      <c r="Q335" s="55">
        <v>-1.0851</v>
      </c>
      <c r="R335" s="55">
        <v>18</v>
      </c>
      <c r="S335" s="55">
        <v>-2.1215225303761298</v>
      </c>
      <c r="T335" s="340">
        <v>1.8294616956292201E-5</v>
      </c>
    </row>
    <row r="336" spans="1:20" x14ac:dyDescent="0.2">
      <c r="A336" s="339" t="s">
        <v>2605</v>
      </c>
      <c r="B336" s="55">
        <v>3</v>
      </c>
      <c r="C336" s="55" t="s">
        <v>585</v>
      </c>
      <c r="D336" s="314" t="s">
        <v>502</v>
      </c>
      <c r="E336" s="337" t="s">
        <v>502</v>
      </c>
      <c r="F336" s="314" t="s">
        <v>502</v>
      </c>
      <c r="G336" s="55" t="s">
        <v>899</v>
      </c>
      <c r="H336" s="337" t="s">
        <v>502</v>
      </c>
      <c r="I336" s="314" t="s">
        <v>502</v>
      </c>
      <c r="J336" s="314" t="s">
        <v>502</v>
      </c>
      <c r="K336" s="337" t="s">
        <v>502</v>
      </c>
      <c r="L336" s="314" t="s">
        <v>502</v>
      </c>
      <c r="M336" s="314" t="s">
        <v>502</v>
      </c>
      <c r="N336" s="337" t="s">
        <v>502</v>
      </c>
      <c r="O336" s="337" t="s">
        <v>502</v>
      </c>
      <c r="P336" s="55" t="s">
        <v>897</v>
      </c>
      <c r="Q336" s="55">
        <v>-1.7059800000000001</v>
      </c>
      <c r="R336" s="55">
        <v>20</v>
      </c>
      <c r="S336" s="55">
        <v>-3.2625047451232301</v>
      </c>
      <c r="T336" s="340">
        <v>1.01024805732518E-10</v>
      </c>
    </row>
    <row r="337" spans="1:20" x14ac:dyDescent="0.2">
      <c r="A337" s="339" t="s">
        <v>2605</v>
      </c>
      <c r="B337" s="55">
        <v>3</v>
      </c>
      <c r="C337" s="55" t="s">
        <v>585</v>
      </c>
      <c r="D337" s="314" t="s">
        <v>502</v>
      </c>
      <c r="E337" s="337" t="s">
        <v>502</v>
      </c>
      <c r="F337" s="314" t="s">
        <v>502</v>
      </c>
      <c r="G337" s="55" t="s">
        <v>912</v>
      </c>
      <c r="H337" s="337" t="s">
        <v>502</v>
      </c>
      <c r="I337" s="314" t="s">
        <v>502</v>
      </c>
      <c r="J337" s="314" t="s">
        <v>502</v>
      </c>
      <c r="K337" s="337" t="s">
        <v>502</v>
      </c>
      <c r="L337" s="314" t="s">
        <v>502</v>
      </c>
      <c r="M337" s="314" t="s">
        <v>502</v>
      </c>
      <c r="N337" s="337" t="s">
        <v>502</v>
      </c>
      <c r="O337" s="337" t="s">
        <v>502</v>
      </c>
      <c r="P337" s="55" t="s">
        <v>897</v>
      </c>
      <c r="Q337" s="55">
        <v>-1.8612</v>
      </c>
      <c r="R337" s="55">
        <v>17</v>
      </c>
      <c r="S337" s="55">
        <v>-3.6330972902056802</v>
      </c>
      <c r="T337" s="340">
        <v>2.4780892400054299E-12</v>
      </c>
    </row>
    <row r="338" spans="1:20" x14ac:dyDescent="0.2">
      <c r="A338" s="339" t="s">
        <v>2605</v>
      </c>
      <c r="B338" s="55">
        <v>3</v>
      </c>
      <c r="C338" s="55" t="s">
        <v>585</v>
      </c>
      <c r="D338" s="314" t="s">
        <v>502</v>
      </c>
      <c r="E338" s="337" t="s">
        <v>502</v>
      </c>
      <c r="F338" s="314" t="s">
        <v>502</v>
      </c>
      <c r="G338" s="55" t="s">
        <v>902</v>
      </c>
      <c r="H338" s="337" t="s">
        <v>502</v>
      </c>
      <c r="I338" s="314" t="s">
        <v>502</v>
      </c>
      <c r="J338" s="314" t="s">
        <v>502</v>
      </c>
      <c r="K338" s="337" t="s">
        <v>502</v>
      </c>
      <c r="L338" s="314" t="s">
        <v>502</v>
      </c>
      <c r="M338" s="314" t="s">
        <v>502</v>
      </c>
      <c r="N338" s="337" t="s">
        <v>502</v>
      </c>
      <c r="O338" s="337" t="s">
        <v>502</v>
      </c>
      <c r="P338" s="55" t="s">
        <v>897</v>
      </c>
      <c r="Q338" s="55">
        <v>-1.13757931034483</v>
      </c>
      <c r="R338" s="55">
        <v>29</v>
      </c>
      <c r="S338" s="55">
        <v>-2.20011557181761</v>
      </c>
      <c r="T338" s="340">
        <v>7.5680033869448801E-6</v>
      </c>
    </row>
    <row r="339" spans="1:20" x14ac:dyDescent="0.2">
      <c r="A339" s="339" t="s">
        <v>2605</v>
      </c>
      <c r="B339" s="55">
        <v>3</v>
      </c>
      <c r="C339" s="55" t="s">
        <v>585</v>
      </c>
      <c r="D339" s="314" t="s">
        <v>502</v>
      </c>
      <c r="E339" s="337" t="s">
        <v>502</v>
      </c>
      <c r="F339" s="314" t="s">
        <v>502</v>
      </c>
      <c r="G339" s="55" t="s">
        <v>903</v>
      </c>
      <c r="H339" s="337" t="s">
        <v>502</v>
      </c>
      <c r="I339" s="314" t="s">
        <v>502</v>
      </c>
      <c r="J339" s="314" t="s">
        <v>502</v>
      </c>
      <c r="K339" s="337" t="s">
        <v>502</v>
      </c>
      <c r="L339" s="314" t="s">
        <v>502</v>
      </c>
      <c r="M339" s="314" t="s">
        <v>502</v>
      </c>
      <c r="N339" s="337" t="s">
        <v>502</v>
      </c>
      <c r="O339" s="337" t="s">
        <v>502</v>
      </c>
      <c r="P339" s="55" t="s">
        <v>904</v>
      </c>
      <c r="Q339" s="55">
        <v>-1.1374</v>
      </c>
      <c r="R339" s="55">
        <v>10</v>
      </c>
      <c r="S339" s="55">
        <v>-2.19984213983401</v>
      </c>
      <c r="T339" s="340">
        <v>7.5680033869448801E-6</v>
      </c>
    </row>
    <row r="340" spans="1:20" x14ac:dyDescent="0.2">
      <c r="A340" s="339" t="s">
        <v>2605</v>
      </c>
      <c r="B340" s="55">
        <v>3</v>
      </c>
      <c r="C340" s="55" t="s">
        <v>585</v>
      </c>
      <c r="D340" s="314" t="s">
        <v>502</v>
      </c>
      <c r="E340" s="337" t="s">
        <v>502</v>
      </c>
      <c r="F340" s="314" t="s">
        <v>502</v>
      </c>
      <c r="G340" s="55" t="s">
        <v>905</v>
      </c>
      <c r="H340" s="337" t="s">
        <v>502</v>
      </c>
      <c r="I340" s="314" t="s">
        <v>502</v>
      </c>
      <c r="J340" s="314" t="s">
        <v>502</v>
      </c>
      <c r="K340" s="337" t="s">
        <v>502</v>
      </c>
      <c r="L340" s="314" t="s">
        <v>502</v>
      </c>
      <c r="M340" s="314" t="s">
        <v>502</v>
      </c>
      <c r="N340" s="337" t="s">
        <v>502</v>
      </c>
      <c r="O340" s="337" t="s">
        <v>502</v>
      </c>
      <c r="P340" s="55" t="s">
        <v>904</v>
      </c>
      <c r="Q340" s="55">
        <v>-1.1374</v>
      </c>
      <c r="R340" s="55">
        <v>16</v>
      </c>
      <c r="S340" s="55">
        <v>-2.19984213983401</v>
      </c>
      <c r="T340" s="340">
        <v>7.5680033869448801E-6</v>
      </c>
    </row>
    <row r="341" spans="1:20" x14ac:dyDescent="0.2">
      <c r="A341" s="339" t="s">
        <v>2605</v>
      </c>
      <c r="B341" s="55">
        <v>3</v>
      </c>
      <c r="C341" s="55" t="s">
        <v>585</v>
      </c>
      <c r="D341" s="314" t="s">
        <v>502</v>
      </c>
      <c r="E341" s="337" t="s">
        <v>502</v>
      </c>
      <c r="F341" s="314" t="s">
        <v>502</v>
      </c>
      <c r="G341" s="55" t="s">
        <v>906</v>
      </c>
      <c r="H341" s="337" t="s">
        <v>502</v>
      </c>
      <c r="I341" s="314" t="s">
        <v>502</v>
      </c>
      <c r="J341" s="314" t="s">
        <v>502</v>
      </c>
      <c r="K341" s="337" t="s">
        <v>502</v>
      </c>
      <c r="L341" s="314" t="s">
        <v>502</v>
      </c>
      <c r="M341" s="314" t="s">
        <v>502</v>
      </c>
      <c r="N341" s="337" t="s">
        <v>502</v>
      </c>
      <c r="O341" s="337" t="s">
        <v>502</v>
      </c>
      <c r="P341" s="55" t="s">
        <v>904</v>
      </c>
      <c r="Q341" s="55">
        <v>-1.1374</v>
      </c>
      <c r="R341" s="55">
        <v>4</v>
      </c>
      <c r="S341" s="55">
        <v>-2.19984213983401</v>
      </c>
      <c r="T341" s="340">
        <v>7.5680033869448801E-6</v>
      </c>
    </row>
    <row r="342" spans="1:20" x14ac:dyDescent="0.2">
      <c r="A342" s="339" t="s">
        <v>2605</v>
      </c>
      <c r="B342" s="55">
        <v>3</v>
      </c>
      <c r="C342" s="55" t="s">
        <v>585</v>
      </c>
      <c r="D342" s="314" t="s">
        <v>502</v>
      </c>
      <c r="E342" s="337" t="s">
        <v>502</v>
      </c>
      <c r="F342" s="314" t="s">
        <v>502</v>
      </c>
      <c r="G342" s="55" t="s">
        <v>907</v>
      </c>
      <c r="H342" s="337" t="s">
        <v>502</v>
      </c>
      <c r="I342" s="314" t="s">
        <v>502</v>
      </c>
      <c r="J342" s="314" t="s">
        <v>502</v>
      </c>
      <c r="K342" s="337" t="s">
        <v>502</v>
      </c>
      <c r="L342" s="314" t="s">
        <v>502</v>
      </c>
      <c r="M342" s="314" t="s">
        <v>502</v>
      </c>
      <c r="N342" s="337" t="s">
        <v>502</v>
      </c>
      <c r="O342" s="337" t="s">
        <v>502</v>
      </c>
      <c r="P342" s="55" t="s">
        <v>904</v>
      </c>
      <c r="Q342" s="55">
        <v>-1.1374</v>
      </c>
      <c r="R342" s="55">
        <v>11</v>
      </c>
      <c r="S342" s="55">
        <v>-2.19984213983401</v>
      </c>
      <c r="T342" s="340">
        <v>7.5680033869448801E-6</v>
      </c>
    </row>
    <row r="343" spans="1:20" x14ac:dyDescent="0.2">
      <c r="A343" s="339" t="s">
        <v>2605</v>
      </c>
      <c r="B343" s="55">
        <v>3</v>
      </c>
      <c r="C343" s="55" t="s">
        <v>585</v>
      </c>
      <c r="D343" s="314" t="s">
        <v>502</v>
      </c>
      <c r="E343" s="337" t="s">
        <v>502</v>
      </c>
      <c r="F343" s="314" t="s">
        <v>502</v>
      </c>
      <c r="G343" s="55" t="s">
        <v>2202</v>
      </c>
      <c r="H343" s="337" t="s">
        <v>502</v>
      </c>
      <c r="I343" s="314" t="s">
        <v>502</v>
      </c>
      <c r="J343" s="314" t="s">
        <v>502</v>
      </c>
      <c r="K343" s="337" t="s">
        <v>502</v>
      </c>
      <c r="L343" s="314" t="s">
        <v>502</v>
      </c>
      <c r="M343" s="314" t="s">
        <v>502</v>
      </c>
      <c r="N343" s="337" t="s">
        <v>502</v>
      </c>
      <c r="O343" s="337" t="s">
        <v>502</v>
      </c>
      <c r="P343" s="55" t="s">
        <v>904</v>
      </c>
      <c r="Q343" s="55">
        <v>-1.1374</v>
      </c>
      <c r="R343" s="55">
        <v>9</v>
      </c>
      <c r="S343" s="55">
        <v>-2.19984213983401</v>
      </c>
      <c r="T343" s="340">
        <v>7.5680033869448801E-6</v>
      </c>
    </row>
    <row r="344" spans="1:20" x14ac:dyDescent="0.2">
      <c r="A344" s="339" t="s">
        <v>2605</v>
      </c>
      <c r="B344" s="55">
        <v>5</v>
      </c>
      <c r="C344" s="55" t="s">
        <v>585</v>
      </c>
      <c r="D344" s="314" t="s">
        <v>502</v>
      </c>
      <c r="E344" s="337" t="s">
        <v>502</v>
      </c>
      <c r="F344" s="314" t="s">
        <v>502</v>
      </c>
      <c r="G344" s="55" t="s">
        <v>884</v>
      </c>
      <c r="H344" s="337" t="s">
        <v>502</v>
      </c>
      <c r="I344" s="314" t="s">
        <v>502</v>
      </c>
      <c r="J344" s="314" t="s">
        <v>502</v>
      </c>
      <c r="K344" s="337" t="s">
        <v>502</v>
      </c>
      <c r="L344" s="314" t="s">
        <v>502</v>
      </c>
      <c r="M344" s="314" t="s">
        <v>502</v>
      </c>
      <c r="N344" s="337" t="s">
        <v>502</v>
      </c>
      <c r="O344" s="337" t="s">
        <v>502</v>
      </c>
      <c r="P344" s="55" t="s">
        <v>885</v>
      </c>
      <c r="Q344" s="55">
        <v>1.1879</v>
      </c>
      <c r="R344" s="55">
        <v>15</v>
      </c>
      <c r="S344" s="55">
        <v>2.27820883556813</v>
      </c>
      <c r="T344" s="340">
        <v>1.5561656923346901E-2</v>
      </c>
    </row>
    <row r="345" spans="1:20" x14ac:dyDescent="0.2">
      <c r="A345" s="339" t="s">
        <v>2605</v>
      </c>
      <c r="B345" s="55">
        <v>5</v>
      </c>
      <c r="C345" s="55" t="s">
        <v>585</v>
      </c>
      <c r="D345" s="314" t="s">
        <v>502</v>
      </c>
      <c r="E345" s="337" t="s">
        <v>502</v>
      </c>
      <c r="F345" s="314" t="s">
        <v>502</v>
      </c>
      <c r="G345" s="55" t="s">
        <v>886</v>
      </c>
      <c r="H345" s="337" t="s">
        <v>502</v>
      </c>
      <c r="I345" s="314" t="s">
        <v>502</v>
      </c>
      <c r="J345" s="314" t="s">
        <v>502</v>
      </c>
      <c r="K345" s="337" t="s">
        <v>502</v>
      </c>
      <c r="L345" s="314" t="s">
        <v>502</v>
      </c>
      <c r="M345" s="314" t="s">
        <v>502</v>
      </c>
      <c r="N345" s="337" t="s">
        <v>502</v>
      </c>
      <c r="O345" s="337" t="s">
        <v>502</v>
      </c>
      <c r="P345" s="55" t="s">
        <v>885</v>
      </c>
      <c r="Q345" s="55">
        <v>1.1879</v>
      </c>
      <c r="R345" s="55">
        <v>16</v>
      </c>
      <c r="S345" s="55">
        <v>2.27820883556813</v>
      </c>
      <c r="T345" s="340">
        <v>1.5561656923346901E-2</v>
      </c>
    </row>
    <row r="346" spans="1:20" x14ac:dyDescent="0.2">
      <c r="A346" s="339" t="s">
        <v>2605</v>
      </c>
      <c r="B346" s="55">
        <v>6</v>
      </c>
      <c r="C346" s="55" t="s">
        <v>585</v>
      </c>
      <c r="D346" s="314" t="s">
        <v>502</v>
      </c>
      <c r="E346" s="337" t="s">
        <v>502</v>
      </c>
      <c r="F346" s="314" t="s">
        <v>502</v>
      </c>
      <c r="G346" s="55" t="s">
        <v>881</v>
      </c>
      <c r="H346" s="337" t="s">
        <v>502</v>
      </c>
      <c r="I346" s="314" t="s">
        <v>502</v>
      </c>
      <c r="J346" s="314" t="s">
        <v>502</v>
      </c>
      <c r="K346" s="337" t="s">
        <v>502</v>
      </c>
      <c r="L346" s="314" t="s">
        <v>502</v>
      </c>
      <c r="M346" s="314" t="s">
        <v>502</v>
      </c>
      <c r="N346" s="337" t="s">
        <v>502</v>
      </c>
      <c r="O346" s="337" t="s">
        <v>502</v>
      </c>
      <c r="P346" s="55" t="s">
        <v>882</v>
      </c>
      <c r="Q346" s="55">
        <v>1.0314000000000001</v>
      </c>
      <c r="R346" s="55">
        <v>7</v>
      </c>
      <c r="S346" s="55">
        <v>2.0440068058937499</v>
      </c>
      <c r="T346" s="340">
        <v>7.8328371680487105E-2</v>
      </c>
    </row>
    <row r="347" spans="1:20" x14ac:dyDescent="0.2">
      <c r="A347" s="339" t="s">
        <v>2605</v>
      </c>
      <c r="B347" s="55">
        <v>6</v>
      </c>
      <c r="C347" s="55" t="s">
        <v>585</v>
      </c>
      <c r="D347" s="314" t="s">
        <v>502</v>
      </c>
      <c r="E347" s="337" t="s">
        <v>502</v>
      </c>
      <c r="F347" s="314" t="s">
        <v>502</v>
      </c>
      <c r="G347" s="55" t="s">
        <v>883</v>
      </c>
      <c r="H347" s="337" t="s">
        <v>502</v>
      </c>
      <c r="I347" s="314" t="s">
        <v>502</v>
      </c>
      <c r="J347" s="314" t="s">
        <v>502</v>
      </c>
      <c r="K347" s="337" t="s">
        <v>502</v>
      </c>
      <c r="L347" s="314" t="s">
        <v>502</v>
      </c>
      <c r="M347" s="314" t="s">
        <v>502</v>
      </c>
      <c r="N347" s="337" t="s">
        <v>502</v>
      </c>
      <c r="O347" s="337" t="s">
        <v>502</v>
      </c>
      <c r="P347" s="55" t="s">
        <v>882</v>
      </c>
      <c r="Q347" s="55">
        <v>1.0314000000000001</v>
      </c>
      <c r="R347" s="55">
        <v>8</v>
      </c>
      <c r="S347" s="55">
        <v>2.0440068058937499</v>
      </c>
      <c r="T347" s="340">
        <v>7.8328371680487105E-2</v>
      </c>
    </row>
    <row r="348" spans="1:20" x14ac:dyDescent="0.2">
      <c r="A348" s="339" t="s">
        <v>2605</v>
      </c>
      <c r="B348" s="55">
        <v>8</v>
      </c>
      <c r="C348" s="55" t="s">
        <v>585</v>
      </c>
      <c r="D348" s="314" t="s">
        <v>502</v>
      </c>
      <c r="E348" s="337" t="s">
        <v>502</v>
      </c>
      <c r="F348" s="314" t="s">
        <v>502</v>
      </c>
      <c r="G348" s="55" t="s">
        <v>825</v>
      </c>
      <c r="H348" s="337" t="s">
        <v>502</v>
      </c>
      <c r="I348" s="314" t="s">
        <v>502</v>
      </c>
      <c r="J348" s="314" t="s">
        <v>502</v>
      </c>
      <c r="K348" s="337" t="s">
        <v>502</v>
      </c>
      <c r="L348" s="314" t="s">
        <v>502</v>
      </c>
      <c r="M348" s="314" t="s">
        <v>502</v>
      </c>
      <c r="N348" s="337" t="s">
        <v>502</v>
      </c>
      <c r="O348" s="337" t="s">
        <v>502</v>
      </c>
      <c r="P348" s="55" t="s">
        <v>826</v>
      </c>
      <c r="Q348" s="55">
        <v>-1.4091</v>
      </c>
      <c r="R348" s="55">
        <v>2</v>
      </c>
      <c r="S348" s="55">
        <v>-2.6557143904795102</v>
      </c>
      <c r="T348" s="340">
        <v>4.6122154719886099E-8</v>
      </c>
    </row>
    <row r="349" spans="1:20" x14ac:dyDescent="0.2">
      <c r="A349" s="339" t="s">
        <v>2605</v>
      </c>
      <c r="B349" s="55">
        <v>8</v>
      </c>
      <c r="C349" s="55" t="s">
        <v>585</v>
      </c>
      <c r="D349" s="314" t="s">
        <v>502</v>
      </c>
      <c r="E349" s="337" t="s">
        <v>502</v>
      </c>
      <c r="F349" s="314" t="s">
        <v>502</v>
      </c>
      <c r="G349" s="55" t="s">
        <v>1904</v>
      </c>
      <c r="H349" s="337" t="s">
        <v>502</v>
      </c>
      <c r="I349" s="314" t="s">
        <v>502</v>
      </c>
      <c r="J349" s="314" t="s">
        <v>502</v>
      </c>
      <c r="K349" s="337" t="s">
        <v>502</v>
      </c>
      <c r="L349" s="314" t="s">
        <v>502</v>
      </c>
      <c r="M349" s="314" t="s">
        <v>502</v>
      </c>
      <c r="N349" s="337" t="s">
        <v>502</v>
      </c>
      <c r="O349" s="337" t="s">
        <v>502</v>
      </c>
      <c r="P349" s="55" t="s">
        <v>1905</v>
      </c>
      <c r="Q349" s="55">
        <v>-1.4091</v>
      </c>
      <c r="R349" s="55">
        <v>4</v>
      </c>
      <c r="S349" s="55">
        <v>-2.6557143904795102</v>
      </c>
      <c r="T349" s="340">
        <v>4.6122154719886099E-8</v>
      </c>
    </row>
    <row r="350" spans="1:20" x14ac:dyDescent="0.2">
      <c r="A350" s="339" t="s">
        <v>2605</v>
      </c>
      <c r="B350" s="55">
        <v>9</v>
      </c>
      <c r="C350" s="55" t="s">
        <v>585</v>
      </c>
      <c r="D350" s="314" t="s">
        <v>502</v>
      </c>
      <c r="E350" s="337" t="s">
        <v>502</v>
      </c>
      <c r="F350" s="314" t="s">
        <v>502</v>
      </c>
      <c r="G350" s="55" t="s">
        <v>917</v>
      </c>
      <c r="H350" s="337" t="s">
        <v>502</v>
      </c>
      <c r="I350" s="314" t="s">
        <v>502</v>
      </c>
      <c r="J350" s="314" t="s">
        <v>502</v>
      </c>
      <c r="K350" s="337" t="s">
        <v>502</v>
      </c>
      <c r="L350" s="314" t="s">
        <v>502</v>
      </c>
      <c r="M350" s="314" t="s">
        <v>502</v>
      </c>
      <c r="N350" s="337" t="s">
        <v>502</v>
      </c>
      <c r="O350" s="337" t="s">
        <v>502</v>
      </c>
      <c r="P350" s="55" t="s">
        <v>916</v>
      </c>
      <c r="Q350" s="55">
        <v>-2.1507999999999998</v>
      </c>
      <c r="R350" s="55">
        <v>3</v>
      </c>
      <c r="S350" s="55">
        <v>-4.4407396746042398</v>
      </c>
      <c r="T350" s="340">
        <v>1.0039410433710899E-15</v>
      </c>
    </row>
    <row r="351" spans="1:20" x14ac:dyDescent="0.2">
      <c r="A351" s="339" t="s">
        <v>2605</v>
      </c>
      <c r="B351" s="55">
        <v>9</v>
      </c>
      <c r="C351" s="55" t="s">
        <v>585</v>
      </c>
      <c r="D351" s="314" t="s">
        <v>502</v>
      </c>
      <c r="E351" s="337" t="s">
        <v>502</v>
      </c>
      <c r="F351" s="314" t="s">
        <v>502</v>
      </c>
      <c r="G351" s="55" t="s">
        <v>918</v>
      </c>
      <c r="H351" s="337" t="s">
        <v>502</v>
      </c>
      <c r="I351" s="314" t="s">
        <v>502</v>
      </c>
      <c r="J351" s="314" t="s">
        <v>502</v>
      </c>
      <c r="K351" s="337" t="s">
        <v>502</v>
      </c>
      <c r="L351" s="314" t="s">
        <v>502</v>
      </c>
      <c r="M351" s="314" t="s">
        <v>502</v>
      </c>
      <c r="N351" s="337" t="s">
        <v>502</v>
      </c>
      <c r="O351" s="337" t="s">
        <v>502</v>
      </c>
      <c r="P351" s="55" t="s">
        <v>916</v>
      </c>
      <c r="Q351" s="55">
        <v>-2.1507999999999998</v>
      </c>
      <c r="R351" s="55">
        <v>1</v>
      </c>
      <c r="S351" s="55">
        <v>-4.4407396746042398</v>
      </c>
      <c r="T351" s="340">
        <v>1.0039410433710899E-15</v>
      </c>
    </row>
    <row r="352" spans="1:20" x14ac:dyDescent="0.2">
      <c r="A352" s="339" t="s">
        <v>2605</v>
      </c>
      <c r="B352" s="55">
        <v>9</v>
      </c>
      <c r="C352" s="55" t="s">
        <v>585</v>
      </c>
      <c r="D352" s="314" t="s">
        <v>502</v>
      </c>
      <c r="E352" s="337" t="s">
        <v>502</v>
      </c>
      <c r="F352" s="314" t="s">
        <v>502</v>
      </c>
      <c r="G352" s="55" t="s">
        <v>415</v>
      </c>
      <c r="H352" s="337" t="s">
        <v>502</v>
      </c>
      <c r="I352" s="314" t="s">
        <v>502</v>
      </c>
      <c r="J352" s="314" t="s">
        <v>502</v>
      </c>
      <c r="K352" s="337" t="s">
        <v>502</v>
      </c>
      <c r="L352" s="314" t="s">
        <v>502</v>
      </c>
      <c r="M352" s="314" t="s">
        <v>502</v>
      </c>
      <c r="N352" s="337" t="s">
        <v>502</v>
      </c>
      <c r="O352" s="337" t="s">
        <v>502</v>
      </c>
      <c r="P352" s="55" t="s">
        <v>916</v>
      </c>
      <c r="Q352" s="55">
        <v>-2.1507999999999998</v>
      </c>
      <c r="R352" s="55">
        <v>2</v>
      </c>
      <c r="S352" s="55">
        <v>-4.4407396746042398</v>
      </c>
      <c r="T352" s="340">
        <v>1.0039410433710899E-15</v>
      </c>
    </row>
    <row r="353" spans="1:20" x14ac:dyDescent="0.2">
      <c r="A353" s="339" t="s">
        <v>2605</v>
      </c>
      <c r="B353" s="55">
        <v>10</v>
      </c>
      <c r="C353" s="55" t="s">
        <v>585</v>
      </c>
      <c r="D353" s="314" t="s">
        <v>502</v>
      </c>
      <c r="E353" s="337" t="s">
        <v>502</v>
      </c>
      <c r="F353" s="314" t="s">
        <v>502</v>
      </c>
      <c r="G353" s="55" t="s">
        <v>915</v>
      </c>
      <c r="H353" s="337" t="s">
        <v>502</v>
      </c>
      <c r="I353" s="314" t="s">
        <v>502</v>
      </c>
      <c r="J353" s="314" t="s">
        <v>502</v>
      </c>
      <c r="K353" s="337" t="s">
        <v>502</v>
      </c>
      <c r="L353" s="314" t="s">
        <v>502</v>
      </c>
      <c r="M353" s="314" t="s">
        <v>502</v>
      </c>
      <c r="N353" s="337" t="s">
        <v>502</v>
      </c>
      <c r="O353" s="337" t="s">
        <v>502</v>
      </c>
      <c r="P353" s="55" t="s">
        <v>817</v>
      </c>
      <c r="Q353" s="55">
        <v>-3.2552111111111102</v>
      </c>
      <c r="R353" s="55">
        <v>9</v>
      </c>
      <c r="S353" s="55">
        <v>-9.5480830232523406</v>
      </c>
      <c r="T353" s="340">
        <v>4.2919102568315101E-33</v>
      </c>
    </row>
    <row r="354" spans="1:20" x14ac:dyDescent="0.2">
      <c r="A354" s="339" t="s">
        <v>2605</v>
      </c>
      <c r="B354" s="55">
        <v>11</v>
      </c>
      <c r="C354" s="55" t="s">
        <v>585</v>
      </c>
      <c r="D354" s="314" t="s">
        <v>502</v>
      </c>
      <c r="E354" s="337" t="s">
        <v>502</v>
      </c>
      <c r="F354" s="314" t="s">
        <v>502</v>
      </c>
      <c r="G354" s="55" t="s">
        <v>850</v>
      </c>
      <c r="H354" s="337" t="s">
        <v>502</v>
      </c>
      <c r="I354" s="314" t="s">
        <v>502</v>
      </c>
      <c r="J354" s="314" t="s">
        <v>502</v>
      </c>
      <c r="K354" s="337" t="s">
        <v>502</v>
      </c>
      <c r="L354" s="314" t="s">
        <v>502</v>
      </c>
      <c r="M354" s="314" t="s">
        <v>502</v>
      </c>
      <c r="N354" s="337" t="s">
        <v>502</v>
      </c>
      <c r="O354" s="337" t="s">
        <v>502</v>
      </c>
      <c r="P354" s="55" t="s">
        <v>873</v>
      </c>
      <c r="Q354" s="55">
        <v>2.3835000000000002</v>
      </c>
      <c r="R354" s="55">
        <v>10</v>
      </c>
      <c r="S354" s="55">
        <v>5.2180110525188903</v>
      </c>
      <c r="T354" s="340">
        <v>9.0060736646080402E-12</v>
      </c>
    </row>
    <row r="355" spans="1:20" x14ac:dyDescent="0.2">
      <c r="A355" s="339" t="s">
        <v>2605</v>
      </c>
      <c r="B355" s="55">
        <v>12</v>
      </c>
      <c r="C355" s="55" t="s">
        <v>585</v>
      </c>
      <c r="D355" s="314" t="s">
        <v>502</v>
      </c>
      <c r="E355" s="337" t="s">
        <v>502</v>
      </c>
      <c r="F355" s="314" t="s">
        <v>502</v>
      </c>
      <c r="G355" s="55" t="s">
        <v>877</v>
      </c>
      <c r="H355" s="337" t="s">
        <v>502</v>
      </c>
      <c r="I355" s="314" t="s">
        <v>502</v>
      </c>
      <c r="J355" s="314" t="s">
        <v>502</v>
      </c>
      <c r="K355" s="337" t="s">
        <v>502</v>
      </c>
      <c r="L355" s="314" t="s">
        <v>502</v>
      </c>
      <c r="M355" s="314" t="s">
        <v>502</v>
      </c>
      <c r="N355" s="337" t="s">
        <v>502</v>
      </c>
      <c r="O355" s="337" t="s">
        <v>502</v>
      </c>
      <c r="P355" s="55" t="s">
        <v>878</v>
      </c>
      <c r="Q355" s="55">
        <v>1.04361935483871</v>
      </c>
      <c r="R355" s="55">
        <v>31</v>
      </c>
      <c r="S355" s="55">
        <v>2.0613926815558501</v>
      </c>
      <c r="T355" s="340">
        <v>7.1681916605591006E-2</v>
      </c>
    </row>
    <row r="356" spans="1:20" x14ac:dyDescent="0.2">
      <c r="A356" s="339" t="s">
        <v>2605</v>
      </c>
      <c r="B356" s="55">
        <v>13</v>
      </c>
      <c r="C356" s="55" t="s">
        <v>585</v>
      </c>
      <c r="D356" s="314" t="s">
        <v>502</v>
      </c>
      <c r="E356" s="337" t="s">
        <v>502</v>
      </c>
      <c r="F356" s="314" t="s">
        <v>502</v>
      </c>
      <c r="G356" s="55" t="s">
        <v>1252</v>
      </c>
      <c r="H356" s="337" t="s">
        <v>502</v>
      </c>
      <c r="I356" s="314" t="s">
        <v>502</v>
      </c>
      <c r="J356" s="314" t="s">
        <v>502</v>
      </c>
      <c r="K356" s="337" t="s">
        <v>502</v>
      </c>
      <c r="L356" s="314" t="s">
        <v>502</v>
      </c>
      <c r="M356" s="314" t="s">
        <v>502</v>
      </c>
      <c r="N356" s="337" t="s">
        <v>502</v>
      </c>
      <c r="O356" s="337" t="s">
        <v>502</v>
      </c>
      <c r="P356" s="55" t="s">
        <v>2566</v>
      </c>
      <c r="Q356" s="55">
        <v>-0.9506</v>
      </c>
      <c r="R356" s="55">
        <v>26</v>
      </c>
      <c r="S356" s="55">
        <v>-1.9326762681957801</v>
      </c>
      <c r="T356" s="340">
        <v>1.6816205224995899E-4</v>
      </c>
    </row>
    <row r="357" spans="1:20" x14ac:dyDescent="0.2">
      <c r="A357" s="339" t="s">
        <v>2605</v>
      </c>
      <c r="B357" s="55">
        <v>13</v>
      </c>
      <c r="C357" s="55" t="s">
        <v>585</v>
      </c>
      <c r="D357" s="314" t="s">
        <v>502</v>
      </c>
      <c r="E357" s="337" t="s">
        <v>502</v>
      </c>
      <c r="F357" s="314" t="s">
        <v>502</v>
      </c>
      <c r="G357" s="55" t="s">
        <v>413</v>
      </c>
      <c r="H357" s="337" t="s">
        <v>502</v>
      </c>
      <c r="I357" s="314" t="s">
        <v>502</v>
      </c>
      <c r="J357" s="314" t="s">
        <v>502</v>
      </c>
      <c r="K357" s="337" t="s">
        <v>502</v>
      </c>
      <c r="L357" s="314" t="s">
        <v>502</v>
      </c>
      <c r="M357" s="314" t="s">
        <v>502</v>
      </c>
      <c r="N357" s="337" t="s">
        <v>502</v>
      </c>
      <c r="O357" s="337" t="s">
        <v>502</v>
      </c>
      <c r="P357" s="55" t="s">
        <v>2037</v>
      </c>
      <c r="Q357" s="55">
        <v>-0.9506</v>
      </c>
      <c r="R357" s="55">
        <v>2</v>
      </c>
      <c r="S357" s="55">
        <v>-1.9326762681957801</v>
      </c>
      <c r="T357" s="340">
        <v>1.6816205224995899E-4</v>
      </c>
    </row>
    <row r="358" spans="1:20" x14ac:dyDescent="0.2">
      <c r="A358" s="339" t="s">
        <v>2605</v>
      </c>
      <c r="B358" s="55">
        <v>13</v>
      </c>
      <c r="C358" s="55" t="s">
        <v>585</v>
      </c>
      <c r="D358" s="314" t="s">
        <v>502</v>
      </c>
      <c r="E358" s="337" t="s">
        <v>502</v>
      </c>
      <c r="F358" s="314" t="s">
        <v>502</v>
      </c>
      <c r="G358" s="55" t="s">
        <v>420</v>
      </c>
      <c r="H358" s="337" t="s">
        <v>502</v>
      </c>
      <c r="I358" s="314" t="s">
        <v>502</v>
      </c>
      <c r="J358" s="314" t="s">
        <v>502</v>
      </c>
      <c r="K358" s="337" t="s">
        <v>502</v>
      </c>
      <c r="L358" s="314" t="s">
        <v>502</v>
      </c>
      <c r="M358" s="314" t="s">
        <v>502</v>
      </c>
      <c r="N358" s="337" t="s">
        <v>502</v>
      </c>
      <c r="O358" s="337" t="s">
        <v>502</v>
      </c>
      <c r="P358" s="55" t="s">
        <v>2037</v>
      </c>
      <c r="Q358" s="55">
        <v>-2.0182000000000002</v>
      </c>
      <c r="R358" s="55">
        <v>27</v>
      </c>
      <c r="S358" s="55">
        <v>-4.05078074793047</v>
      </c>
      <c r="T358" s="340">
        <v>4.2142073298882399E-14</v>
      </c>
    </row>
    <row r="359" spans="1:20" x14ac:dyDescent="0.2">
      <c r="A359" s="339" t="s">
        <v>2605</v>
      </c>
      <c r="B359" s="55">
        <v>13</v>
      </c>
      <c r="C359" s="55" t="s">
        <v>585</v>
      </c>
      <c r="D359" s="314" t="s">
        <v>502</v>
      </c>
      <c r="E359" s="337" t="s">
        <v>502</v>
      </c>
      <c r="F359" s="314" t="s">
        <v>502</v>
      </c>
      <c r="G359" s="55" t="s">
        <v>1931</v>
      </c>
      <c r="H359" s="337" t="s">
        <v>502</v>
      </c>
      <c r="I359" s="314" t="s">
        <v>502</v>
      </c>
      <c r="J359" s="314" t="s">
        <v>502</v>
      </c>
      <c r="K359" s="337" t="s">
        <v>502</v>
      </c>
      <c r="L359" s="314" t="s">
        <v>502</v>
      </c>
      <c r="M359" s="314" t="s">
        <v>502</v>
      </c>
      <c r="N359" s="337" t="s">
        <v>502</v>
      </c>
      <c r="O359" s="337" t="s">
        <v>502</v>
      </c>
      <c r="P359" s="55" t="s">
        <v>2037</v>
      </c>
      <c r="Q359" s="55">
        <v>-0.8337</v>
      </c>
      <c r="R359" s="55">
        <v>1</v>
      </c>
      <c r="S359" s="55">
        <v>-1.7822503447178799</v>
      </c>
      <c r="T359" s="340">
        <v>8.4239412092976804E-4</v>
      </c>
    </row>
    <row r="360" spans="1:20" x14ac:dyDescent="0.2">
      <c r="A360" s="339" t="s">
        <v>2605</v>
      </c>
      <c r="B360" s="55">
        <v>13</v>
      </c>
      <c r="C360" s="55" t="s">
        <v>585</v>
      </c>
      <c r="D360" s="314" t="s">
        <v>502</v>
      </c>
      <c r="E360" s="337" t="s">
        <v>502</v>
      </c>
      <c r="F360" s="314" t="s">
        <v>502</v>
      </c>
      <c r="G360" s="55" t="s">
        <v>1041</v>
      </c>
      <c r="H360" s="337" t="s">
        <v>502</v>
      </c>
      <c r="I360" s="314" t="s">
        <v>502</v>
      </c>
      <c r="J360" s="314" t="s">
        <v>502</v>
      </c>
      <c r="K360" s="337" t="s">
        <v>502</v>
      </c>
      <c r="L360" s="314" t="s">
        <v>502</v>
      </c>
      <c r="M360" s="314" t="s">
        <v>502</v>
      </c>
      <c r="N360" s="337" t="s">
        <v>502</v>
      </c>
      <c r="O360" s="337" t="s">
        <v>502</v>
      </c>
      <c r="P360" s="55" t="s">
        <v>2038</v>
      </c>
      <c r="Q360" s="55">
        <v>-0.8337</v>
      </c>
      <c r="R360" s="55">
        <v>21</v>
      </c>
      <c r="S360" s="55">
        <v>-1.7822503447178799</v>
      </c>
      <c r="T360" s="340">
        <v>8.4239412092976804E-4</v>
      </c>
    </row>
    <row r="361" spans="1:20" x14ac:dyDescent="0.2">
      <c r="A361" s="339" t="s">
        <v>2605</v>
      </c>
      <c r="B361" s="55">
        <v>13</v>
      </c>
      <c r="C361" s="55" t="s">
        <v>585</v>
      </c>
      <c r="D361" s="314" t="s">
        <v>502</v>
      </c>
      <c r="E361" s="337" t="s">
        <v>502</v>
      </c>
      <c r="F361" s="314" t="s">
        <v>502</v>
      </c>
      <c r="G361" s="55" t="s">
        <v>900</v>
      </c>
      <c r="H361" s="337" t="s">
        <v>502</v>
      </c>
      <c r="I361" s="314" t="s">
        <v>502</v>
      </c>
      <c r="J361" s="314" t="s">
        <v>502</v>
      </c>
      <c r="K361" s="337" t="s">
        <v>502</v>
      </c>
      <c r="L361" s="314" t="s">
        <v>502</v>
      </c>
      <c r="M361" s="314" t="s">
        <v>502</v>
      </c>
      <c r="N361" s="337" t="s">
        <v>502</v>
      </c>
      <c r="O361" s="337" t="s">
        <v>502</v>
      </c>
      <c r="P361" s="55" t="s">
        <v>901</v>
      </c>
      <c r="Q361" s="55">
        <v>-1.2971999999999999</v>
      </c>
      <c r="R361" s="55">
        <v>2</v>
      </c>
      <c r="S361" s="55">
        <v>-2.4575146211441501</v>
      </c>
      <c r="T361" s="340">
        <v>4.4251292398328002E-7</v>
      </c>
    </row>
    <row r="362" spans="1:20" x14ac:dyDescent="0.2">
      <c r="A362" s="339" t="s">
        <v>2605</v>
      </c>
      <c r="B362" s="55">
        <v>15</v>
      </c>
      <c r="C362" s="55" t="s">
        <v>585</v>
      </c>
      <c r="D362" s="314" t="s">
        <v>502</v>
      </c>
      <c r="E362" s="337" t="s">
        <v>502</v>
      </c>
      <c r="F362" s="314" t="s">
        <v>502</v>
      </c>
      <c r="G362" s="55" t="s">
        <v>1705</v>
      </c>
      <c r="H362" s="337" t="s">
        <v>502</v>
      </c>
      <c r="I362" s="314" t="s">
        <v>502</v>
      </c>
      <c r="J362" s="314" t="s">
        <v>502</v>
      </c>
      <c r="K362" s="337" t="s">
        <v>502</v>
      </c>
      <c r="L362" s="314" t="s">
        <v>502</v>
      </c>
      <c r="M362" s="314" t="s">
        <v>502</v>
      </c>
      <c r="N362" s="337" t="s">
        <v>502</v>
      </c>
      <c r="O362" s="337" t="s">
        <v>502</v>
      </c>
      <c r="P362" s="55" t="s">
        <v>1698</v>
      </c>
      <c r="Q362" s="55">
        <v>-1.5052000000000001</v>
      </c>
      <c r="R362" s="55">
        <v>21</v>
      </c>
      <c r="S362" s="55">
        <v>-2.8386402042161998</v>
      </c>
      <c r="T362" s="340">
        <v>1.0457117782610601E-8</v>
      </c>
    </row>
    <row r="363" spans="1:20" x14ac:dyDescent="0.2">
      <c r="A363" s="339" t="s">
        <v>2605</v>
      </c>
      <c r="B363" s="55">
        <v>16</v>
      </c>
      <c r="C363" s="55" t="s">
        <v>585</v>
      </c>
      <c r="D363" s="314" t="s">
        <v>502</v>
      </c>
      <c r="E363" s="337" t="s">
        <v>502</v>
      </c>
      <c r="F363" s="314" t="s">
        <v>502</v>
      </c>
      <c r="G363" s="55" t="s">
        <v>908</v>
      </c>
      <c r="H363" s="337" t="s">
        <v>502</v>
      </c>
      <c r="I363" s="314" t="s">
        <v>502</v>
      </c>
      <c r="J363" s="314" t="s">
        <v>502</v>
      </c>
      <c r="K363" s="337" t="s">
        <v>502</v>
      </c>
      <c r="L363" s="314" t="s">
        <v>502</v>
      </c>
      <c r="M363" s="314" t="s">
        <v>502</v>
      </c>
      <c r="N363" s="337" t="s">
        <v>502</v>
      </c>
      <c r="O363" s="337" t="s">
        <v>502</v>
      </c>
      <c r="P363" s="55" t="s">
        <v>909</v>
      </c>
      <c r="Q363" s="55">
        <v>-1.4278</v>
      </c>
      <c r="R363" s="55">
        <v>32</v>
      </c>
      <c r="S363" s="55">
        <v>-2.69036142790292</v>
      </c>
      <c r="T363" s="340">
        <v>3.3638572454551599E-8</v>
      </c>
    </row>
    <row r="364" spans="1:20" x14ac:dyDescent="0.2">
      <c r="A364" s="339" t="s">
        <v>2605</v>
      </c>
      <c r="B364" s="55">
        <v>16</v>
      </c>
      <c r="C364" s="55" t="s">
        <v>585</v>
      </c>
      <c r="D364" s="314" t="s">
        <v>502</v>
      </c>
      <c r="E364" s="337" t="s">
        <v>502</v>
      </c>
      <c r="F364" s="314" t="s">
        <v>502</v>
      </c>
      <c r="G364" s="55" t="s">
        <v>550</v>
      </c>
      <c r="H364" s="337" t="s">
        <v>502</v>
      </c>
      <c r="I364" s="314" t="s">
        <v>502</v>
      </c>
      <c r="J364" s="314" t="s">
        <v>502</v>
      </c>
      <c r="K364" s="337" t="s">
        <v>502</v>
      </c>
      <c r="L364" s="314" t="s">
        <v>502</v>
      </c>
      <c r="M364" s="314" t="s">
        <v>502</v>
      </c>
      <c r="N364" s="337" t="s">
        <v>502</v>
      </c>
      <c r="O364" s="337" t="s">
        <v>502</v>
      </c>
      <c r="P364" s="55" t="s">
        <v>910</v>
      </c>
      <c r="Q364" s="55">
        <v>-1.4278</v>
      </c>
      <c r="R364" s="55">
        <v>11</v>
      </c>
      <c r="S364" s="55">
        <v>-2.69036142790292</v>
      </c>
      <c r="T364" s="340">
        <v>3.3638572454551599E-8</v>
      </c>
    </row>
    <row r="365" spans="1:20" x14ac:dyDescent="0.2">
      <c r="A365" s="339" t="s">
        <v>2605</v>
      </c>
      <c r="B365" s="55">
        <v>16</v>
      </c>
      <c r="C365" s="55" t="s">
        <v>585</v>
      </c>
      <c r="D365" s="314" t="s">
        <v>502</v>
      </c>
      <c r="E365" s="337" t="s">
        <v>502</v>
      </c>
      <c r="F365" s="314" t="s">
        <v>502</v>
      </c>
      <c r="G365" s="55" t="s">
        <v>911</v>
      </c>
      <c r="H365" s="337" t="s">
        <v>502</v>
      </c>
      <c r="I365" s="314" t="s">
        <v>502</v>
      </c>
      <c r="J365" s="314" t="s">
        <v>502</v>
      </c>
      <c r="K365" s="337" t="s">
        <v>502</v>
      </c>
      <c r="L365" s="314" t="s">
        <v>502</v>
      </c>
      <c r="M365" s="314" t="s">
        <v>502</v>
      </c>
      <c r="N365" s="337" t="s">
        <v>502</v>
      </c>
      <c r="O365" s="337" t="s">
        <v>502</v>
      </c>
      <c r="P365" s="55" t="s">
        <v>910</v>
      </c>
      <c r="Q365" s="55">
        <v>-1.4278</v>
      </c>
      <c r="R365" s="55">
        <v>43</v>
      </c>
      <c r="S365" s="55">
        <v>-2.69036142790292</v>
      </c>
      <c r="T365" s="340">
        <v>3.3638572454551599E-8</v>
      </c>
    </row>
    <row r="366" spans="1:20" x14ac:dyDescent="0.2">
      <c r="A366" s="339" t="s">
        <v>2605</v>
      </c>
      <c r="B366" s="55">
        <v>19</v>
      </c>
      <c r="C366" s="55" t="s">
        <v>585</v>
      </c>
      <c r="D366" s="314" t="s">
        <v>502</v>
      </c>
      <c r="E366" s="337" t="s">
        <v>502</v>
      </c>
      <c r="F366" s="314" t="s">
        <v>502</v>
      </c>
      <c r="G366" s="55" t="s">
        <v>803</v>
      </c>
      <c r="H366" s="337" t="s">
        <v>502</v>
      </c>
      <c r="I366" s="314" t="s">
        <v>502</v>
      </c>
      <c r="J366" s="314" t="s">
        <v>502</v>
      </c>
      <c r="K366" s="337" t="s">
        <v>502</v>
      </c>
      <c r="L366" s="314" t="s">
        <v>502</v>
      </c>
      <c r="M366" s="314" t="s">
        <v>502</v>
      </c>
      <c r="N366" s="337" t="s">
        <v>502</v>
      </c>
      <c r="O366" s="337" t="s">
        <v>502</v>
      </c>
      <c r="P366" s="55" t="s">
        <v>804</v>
      </c>
      <c r="Q366" s="55">
        <v>-1.7887999999999999</v>
      </c>
      <c r="R366" s="55">
        <v>9</v>
      </c>
      <c r="S366" s="55">
        <v>-3.4552737137510898</v>
      </c>
      <c r="T366" s="340">
        <v>1.3311386210104901E-11</v>
      </c>
    </row>
    <row r="367" spans="1:20" x14ac:dyDescent="0.2">
      <c r="A367" s="339" t="s">
        <v>2605</v>
      </c>
      <c r="B367" s="55">
        <v>21</v>
      </c>
      <c r="C367" s="55" t="s">
        <v>585</v>
      </c>
      <c r="D367" s="314" t="s">
        <v>502</v>
      </c>
      <c r="E367" s="337" t="s">
        <v>502</v>
      </c>
      <c r="F367" s="314" t="s">
        <v>502</v>
      </c>
      <c r="G367" s="55" t="s">
        <v>779</v>
      </c>
      <c r="H367" s="337" t="s">
        <v>502</v>
      </c>
      <c r="I367" s="314" t="s">
        <v>502</v>
      </c>
      <c r="J367" s="314" t="s">
        <v>502</v>
      </c>
      <c r="K367" s="337" t="s">
        <v>502</v>
      </c>
      <c r="L367" s="314" t="s">
        <v>502</v>
      </c>
      <c r="M367" s="314" t="s">
        <v>502</v>
      </c>
      <c r="N367" s="337" t="s">
        <v>502</v>
      </c>
      <c r="O367" s="337" t="s">
        <v>502</v>
      </c>
      <c r="P367" s="55" t="s">
        <v>874</v>
      </c>
      <c r="Q367" s="55">
        <v>2.1934999999999998</v>
      </c>
      <c r="R367" s="55">
        <v>8</v>
      </c>
      <c r="S367" s="55">
        <v>4.5741383425283599</v>
      </c>
      <c r="T367" s="340">
        <v>8.0523321344117004E-10</v>
      </c>
    </row>
    <row r="368" spans="1:20" x14ac:dyDescent="0.2">
      <c r="A368" s="339" t="s">
        <v>2605</v>
      </c>
      <c r="B368" s="55" t="s">
        <v>602</v>
      </c>
      <c r="C368" s="55" t="s">
        <v>585</v>
      </c>
      <c r="D368" s="314" t="s">
        <v>502</v>
      </c>
      <c r="E368" s="337" t="s">
        <v>502</v>
      </c>
      <c r="F368" s="314" t="s">
        <v>502</v>
      </c>
      <c r="G368" s="55" t="s">
        <v>783</v>
      </c>
      <c r="H368" s="337" t="s">
        <v>502</v>
      </c>
      <c r="I368" s="314" t="s">
        <v>502</v>
      </c>
      <c r="J368" s="314" t="s">
        <v>502</v>
      </c>
      <c r="K368" s="337" t="s">
        <v>502</v>
      </c>
      <c r="L368" s="314" t="s">
        <v>502</v>
      </c>
      <c r="M368" s="314" t="s">
        <v>502</v>
      </c>
      <c r="N368" s="337" t="s">
        <v>502</v>
      </c>
      <c r="O368" s="337" t="s">
        <v>502</v>
      </c>
      <c r="P368" s="55" t="s">
        <v>821</v>
      </c>
      <c r="Q368" s="55">
        <v>-1.22604137931034</v>
      </c>
      <c r="R368" s="55">
        <v>29</v>
      </c>
      <c r="S368" s="55">
        <v>-2.3392424211812402</v>
      </c>
      <c r="T368" s="340">
        <v>1.7466852616210199E-6</v>
      </c>
    </row>
    <row r="369" spans="1:20" x14ac:dyDescent="0.2">
      <c r="A369" s="339" t="s">
        <v>2605</v>
      </c>
      <c r="B369" s="55" t="s">
        <v>602</v>
      </c>
      <c r="C369" s="55" t="s">
        <v>585</v>
      </c>
      <c r="D369" s="314" t="s">
        <v>502</v>
      </c>
      <c r="E369" s="337" t="s">
        <v>502</v>
      </c>
      <c r="F369" s="314" t="s">
        <v>502</v>
      </c>
      <c r="G369" s="55" t="s">
        <v>828</v>
      </c>
      <c r="H369" s="337" t="s">
        <v>502</v>
      </c>
      <c r="I369" s="314" t="s">
        <v>502</v>
      </c>
      <c r="J369" s="314" t="s">
        <v>502</v>
      </c>
      <c r="K369" s="337" t="s">
        <v>502</v>
      </c>
      <c r="L369" s="314" t="s">
        <v>502</v>
      </c>
      <c r="M369" s="314" t="s">
        <v>502</v>
      </c>
      <c r="N369" s="337" t="s">
        <v>502</v>
      </c>
      <c r="O369" s="337" t="s">
        <v>502</v>
      </c>
      <c r="P369" s="55" t="s">
        <v>821</v>
      </c>
      <c r="Q369" s="55">
        <v>-1.468</v>
      </c>
      <c r="R369" s="55">
        <v>24</v>
      </c>
      <c r="S369" s="55">
        <v>-2.76638125802193</v>
      </c>
      <c r="T369" s="340">
        <v>1.61416931943155E-8</v>
      </c>
    </row>
    <row r="370" spans="1:20" x14ac:dyDescent="0.2">
      <c r="A370" s="339" t="s">
        <v>2605</v>
      </c>
      <c r="B370" s="55" t="s">
        <v>602</v>
      </c>
      <c r="C370" s="55" t="s">
        <v>585</v>
      </c>
      <c r="D370" s="314" t="s">
        <v>502</v>
      </c>
      <c r="E370" s="337" t="s">
        <v>502</v>
      </c>
      <c r="F370" s="314" t="s">
        <v>502</v>
      </c>
      <c r="G370" s="55" t="s">
        <v>822</v>
      </c>
      <c r="H370" s="337" t="s">
        <v>502</v>
      </c>
      <c r="I370" s="314" t="s">
        <v>502</v>
      </c>
      <c r="J370" s="314" t="s">
        <v>502</v>
      </c>
      <c r="K370" s="337" t="s">
        <v>502</v>
      </c>
      <c r="L370" s="314" t="s">
        <v>502</v>
      </c>
      <c r="M370" s="314" t="s">
        <v>502</v>
      </c>
      <c r="N370" s="337" t="s">
        <v>502</v>
      </c>
      <c r="O370" s="337" t="s">
        <v>502</v>
      </c>
      <c r="P370" s="55" t="s">
        <v>821</v>
      </c>
      <c r="Q370" s="55">
        <v>-1.468</v>
      </c>
      <c r="R370" s="55">
        <v>15</v>
      </c>
      <c r="S370" s="55">
        <v>-2.76638125802193</v>
      </c>
      <c r="T370" s="340">
        <v>1.61416931943155E-8</v>
      </c>
    </row>
    <row r="371" spans="1:20" x14ac:dyDescent="0.2">
      <c r="A371" s="339" t="s">
        <v>2605</v>
      </c>
      <c r="B371" s="55" t="s">
        <v>602</v>
      </c>
      <c r="C371" s="55" t="s">
        <v>585</v>
      </c>
      <c r="D371" s="314" t="s">
        <v>502</v>
      </c>
      <c r="E371" s="337" t="s">
        <v>502</v>
      </c>
      <c r="F371" s="314" t="s">
        <v>502</v>
      </c>
      <c r="G371" s="55" t="s">
        <v>820</v>
      </c>
      <c r="H371" s="337" t="s">
        <v>502</v>
      </c>
      <c r="I371" s="314" t="s">
        <v>502</v>
      </c>
      <c r="J371" s="314" t="s">
        <v>502</v>
      </c>
      <c r="K371" s="337" t="s">
        <v>502</v>
      </c>
      <c r="L371" s="314" t="s">
        <v>502</v>
      </c>
      <c r="M371" s="314" t="s">
        <v>502</v>
      </c>
      <c r="N371" s="337" t="s">
        <v>502</v>
      </c>
      <c r="O371" s="337" t="s">
        <v>502</v>
      </c>
      <c r="P371" s="55" t="s">
        <v>821</v>
      </c>
      <c r="Q371" s="55">
        <v>-1.468</v>
      </c>
      <c r="R371" s="55">
        <v>5</v>
      </c>
      <c r="S371" s="55">
        <v>-2.76638125802193</v>
      </c>
      <c r="T371" s="340">
        <v>1.61416931943155E-8</v>
      </c>
    </row>
    <row r="372" spans="1:20" x14ac:dyDescent="0.2">
      <c r="A372" s="339" t="s">
        <v>2605</v>
      </c>
      <c r="B372" s="55" t="s">
        <v>602</v>
      </c>
      <c r="C372" s="55" t="s">
        <v>585</v>
      </c>
      <c r="D372" s="314" t="s">
        <v>502</v>
      </c>
      <c r="E372" s="337" t="s">
        <v>502</v>
      </c>
      <c r="F372" s="314" t="s">
        <v>502</v>
      </c>
      <c r="G372" s="55" t="s">
        <v>1227</v>
      </c>
      <c r="H372" s="337" t="s">
        <v>502</v>
      </c>
      <c r="I372" s="314" t="s">
        <v>502</v>
      </c>
      <c r="J372" s="314" t="s">
        <v>502</v>
      </c>
      <c r="K372" s="337" t="s">
        <v>502</v>
      </c>
      <c r="L372" s="314" t="s">
        <v>502</v>
      </c>
      <c r="M372" s="314" t="s">
        <v>502</v>
      </c>
      <c r="N372" s="337" t="s">
        <v>502</v>
      </c>
      <c r="O372" s="337" t="s">
        <v>502</v>
      </c>
      <c r="P372" s="55" t="s">
        <v>821</v>
      </c>
      <c r="Q372" s="55">
        <v>-1.468</v>
      </c>
      <c r="R372" s="55">
        <v>26</v>
      </c>
      <c r="S372" s="55">
        <v>-2.76638125802193</v>
      </c>
      <c r="T372" s="340">
        <v>1.61416931943155E-8</v>
      </c>
    </row>
    <row r="373" spans="1:20" x14ac:dyDescent="0.2">
      <c r="A373" s="339" t="s">
        <v>2605</v>
      </c>
      <c r="B373" s="55" t="s">
        <v>602</v>
      </c>
      <c r="C373" s="55" t="s">
        <v>585</v>
      </c>
      <c r="D373" s="314" t="s">
        <v>502</v>
      </c>
      <c r="E373" s="337" t="s">
        <v>502</v>
      </c>
      <c r="F373" s="314" t="s">
        <v>502</v>
      </c>
      <c r="G373" s="55" t="s">
        <v>1273</v>
      </c>
      <c r="H373" s="337" t="s">
        <v>502</v>
      </c>
      <c r="I373" s="314" t="s">
        <v>502</v>
      </c>
      <c r="J373" s="314" t="s">
        <v>502</v>
      </c>
      <c r="K373" s="337" t="s">
        <v>502</v>
      </c>
      <c r="L373" s="314" t="s">
        <v>502</v>
      </c>
      <c r="M373" s="314" t="s">
        <v>502</v>
      </c>
      <c r="N373" s="337" t="s">
        <v>502</v>
      </c>
      <c r="O373" s="337" t="s">
        <v>502</v>
      </c>
      <c r="P373" s="55" t="s">
        <v>1274</v>
      </c>
      <c r="Q373" s="55">
        <v>-1.468</v>
      </c>
      <c r="R373" s="55">
        <v>1</v>
      </c>
      <c r="S373" s="55">
        <v>-2.76638125802193</v>
      </c>
      <c r="T373" s="340">
        <v>1.61416931943155E-8</v>
      </c>
    </row>
    <row r="374" spans="1:20" x14ac:dyDescent="0.2">
      <c r="A374" s="339" t="s">
        <v>2605</v>
      </c>
      <c r="B374" s="55" t="s">
        <v>602</v>
      </c>
      <c r="C374" s="55" t="s">
        <v>585</v>
      </c>
      <c r="D374" s="314" t="s">
        <v>502</v>
      </c>
      <c r="E374" s="337" t="s">
        <v>502</v>
      </c>
      <c r="F374" s="314" t="s">
        <v>502</v>
      </c>
      <c r="G374" s="55" t="s">
        <v>1060</v>
      </c>
      <c r="H374" s="337" t="s">
        <v>502</v>
      </c>
      <c r="I374" s="314" t="s">
        <v>502</v>
      </c>
      <c r="J374" s="314" t="s">
        <v>502</v>
      </c>
      <c r="K374" s="337" t="s">
        <v>502</v>
      </c>
      <c r="L374" s="314" t="s">
        <v>502</v>
      </c>
      <c r="M374" s="314" t="s">
        <v>502</v>
      </c>
      <c r="N374" s="337" t="s">
        <v>502</v>
      </c>
      <c r="O374" s="337" t="s">
        <v>502</v>
      </c>
      <c r="P374" s="55" t="s">
        <v>1228</v>
      </c>
      <c r="Q374" s="55">
        <v>-1.468</v>
      </c>
      <c r="R374" s="55">
        <v>8</v>
      </c>
      <c r="S374" s="55">
        <v>-2.76638125802193</v>
      </c>
      <c r="T374" s="340">
        <v>1.61416931943155E-8</v>
      </c>
    </row>
    <row r="375" spans="1:20" x14ac:dyDescent="0.2">
      <c r="A375" s="341" t="s">
        <v>2605</v>
      </c>
      <c r="B375" s="342" t="s">
        <v>602</v>
      </c>
      <c r="C375" s="342" t="s">
        <v>585</v>
      </c>
      <c r="D375" s="343" t="s">
        <v>502</v>
      </c>
      <c r="E375" s="344" t="s">
        <v>502</v>
      </c>
      <c r="F375" s="343" t="s">
        <v>502</v>
      </c>
      <c r="G375" s="342" t="s">
        <v>818</v>
      </c>
      <c r="H375" s="344" t="s">
        <v>502</v>
      </c>
      <c r="I375" s="343" t="s">
        <v>502</v>
      </c>
      <c r="J375" s="343" t="s">
        <v>502</v>
      </c>
      <c r="K375" s="344" t="s">
        <v>502</v>
      </c>
      <c r="L375" s="343" t="s">
        <v>502</v>
      </c>
      <c r="M375" s="343" t="s">
        <v>502</v>
      </c>
      <c r="N375" s="344" t="s">
        <v>502</v>
      </c>
      <c r="O375" s="344" t="s">
        <v>502</v>
      </c>
      <c r="P375" s="342" t="s">
        <v>819</v>
      </c>
      <c r="Q375" s="342">
        <v>-1.38598666666667</v>
      </c>
      <c r="R375" s="342">
        <v>45</v>
      </c>
      <c r="S375" s="342">
        <v>-2.61350635374726</v>
      </c>
      <c r="T375" s="345">
        <v>7.2633697850218506E-8</v>
      </c>
    </row>
    <row r="376" spans="1:20" x14ac:dyDescent="0.2">
      <c r="A376" s="336" t="s">
        <v>2616</v>
      </c>
      <c r="B376" s="287">
        <v>8</v>
      </c>
      <c r="C376" s="311" t="s">
        <v>494</v>
      </c>
      <c r="D376" s="287">
        <v>152319923</v>
      </c>
      <c r="E376" s="287" t="s">
        <v>495</v>
      </c>
      <c r="F376" s="287" t="s">
        <v>496</v>
      </c>
      <c r="G376" s="287" t="s">
        <v>846</v>
      </c>
      <c r="H376" s="311" t="s">
        <v>551</v>
      </c>
      <c r="I376" s="311" t="s">
        <v>847</v>
      </c>
      <c r="J376" s="311" t="s">
        <v>848</v>
      </c>
      <c r="K376" s="311" t="s">
        <v>849</v>
      </c>
      <c r="L376" s="312" t="s">
        <v>502</v>
      </c>
      <c r="M376" s="311">
        <v>600</v>
      </c>
      <c r="N376" s="311">
        <v>285</v>
      </c>
      <c r="O376" s="311">
        <v>0.32</v>
      </c>
      <c r="P376" s="312" t="s">
        <v>502</v>
      </c>
      <c r="Q376" s="346" t="s">
        <v>502</v>
      </c>
      <c r="R376" s="312" t="s">
        <v>502</v>
      </c>
      <c r="S376" s="312" t="s">
        <v>502</v>
      </c>
      <c r="T376" s="347" t="s">
        <v>502</v>
      </c>
    </row>
    <row r="377" spans="1:20" x14ac:dyDescent="0.2">
      <c r="A377" s="339" t="s">
        <v>2616</v>
      </c>
      <c r="B377" s="31">
        <v>17</v>
      </c>
      <c r="C377" s="55" t="s">
        <v>494</v>
      </c>
      <c r="D377">
        <v>7578404</v>
      </c>
      <c r="E377" s="31" t="s">
        <v>495</v>
      </c>
      <c r="F377" s="31" t="s">
        <v>509</v>
      </c>
      <c r="G377" s="31" t="s">
        <v>393</v>
      </c>
      <c r="H377" s="55" t="s">
        <v>862</v>
      </c>
      <c r="I377" s="55" t="s">
        <v>557</v>
      </c>
      <c r="J377" s="55" t="s">
        <v>863</v>
      </c>
      <c r="K377" s="55" t="s">
        <v>864</v>
      </c>
      <c r="L377" s="314" t="s">
        <v>502</v>
      </c>
      <c r="M377" s="55">
        <v>2</v>
      </c>
      <c r="N377" s="55">
        <v>562</v>
      </c>
      <c r="O377" s="55">
        <v>1</v>
      </c>
      <c r="P377" s="314" t="s">
        <v>502</v>
      </c>
      <c r="Q377" s="337" t="s">
        <v>502</v>
      </c>
      <c r="R377" s="314" t="s">
        <v>502</v>
      </c>
      <c r="S377" s="314" t="s">
        <v>502</v>
      </c>
      <c r="T377" s="338" t="s">
        <v>502</v>
      </c>
    </row>
    <row r="378" spans="1:20" x14ac:dyDescent="0.2">
      <c r="A378" s="339" t="s">
        <v>2616</v>
      </c>
      <c r="B378" s="31">
        <v>13</v>
      </c>
      <c r="C378" s="55" t="s">
        <v>869</v>
      </c>
      <c r="D378" s="31">
        <v>49033945</v>
      </c>
      <c r="E378" s="293" t="s">
        <v>502</v>
      </c>
      <c r="F378" s="31" t="s">
        <v>495</v>
      </c>
      <c r="G378" s="31" t="s">
        <v>420</v>
      </c>
      <c r="H378" s="293" t="s">
        <v>502</v>
      </c>
      <c r="I378" s="293" t="s">
        <v>502</v>
      </c>
      <c r="J378" s="293" t="s">
        <v>502</v>
      </c>
      <c r="K378" s="31" t="s">
        <v>2617</v>
      </c>
      <c r="L378" s="314" t="s">
        <v>502</v>
      </c>
      <c r="M378" s="31">
        <v>68</v>
      </c>
      <c r="N378" s="31">
        <v>101</v>
      </c>
      <c r="O378" s="31">
        <v>0.6</v>
      </c>
      <c r="P378" s="314" t="s">
        <v>502</v>
      </c>
      <c r="Q378" s="337" t="s">
        <v>502</v>
      </c>
      <c r="R378" s="314" t="s">
        <v>502</v>
      </c>
      <c r="S378" s="314" t="s">
        <v>502</v>
      </c>
      <c r="T378" s="338" t="s">
        <v>502</v>
      </c>
    </row>
    <row r="379" spans="1:20" x14ac:dyDescent="0.2">
      <c r="A379" s="339" t="s">
        <v>2616</v>
      </c>
      <c r="B379" s="31">
        <v>2</v>
      </c>
      <c r="C379" s="55" t="s">
        <v>494</v>
      </c>
      <c r="D379" s="31">
        <v>25991689</v>
      </c>
      <c r="E379" s="31" t="s">
        <v>503</v>
      </c>
      <c r="F379" s="31" t="s">
        <v>496</v>
      </c>
      <c r="G379" s="31" t="s">
        <v>838</v>
      </c>
      <c r="H379" s="55" t="s">
        <v>725</v>
      </c>
      <c r="I379" s="55" t="s">
        <v>839</v>
      </c>
      <c r="J379" s="55" t="s">
        <v>840</v>
      </c>
      <c r="K379" s="55" t="s">
        <v>841</v>
      </c>
      <c r="L379" s="314" t="s">
        <v>502</v>
      </c>
      <c r="M379" s="55">
        <v>246</v>
      </c>
      <c r="N379" s="55">
        <v>209</v>
      </c>
      <c r="O379" s="55">
        <v>0.46</v>
      </c>
      <c r="P379" s="314" t="s">
        <v>502</v>
      </c>
      <c r="Q379" s="337" t="s">
        <v>502</v>
      </c>
      <c r="R379" s="314" t="s">
        <v>502</v>
      </c>
      <c r="S379" s="314" t="s">
        <v>502</v>
      </c>
      <c r="T379" s="338" t="s">
        <v>502</v>
      </c>
    </row>
    <row r="380" spans="1:20" x14ac:dyDescent="0.2">
      <c r="A380" s="339" t="s">
        <v>2616</v>
      </c>
      <c r="B380" s="31">
        <v>12</v>
      </c>
      <c r="C380" s="55" t="s">
        <v>494</v>
      </c>
      <c r="D380" s="31">
        <v>49434075</v>
      </c>
      <c r="E380" s="31" t="s">
        <v>496</v>
      </c>
      <c r="F380" s="31" t="s">
        <v>503</v>
      </c>
      <c r="G380" s="31" t="s">
        <v>2618</v>
      </c>
      <c r="H380" s="293" t="s">
        <v>502</v>
      </c>
      <c r="I380" s="293" t="s">
        <v>502</v>
      </c>
      <c r="J380" s="293" t="s">
        <v>502</v>
      </c>
      <c r="K380" s="31" t="s">
        <v>2619</v>
      </c>
      <c r="L380" s="314" t="s">
        <v>502</v>
      </c>
      <c r="M380" s="31">
        <v>375</v>
      </c>
      <c r="N380" s="31">
        <v>323</v>
      </c>
      <c r="O380" s="31">
        <v>0.46</v>
      </c>
      <c r="P380" s="314" t="s">
        <v>502</v>
      </c>
      <c r="Q380" s="337" t="s">
        <v>502</v>
      </c>
      <c r="R380" s="314" t="s">
        <v>502</v>
      </c>
      <c r="S380" s="314" t="s">
        <v>502</v>
      </c>
      <c r="T380" s="338" t="s">
        <v>502</v>
      </c>
    </row>
    <row r="381" spans="1:20" x14ac:dyDescent="0.2">
      <c r="A381" s="339" t="s">
        <v>2616</v>
      </c>
      <c r="B381" s="31">
        <v>12</v>
      </c>
      <c r="C381" s="55" t="s">
        <v>494</v>
      </c>
      <c r="D381" s="31">
        <v>18446918</v>
      </c>
      <c r="E381" s="31" t="s">
        <v>495</v>
      </c>
      <c r="F381" s="31" t="s">
        <v>496</v>
      </c>
      <c r="G381" s="55" t="s">
        <v>877</v>
      </c>
      <c r="H381" s="55" t="s">
        <v>862</v>
      </c>
      <c r="I381" s="55" t="s">
        <v>937</v>
      </c>
      <c r="J381" s="55" t="s">
        <v>1706</v>
      </c>
      <c r="K381" s="55" t="s">
        <v>1707</v>
      </c>
      <c r="L381" s="314" t="s">
        <v>502</v>
      </c>
      <c r="M381" s="314">
        <v>714</v>
      </c>
      <c r="N381" s="314" t="s">
        <v>502</v>
      </c>
      <c r="O381" s="314" t="s">
        <v>502</v>
      </c>
      <c r="P381" s="314" t="s">
        <v>502</v>
      </c>
      <c r="Q381" s="337" t="s">
        <v>502</v>
      </c>
      <c r="R381" s="314" t="s">
        <v>502</v>
      </c>
      <c r="S381" s="314" t="s">
        <v>502</v>
      </c>
      <c r="T381" s="338" t="s">
        <v>502</v>
      </c>
    </row>
    <row r="382" spans="1:20" x14ac:dyDescent="0.2">
      <c r="A382" s="339" t="s">
        <v>2616</v>
      </c>
      <c r="B382" s="31">
        <v>5</v>
      </c>
      <c r="C382" s="55" t="s">
        <v>494</v>
      </c>
      <c r="D382" s="31">
        <v>180049766</v>
      </c>
      <c r="E382" s="31" t="s">
        <v>496</v>
      </c>
      <c r="F382" s="31" t="s">
        <v>495</v>
      </c>
      <c r="G382" s="55" t="s">
        <v>712</v>
      </c>
      <c r="H382" s="55" t="s">
        <v>738</v>
      </c>
      <c r="I382" s="55" t="s">
        <v>843</v>
      </c>
      <c r="J382" s="55" t="s">
        <v>2519</v>
      </c>
      <c r="K382" s="55" t="s">
        <v>2520</v>
      </c>
      <c r="L382" s="314" t="s">
        <v>502</v>
      </c>
      <c r="M382" s="55">
        <v>426</v>
      </c>
      <c r="N382" s="55">
        <v>415</v>
      </c>
      <c r="O382" s="55">
        <v>0.49</v>
      </c>
      <c r="P382" s="337" t="s">
        <v>502</v>
      </c>
      <c r="Q382" s="337" t="s">
        <v>502</v>
      </c>
      <c r="R382" s="314" t="s">
        <v>502</v>
      </c>
      <c r="S382" s="314" t="s">
        <v>502</v>
      </c>
      <c r="T382" s="338" t="s">
        <v>502</v>
      </c>
    </row>
    <row r="383" spans="1:20" x14ac:dyDescent="0.2">
      <c r="A383" s="339" t="s">
        <v>2616</v>
      </c>
      <c r="B383" s="31">
        <v>1</v>
      </c>
      <c r="C383" s="55" t="s">
        <v>494</v>
      </c>
      <c r="D383" s="31">
        <v>27022998</v>
      </c>
      <c r="E383" s="31" t="s">
        <v>496</v>
      </c>
      <c r="F383" s="31" t="s">
        <v>503</v>
      </c>
      <c r="G383" s="31" t="s">
        <v>834</v>
      </c>
      <c r="H383" s="31" t="s">
        <v>516</v>
      </c>
      <c r="I383" s="31" t="s">
        <v>835</v>
      </c>
      <c r="J383" s="31" t="s">
        <v>836</v>
      </c>
      <c r="K383" s="31" t="s">
        <v>837</v>
      </c>
      <c r="L383" s="314" t="s">
        <v>502</v>
      </c>
      <c r="M383" s="31">
        <v>200</v>
      </c>
      <c r="N383" s="31">
        <v>211</v>
      </c>
      <c r="O383" s="31">
        <v>0.51</v>
      </c>
      <c r="P383" s="337" t="s">
        <v>502</v>
      </c>
      <c r="Q383" s="337" t="s">
        <v>502</v>
      </c>
      <c r="R383" s="314" t="s">
        <v>502</v>
      </c>
      <c r="S383" s="314" t="s">
        <v>502</v>
      </c>
      <c r="T383" s="338" t="s">
        <v>502</v>
      </c>
    </row>
    <row r="384" spans="1:20" x14ac:dyDescent="0.2">
      <c r="A384" s="339" t="s">
        <v>2616</v>
      </c>
      <c r="B384" s="31">
        <v>11</v>
      </c>
      <c r="C384" s="55" t="s">
        <v>494</v>
      </c>
      <c r="D384" s="31">
        <v>32417883</v>
      </c>
      <c r="E384" s="31" t="s">
        <v>509</v>
      </c>
      <c r="F384" s="31" t="s">
        <v>496</v>
      </c>
      <c r="G384" s="31" t="s">
        <v>850</v>
      </c>
      <c r="H384" s="55" t="s">
        <v>556</v>
      </c>
      <c r="I384" s="55" t="s">
        <v>851</v>
      </c>
      <c r="J384" s="55" t="s">
        <v>852</v>
      </c>
      <c r="K384" s="55" t="s">
        <v>853</v>
      </c>
      <c r="L384" s="314" t="s">
        <v>502</v>
      </c>
      <c r="M384" s="55">
        <v>4312</v>
      </c>
      <c r="N384" s="55">
        <v>291</v>
      </c>
      <c r="O384" s="55">
        <v>0.06</v>
      </c>
      <c r="P384" s="337" t="s">
        <v>502</v>
      </c>
      <c r="Q384" s="337" t="s">
        <v>502</v>
      </c>
      <c r="R384" s="314" t="s">
        <v>502</v>
      </c>
      <c r="S384" s="314" t="s">
        <v>502</v>
      </c>
      <c r="T384" s="338" t="s">
        <v>502</v>
      </c>
    </row>
    <row r="385" spans="1:20" x14ac:dyDescent="0.2">
      <c r="A385" s="339" t="s">
        <v>2616</v>
      </c>
      <c r="B385" s="31">
        <v>12</v>
      </c>
      <c r="C385" s="55" t="s">
        <v>494</v>
      </c>
      <c r="D385" s="31">
        <v>31945049</v>
      </c>
      <c r="E385" s="31" t="s">
        <v>509</v>
      </c>
      <c r="F385" s="31" t="s">
        <v>496</v>
      </c>
      <c r="G385" s="31" t="s">
        <v>854</v>
      </c>
      <c r="H385" s="55" t="s">
        <v>516</v>
      </c>
      <c r="I385" s="55" t="s">
        <v>855</v>
      </c>
      <c r="J385" s="55" t="s">
        <v>856</v>
      </c>
      <c r="K385" s="55" t="s">
        <v>857</v>
      </c>
      <c r="L385" s="314" t="s">
        <v>502</v>
      </c>
      <c r="M385" s="55">
        <v>797</v>
      </c>
      <c r="N385" s="55">
        <v>851</v>
      </c>
      <c r="O385" s="55">
        <v>0.52</v>
      </c>
      <c r="P385" s="337" t="s">
        <v>502</v>
      </c>
      <c r="Q385" s="337" t="s">
        <v>502</v>
      </c>
      <c r="R385" s="314" t="s">
        <v>502</v>
      </c>
      <c r="S385" s="314" t="s">
        <v>502</v>
      </c>
      <c r="T385" s="338" t="s">
        <v>502</v>
      </c>
    </row>
    <row r="386" spans="1:20" x14ac:dyDescent="0.2">
      <c r="A386" s="339" t="s">
        <v>2616</v>
      </c>
      <c r="B386" s="31">
        <v>20</v>
      </c>
      <c r="C386" s="55" t="s">
        <v>494</v>
      </c>
      <c r="D386" s="31">
        <v>31023964</v>
      </c>
      <c r="E386" s="31" t="s">
        <v>509</v>
      </c>
      <c r="F386" s="31" t="s">
        <v>503</v>
      </c>
      <c r="G386" s="31" t="s">
        <v>865</v>
      </c>
      <c r="H386" s="55" t="s">
        <v>738</v>
      </c>
      <c r="I386" s="55" t="s">
        <v>866</v>
      </c>
      <c r="J386" s="55" t="s">
        <v>867</v>
      </c>
      <c r="K386" s="55" t="s">
        <v>868</v>
      </c>
      <c r="L386" s="314" t="s">
        <v>502</v>
      </c>
      <c r="M386" s="55">
        <v>3</v>
      </c>
      <c r="N386" s="55">
        <v>577</v>
      </c>
      <c r="O386" s="55">
        <v>0.99</v>
      </c>
      <c r="P386" s="337" t="s">
        <v>502</v>
      </c>
      <c r="Q386" s="337" t="s">
        <v>502</v>
      </c>
      <c r="R386" s="314" t="s">
        <v>502</v>
      </c>
      <c r="S386" s="314" t="s">
        <v>502</v>
      </c>
      <c r="T386" s="338" t="s">
        <v>502</v>
      </c>
    </row>
    <row r="387" spans="1:20" x14ac:dyDescent="0.2">
      <c r="A387" s="339" t="s">
        <v>2616</v>
      </c>
      <c r="B387" s="31">
        <v>10</v>
      </c>
      <c r="C387" s="31" t="s">
        <v>2620</v>
      </c>
      <c r="D387" s="314" t="s">
        <v>502</v>
      </c>
      <c r="E387" s="337" t="s">
        <v>502</v>
      </c>
      <c r="F387" s="314" t="s">
        <v>502</v>
      </c>
      <c r="G387" s="31" t="s">
        <v>915</v>
      </c>
      <c r="H387" s="314" t="s">
        <v>502</v>
      </c>
      <c r="I387" s="337" t="s">
        <v>502</v>
      </c>
      <c r="J387" s="314" t="s">
        <v>502</v>
      </c>
      <c r="K387" s="314" t="s">
        <v>502</v>
      </c>
      <c r="L387" s="337" t="s">
        <v>502</v>
      </c>
      <c r="M387" s="314" t="s">
        <v>502</v>
      </c>
      <c r="N387" s="314" t="s">
        <v>502</v>
      </c>
      <c r="O387" s="337" t="s">
        <v>502</v>
      </c>
      <c r="P387" s="31" t="s">
        <v>2621</v>
      </c>
      <c r="Q387" s="337" t="s">
        <v>502</v>
      </c>
      <c r="R387" s="314" t="s">
        <v>502</v>
      </c>
      <c r="S387" s="314" t="s">
        <v>502</v>
      </c>
      <c r="T387" s="338" t="s">
        <v>502</v>
      </c>
    </row>
    <row r="388" spans="1:20" x14ac:dyDescent="0.2">
      <c r="A388" s="339" t="s">
        <v>2616</v>
      </c>
      <c r="B388" s="31">
        <v>21</v>
      </c>
      <c r="C388" s="31" t="s">
        <v>2622</v>
      </c>
      <c r="D388" s="314" t="s">
        <v>502</v>
      </c>
      <c r="E388" s="337" t="s">
        <v>502</v>
      </c>
      <c r="F388" s="314" t="s">
        <v>502</v>
      </c>
      <c r="G388" s="31" t="s">
        <v>779</v>
      </c>
      <c r="H388" s="314" t="s">
        <v>502</v>
      </c>
      <c r="I388" s="337" t="s">
        <v>502</v>
      </c>
      <c r="J388" s="314" t="s">
        <v>502</v>
      </c>
      <c r="K388" s="314" t="s">
        <v>502</v>
      </c>
      <c r="L388" s="337" t="s">
        <v>502</v>
      </c>
      <c r="M388" s="314" t="s">
        <v>502</v>
      </c>
      <c r="N388" s="314" t="s">
        <v>502</v>
      </c>
      <c r="O388" s="337" t="s">
        <v>502</v>
      </c>
      <c r="P388" s="31" t="s">
        <v>2623</v>
      </c>
      <c r="Q388" s="337" t="s">
        <v>502</v>
      </c>
      <c r="R388" s="314" t="s">
        <v>502</v>
      </c>
      <c r="S388" s="314" t="s">
        <v>502</v>
      </c>
      <c r="T388" s="338" t="s">
        <v>502</v>
      </c>
    </row>
    <row r="389" spans="1:20" x14ac:dyDescent="0.2">
      <c r="A389" s="339" t="s">
        <v>2616</v>
      </c>
      <c r="B389" s="31">
        <v>3</v>
      </c>
      <c r="C389" s="31" t="s">
        <v>2620</v>
      </c>
      <c r="D389" s="314" t="s">
        <v>502</v>
      </c>
      <c r="E389" s="337" t="s">
        <v>502</v>
      </c>
      <c r="F389" s="314" t="s">
        <v>502</v>
      </c>
      <c r="G389" s="31" t="s">
        <v>912</v>
      </c>
      <c r="H389" s="314" t="s">
        <v>502</v>
      </c>
      <c r="I389" s="337" t="s">
        <v>502</v>
      </c>
      <c r="J389" s="314" t="s">
        <v>502</v>
      </c>
      <c r="K389" s="314" t="s">
        <v>502</v>
      </c>
      <c r="L389" s="337" t="s">
        <v>502</v>
      </c>
      <c r="M389" s="314" t="s">
        <v>502</v>
      </c>
      <c r="N389" s="314" t="s">
        <v>502</v>
      </c>
      <c r="O389" s="337" t="s">
        <v>502</v>
      </c>
      <c r="P389" s="31" t="s">
        <v>2624</v>
      </c>
      <c r="Q389" s="337" t="s">
        <v>502</v>
      </c>
      <c r="R389" s="314" t="s">
        <v>502</v>
      </c>
      <c r="S389" s="314" t="s">
        <v>502</v>
      </c>
      <c r="T389" s="338" t="s">
        <v>502</v>
      </c>
    </row>
    <row r="390" spans="1:20" x14ac:dyDescent="0.2">
      <c r="A390" s="339" t="s">
        <v>2616</v>
      </c>
      <c r="B390" s="31">
        <v>10</v>
      </c>
      <c r="C390" s="31" t="s">
        <v>2622</v>
      </c>
      <c r="D390" s="314" t="s">
        <v>502</v>
      </c>
      <c r="E390" s="337" t="s">
        <v>502</v>
      </c>
      <c r="F390" s="314" t="s">
        <v>502</v>
      </c>
      <c r="G390" s="31" t="s">
        <v>613</v>
      </c>
      <c r="H390" s="314" t="s">
        <v>502</v>
      </c>
      <c r="I390" s="337" t="s">
        <v>502</v>
      </c>
      <c r="J390" s="314" t="s">
        <v>502</v>
      </c>
      <c r="K390" s="314" t="s">
        <v>502</v>
      </c>
      <c r="L390" s="337" t="s">
        <v>502</v>
      </c>
      <c r="M390" s="314" t="s">
        <v>502</v>
      </c>
      <c r="N390" s="314" t="s">
        <v>502</v>
      </c>
      <c r="O390" s="337" t="s">
        <v>502</v>
      </c>
      <c r="P390" s="31" t="s">
        <v>614</v>
      </c>
      <c r="Q390" s="337" t="s">
        <v>502</v>
      </c>
      <c r="R390" s="314" t="s">
        <v>502</v>
      </c>
      <c r="S390" s="314" t="s">
        <v>502</v>
      </c>
      <c r="T390" s="338" t="s">
        <v>502</v>
      </c>
    </row>
    <row r="391" spans="1:20" x14ac:dyDescent="0.2">
      <c r="A391" s="339" t="s">
        <v>2616</v>
      </c>
      <c r="B391" s="31">
        <v>9</v>
      </c>
      <c r="C391" s="31" t="s">
        <v>2620</v>
      </c>
      <c r="D391" s="314" t="s">
        <v>502</v>
      </c>
      <c r="E391" s="337" t="s">
        <v>502</v>
      </c>
      <c r="F391" s="314" t="s">
        <v>502</v>
      </c>
      <c r="G391" s="31" t="s">
        <v>415</v>
      </c>
      <c r="H391" s="314" t="s">
        <v>502</v>
      </c>
      <c r="I391" s="337" t="s">
        <v>502</v>
      </c>
      <c r="J391" s="314" t="s">
        <v>502</v>
      </c>
      <c r="K391" s="314" t="s">
        <v>502</v>
      </c>
      <c r="L391" s="337" t="s">
        <v>502</v>
      </c>
      <c r="M391" s="314" t="s">
        <v>502</v>
      </c>
      <c r="N391" s="314" t="s">
        <v>502</v>
      </c>
      <c r="O391" s="337" t="s">
        <v>502</v>
      </c>
      <c r="P391" s="31" t="s">
        <v>2625</v>
      </c>
      <c r="Q391" s="337" t="s">
        <v>502</v>
      </c>
      <c r="R391" s="314" t="s">
        <v>502</v>
      </c>
      <c r="S391" s="314" t="s">
        <v>502</v>
      </c>
      <c r="T391" s="338" t="s">
        <v>502</v>
      </c>
    </row>
    <row r="392" spans="1:20" x14ac:dyDescent="0.2">
      <c r="A392" s="339" t="s">
        <v>2616</v>
      </c>
      <c r="B392" s="31">
        <v>16</v>
      </c>
      <c r="C392" s="31" t="s">
        <v>2620</v>
      </c>
      <c r="D392" s="314" t="s">
        <v>502</v>
      </c>
      <c r="E392" s="337" t="s">
        <v>502</v>
      </c>
      <c r="F392" s="314" t="s">
        <v>502</v>
      </c>
      <c r="G392" s="31" t="s">
        <v>911</v>
      </c>
      <c r="H392" s="314" t="s">
        <v>502</v>
      </c>
      <c r="I392" s="337" t="s">
        <v>502</v>
      </c>
      <c r="J392" s="314" t="s">
        <v>502</v>
      </c>
      <c r="K392" s="314" t="s">
        <v>502</v>
      </c>
      <c r="L392" s="337" t="s">
        <v>502</v>
      </c>
      <c r="M392" s="314" t="s">
        <v>502</v>
      </c>
      <c r="N392" s="314" t="s">
        <v>502</v>
      </c>
      <c r="O392" s="337" t="s">
        <v>502</v>
      </c>
      <c r="P392" s="31" t="s">
        <v>2626</v>
      </c>
      <c r="Q392" s="337" t="s">
        <v>502</v>
      </c>
      <c r="R392" s="314" t="s">
        <v>502</v>
      </c>
      <c r="S392" s="314" t="s">
        <v>502</v>
      </c>
      <c r="T392" s="338" t="s">
        <v>502</v>
      </c>
    </row>
    <row r="393" spans="1:20" x14ac:dyDescent="0.2">
      <c r="A393" s="339" t="s">
        <v>2616</v>
      </c>
      <c r="B393" s="31">
        <v>8</v>
      </c>
      <c r="C393" s="31" t="s">
        <v>2620</v>
      </c>
      <c r="D393" s="314" t="s">
        <v>502</v>
      </c>
      <c r="E393" s="337" t="s">
        <v>502</v>
      </c>
      <c r="F393" s="314" t="s">
        <v>502</v>
      </c>
      <c r="G393" s="31" t="s">
        <v>825</v>
      </c>
      <c r="H393" s="314" t="s">
        <v>502</v>
      </c>
      <c r="I393" s="337" t="s">
        <v>502</v>
      </c>
      <c r="J393" s="314" t="s">
        <v>502</v>
      </c>
      <c r="K393" s="314" t="s">
        <v>502</v>
      </c>
      <c r="L393" s="337" t="s">
        <v>502</v>
      </c>
      <c r="M393" s="314" t="s">
        <v>502</v>
      </c>
      <c r="N393" s="314" t="s">
        <v>502</v>
      </c>
      <c r="O393" s="337" t="s">
        <v>502</v>
      </c>
      <c r="P393" s="31" t="s">
        <v>2627</v>
      </c>
      <c r="Q393" s="337" t="s">
        <v>502</v>
      </c>
      <c r="R393" s="314" t="s">
        <v>502</v>
      </c>
      <c r="S393" s="314" t="s">
        <v>502</v>
      </c>
      <c r="T393" s="338" t="s">
        <v>502</v>
      </c>
    </row>
    <row r="394" spans="1:20" x14ac:dyDescent="0.2">
      <c r="A394" s="339" t="s">
        <v>2616</v>
      </c>
      <c r="B394" s="31">
        <v>3</v>
      </c>
      <c r="C394" s="31" t="s">
        <v>2620</v>
      </c>
      <c r="D394" s="314" t="s">
        <v>502</v>
      </c>
      <c r="E394" s="337" t="s">
        <v>502</v>
      </c>
      <c r="F394" s="314" t="s">
        <v>502</v>
      </c>
      <c r="G394" s="31" t="s">
        <v>906</v>
      </c>
      <c r="H394" s="314" t="s">
        <v>502</v>
      </c>
      <c r="I394" s="337" t="s">
        <v>502</v>
      </c>
      <c r="J394" s="314" t="s">
        <v>502</v>
      </c>
      <c r="K394" s="314" t="s">
        <v>502</v>
      </c>
      <c r="L394" s="337" t="s">
        <v>502</v>
      </c>
      <c r="M394" s="314" t="s">
        <v>502</v>
      </c>
      <c r="N394" s="314" t="s">
        <v>502</v>
      </c>
      <c r="O394" s="337" t="s">
        <v>502</v>
      </c>
      <c r="P394" s="31" t="s">
        <v>904</v>
      </c>
      <c r="Q394" s="337" t="s">
        <v>502</v>
      </c>
      <c r="R394" s="314" t="s">
        <v>502</v>
      </c>
      <c r="S394" s="314" t="s">
        <v>502</v>
      </c>
      <c r="T394" s="338" t="s">
        <v>502</v>
      </c>
    </row>
    <row r="395" spans="1:20" x14ac:dyDescent="0.2">
      <c r="A395" s="339" t="s">
        <v>2616</v>
      </c>
      <c r="B395" s="31">
        <v>3</v>
      </c>
      <c r="C395" s="31" t="s">
        <v>2620</v>
      </c>
      <c r="D395" s="314" t="s">
        <v>502</v>
      </c>
      <c r="E395" s="337" t="s">
        <v>502</v>
      </c>
      <c r="F395" s="314" t="s">
        <v>502</v>
      </c>
      <c r="G395" s="31" t="s">
        <v>907</v>
      </c>
      <c r="H395" s="314" t="s">
        <v>502</v>
      </c>
      <c r="I395" s="337" t="s">
        <v>502</v>
      </c>
      <c r="J395" s="314" t="s">
        <v>502</v>
      </c>
      <c r="K395" s="314" t="s">
        <v>502</v>
      </c>
      <c r="L395" s="337" t="s">
        <v>502</v>
      </c>
      <c r="M395" s="314" t="s">
        <v>502</v>
      </c>
      <c r="N395" s="314" t="s">
        <v>502</v>
      </c>
      <c r="O395" s="337" t="s">
        <v>502</v>
      </c>
      <c r="P395" s="31" t="s">
        <v>904</v>
      </c>
      <c r="Q395" s="337" t="s">
        <v>502</v>
      </c>
      <c r="R395" s="314" t="s">
        <v>502</v>
      </c>
      <c r="S395" s="314" t="s">
        <v>502</v>
      </c>
      <c r="T395" s="338" t="s">
        <v>502</v>
      </c>
    </row>
    <row r="396" spans="1:20" x14ac:dyDescent="0.2">
      <c r="A396" s="339" t="s">
        <v>2616</v>
      </c>
      <c r="B396" s="31">
        <v>1</v>
      </c>
      <c r="C396" s="31" t="s">
        <v>2620</v>
      </c>
      <c r="D396" s="314" t="s">
        <v>502</v>
      </c>
      <c r="E396" s="337" t="s">
        <v>502</v>
      </c>
      <c r="F396" s="314" t="s">
        <v>502</v>
      </c>
      <c r="G396" s="31" t="s">
        <v>913</v>
      </c>
      <c r="H396" s="314" t="s">
        <v>502</v>
      </c>
      <c r="I396" s="337" t="s">
        <v>502</v>
      </c>
      <c r="J396" s="314" t="s">
        <v>502</v>
      </c>
      <c r="K396" s="314" t="s">
        <v>502</v>
      </c>
      <c r="L396" s="337" t="s">
        <v>502</v>
      </c>
      <c r="M396" s="314" t="s">
        <v>502</v>
      </c>
      <c r="N396" s="314" t="s">
        <v>502</v>
      </c>
      <c r="O396" s="337" t="s">
        <v>502</v>
      </c>
      <c r="P396" s="31" t="s">
        <v>2628</v>
      </c>
      <c r="Q396" s="337" t="s">
        <v>502</v>
      </c>
      <c r="R396" s="314" t="s">
        <v>502</v>
      </c>
      <c r="S396" s="314" t="s">
        <v>502</v>
      </c>
      <c r="T396" s="338" t="s">
        <v>502</v>
      </c>
    </row>
    <row r="397" spans="1:20" x14ac:dyDescent="0.2">
      <c r="A397" s="339" t="s">
        <v>2616</v>
      </c>
      <c r="B397" s="31">
        <v>3</v>
      </c>
      <c r="C397" s="31" t="s">
        <v>2620</v>
      </c>
      <c r="D397" s="314" t="s">
        <v>502</v>
      </c>
      <c r="E397" s="337" t="s">
        <v>502</v>
      </c>
      <c r="F397" s="314" t="s">
        <v>502</v>
      </c>
      <c r="G397" s="31" t="s">
        <v>905</v>
      </c>
      <c r="H397" s="314" t="s">
        <v>502</v>
      </c>
      <c r="I397" s="337" t="s">
        <v>502</v>
      </c>
      <c r="J397" s="314" t="s">
        <v>502</v>
      </c>
      <c r="K397" s="314" t="s">
        <v>502</v>
      </c>
      <c r="L397" s="337" t="s">
        <v>502</v>
      </c>
      <c r="M397" s="314" t="s">
        <v>502</v>
      </c>
      <c r="N397" s="314" t="s">
        <v>502</v>
      </c>
      <c r="O397" s="337" t="s">
        <v>502</v>
      </c>
      <c r="P397" s="31" t="s">
        <v>904</v>
      </c>
      <c r="Q397" s="337" t="s">
        <v>502</v>
      </c>
      <c r="R397" s="314" t="s">
        <v>502</v>
      </c>
      <c r="S397" s="314" t="s">
        <v>502</v>
      </c>
      <c r="T397" s="338" t="s">
        <v>502</v>
      </c>
    </row>
    <row r="398" spans="1:20" x14ac:dyDescent="0.2">
      <c r="A398" s="339" t="s">
        <v>2616</v>
      </c>
      <c r="B398" s="31">
        <v>5</v>
      </c>
      <c r="C398" s="31" t="s">
        <v>2622</v>
      </c>
      <c r="D398" s="314" t="s">
        <v>502</v>
      </c>
      <c r="E398" s="337" t="s">
        <v>502</v>
      </c>
      <c r="F398" s="314" t="s">
        <v>502</v>
      </c>
      <c r="G398" s="31" t="s">
        <v>886</v>
      </c>
      <c r="H398" s="314" t="s">
        <v>502</v>
      </c>
      <c r="I398" s="337" t="s">
        <v>502</v>
      </c>
      <c r="J398" s="314" t="s">
        <v>502</v>
      </c>
      <c r="K398" s="314" t="s">
        <v>502</v>
      </c>
      <c r="L398" s="337" t="s">
        <v>502</v>
      </c>
      <c r="M398" s="314" t="s">
        <v>502</v>
      </c>
      <c r="N398" s="314" t="s">
        <v>502</v>
      </c>
      <c r="O398" s="337" t="s">
        <v>502</v>
      </c>
      <c r="P398" s="31" t="s">
        <v>2629</v>
      </c>
      <c r="Q398" s="337" t="s">
        <v>502</v>
      </c>
      <c r="R398" s="314" t="s">
        <v>502</v>
      </c>
      <c r="S398" s="314" t="s">
        <v>502</v>
      </c>
      <c r="T398" s="338" t="s">
        <v>502</v>
      </c>
    </row>
    <row r="399" spans="1:20" x14ac:dyDescent="0.2">
      <c r="A399" s="339" t="s">
        <v>2616</v>
      </c>
      <c r="B399" s="31">
        <v>16</v>
      </c>
      <c r="C399" s="31" t="s">
        <v>2620</v>
      </c>
      <c r="D399" s="314" t="s">
        <v>502</v>
      </c>
      <c r="E399" s="337" t="s">
        <v>502</v>
      </c>
      <c r="F399" s="314" t="s">
        <v>502</v>
      </c>
      <c r="G399" s="31" t="s">
        <v>550</v>
      </c>
      <c r="H399" s="314" t="s">
        <v>502</v>
      </c>
      <c r="I399" s="337" t="s">
        <v>502</v>
      </c>
      <c r="J399" s="314" t="s">
        <v>502</v>
      </c>
      <c r="K399" s="314" t="s">
        <v>502</v>
      </c>
      <c r="L399" s="337" t="s">
        <v>502</v>
      </c>
      <c r="M399" s="314" t="s">
        <v>502</v>
      </c>
      <c r="N399" s="314" t="s">
        <v>502</v>
      </c>
      <c r="O399" s="337" t="s">
        <v>502</v>
      </c>
      <c r="P399" s="31" t="s">
        <v>2626</v>
      </c>
      <c r="Q399" s="337" t="s">
        <v>502</v>
      </c>
      <c r="R399" s="314" t="s">
        <v>502</v>
      </c>
      <c r="S399" s="314" t="s">
        <v>502</v>
      </c>
      <c r="T399" s="338" t="s">
        <v>502</v>
      </c>
    </row>
    <row r="400" spans="1:20" x14ac:dyDescent="0.2">
      <c r="A400" s="339" t="s">
        <v>2616</v>
      </c>
      <c r="B400" s="31" t="s">
        <v>602</v>
      </c>
      <c r="C400" s="31" t="s">
        <v>2620</v>
      </c>
      <c r="D400" s="314" t="s">
        <v>502</v>
      </c>
      <c r="E400" s="337" t="s">
        <v>502</v>
      </c>
      <c r="F400" s="314" t="s">
        <v>502</v>
      </c>
      <c r="G400" s="31" t="s">
        <v>818</v>
      </c>
      <c r="H400" s="314" t="s">
        <v>502</v>
      </c>
      <c r="I400" s="337" t="s">
        <v>502</v>
      </c>
      <c r="J400" s="314" t="s">
        <v>502</v>
      </c>
      <c r="K400" s="314" t="s">
        <v>502</v>
      </c>
      <c r="L400" s="337" t="s">
        <v>502</v>
      </c>
      <c r="M400" s="314" t="s">
        <v>502</v>
      </c>
      <c r="N400" s="314" t="s">
        <v>502</v>
      </c>
      <c r="O400" s="337" t="s">
        <v>502</v>
      </c>
      <c r="P400" s="31" t="s">
        <v>2630</v>
      </c>
      <c r="Q400" s="337" t="s">
        <v>502</v>
      </c>
      <c r="R400" s="314" t="s">
        <v>502</v>
      </c>
      <c r="S400" s="314" t="s">
        <v>502</v>
      </c>
      <c r="T400" s="338" t="s">
        <v>502</v>
      </c>
    </row>
    <row r="401" spans="1:20" x14ac:dyDescent="0.2">
      <c r="A401" s="339" t="s">
        <v>2616</v>
      </c>
      <c r="B401" s="31">
        <v>3</v>
      </c>
      <c r="C401" s="31" t="s">
        <v>2620</v>
      </c>
      <c r="D401" s="314" t="s">
        <v>502</v>
      </c>
      <c r="E401" s="337" t="s">
        <v>502</v>
      </c>
      <c r="F401" s="314" t="s">
        <v>502</v>
      </c>
      <c r="G401" s="31" t="s">
        <v>902</v>
      </c>
      <c r="H401" s="314" t="s">
        <v>502</v>
      </c>
      <c r="I401" s="337" t="s">
        <v>502</v>
      </c>
      <c r="J401" s="314" t="s">
        <v>502</v>
      </c>
      <c r="K401" s="314" t="s">
        <v>502</v>
      </c>
      <c r="L401" s="337" t="s">
        <v>502</v>
      </c>
      <c r="M401" s="314" t="s">
        <v>502</v>
      </c>
      <c r="N401" s="314" t="s">
        <v>502</v>
      </c>
      <c r="O401" s="337" t="s">
        <v>502</v>
      </c>
      <c r="P401" s="31" t="s">
        <v>2624</v>
      </c>
      <c r="Q401" s="337" t="s">
        <v>502</v>
      </c>
      <c r="R401" s="314" t="s">
        <v>502</v>
      </c>
      <c r="S401" s="314" t="s">
        <v>502</v>
      </c>
      <c r="T401" s="338" t="s">
        <v>502</v>
      </c>
    </row>
    <row r="402" spans="1:20" x14ac:dyDescent="0.2">
      <c r="A402" s="339" t="s">
        <v>2616</v>
      </c>
      <c r="B402" s="31">
        <v>3</v>
      </c>
      <c r="C402" s="31" t="s">
        <v>2620</v>
      </c>
      <c r="D402" s="314" t="s">
        <v>502</v>
      </c>
      <c r="E402" s="337" t="s">
        <v>502</v>
      </c>
      <c r="F402" s="314" t="s">
        <v>502</v>
      </c>
      <c r="G402" s="31" t="s">
        <v>903</v>
      </c>
      <c r="H402" s="314" t="s">
        <v>502</v>
      </c>
      <c r="I402" s="337" t="s">
        <v>502</v>
      </c>
      <c r="J402" s="314" t="s">
        <v>502</v>
      </c>
      <c r="K402" s="314" t="s">
        <v>502</v>
      </c>
      <c r="L402" s="337" t="s">
        <v>502</v>
      </c>
      <c r="M402" s="314" t="s">
        <v>502</v>
      </c>
      <c r="N402" s="314" t="s">
        <v>502</v>
      </c>
      <c r="O402" s="337" t="s">
        <v>502</v>
      </c>
      <c r="P402" s="31" t="s">
        <v>904</v>
      </c>
      <c r="Q402" s="337" t="s">
        <v>502</v>
      </c>
      <c r="R402" s="314" t="s">
        <v>502</v>
      </c>
      <c r="S402" s="314" t="s">
        <v>502</v>
      </c>
      <c r="T402" s="338" t="s">
        <v>502</v>
      </c>
    </row>
    <row r="403" spans="1:20" x14ac:dyDescent="0.2">
      <c r="A403" s="339" t="s">
        <v>2616</v>
      </c>
      <c r="B403" s="31" t="s">
        <v>602</v>
      </c>
      <c r="C403" s="31" t="s">
        <v>2620</v>
      </c>
      <c r="D403" s="314" t="s">
        <v>502</v>
      </c>
      <c r="E403" s="337" t="s">
        <v>502</v>
      </c>
      <c r="F403" s="314" t="s">
        <v>502</v>
      </c>
      <c r="G403" s="31" t="s">
        <v>828</v>
      </c>
      <c r="H403" s="314" t="s">
        <v>502</v>
      </c>
      <c r="I403" s="337" t="s">
        <v>502</v>
      </c>
      <c r="J403" s="314" t="s">
        <v>502</v>
      </c>
      <c r="K403" s="314" t="s">
        <v>502</v>
      </c>
      <c r="L403" s="337" t="s">
        <v>502</v>
      </c>
      <c r="M403" s="314" t="s">
        <v>502</v>
      </c>
      <c r="N403" s="314" t="s">
        <v>502</v>
      </c>
      <c r="O403" s="337" t="s">
        <v>502</v>
      </c>
      <c r="P403" s="31" t="s">
        <v>2631</v>
      </c>
      <c r="Q403" s="337" t="s">
        <v>502</v>
      </c>
      <c r="R403" s="314" t="s">
        <v>502</v>
      </c>
      <c r="S403" s="314" t="s">
        <v>502</v>
      </c>
      <c r="T403" s="338" t="s">
        <v>502</v>
      </c>
    </row>
    <row r="404" spans="1:20" x14ac:dyDescent="0.2">
      <c r="A404" s="339" t="s">
        <v>2616</v>
      </c>
      <c r="B404" s="31">
        <v>10</v>
      </c>
      <c r="C404" s="31" t="s">
        <v>2622</v>
      </c>
      <c r="D404" s="314" t="s">
        <v>502</v>
      </c>
      <c r="E404" s="337" t="s">
        <v>502</v>
      </c>
      <c r="F404" s="314" t="s">
        <v>502</v>
      </c>
      <c r="G404" s="31" t="s">
        <v>879</v>
      </c>
      <c r="H404" s="314" t="s">
        <v>502</v>
      </c>
      <c r="I404" s="337" t="s">
        <v>502</v>
      </c>
      <c r="J404" s="314" t="s">
        <v>502</v>
      </c>
      <c r="K404" s="314" t="s">
        <v>502</v>
      </c>
      <c r="L404" s="337" t="s">
        <v>502</v>
      </c>
      <c r="M404" s="314" t="s">
        <v>502</v>
      </c>
      <c r="N404" s="314" t="s">
        <v>502</v>
      </c>
      <c r="O404" s="337" t="s">
        <v>502</v>
      </c>
      <c r="P404" s="31" t="s">
        <v>2632</v>
      </c>
      <c r="Q404" s="337" t="s">
        <v>502</v>
      </c>
      <c r="R404" s="314" t="s">
        <v>502</v>
      </c>
      <c r="S404" s="314" t="s">
        <v>502</v>
      </c>
      <c r="T404" s="338" t="s">
        <v>502</v>
      </c>
    </row>
    <row r="405" spans="1:20" x14ac:dyDescent="0.2">
      <c r="A405" s="339" t="s">
        <v>2616</v>
      </c>
      <c r="B405" s="31">
        <v>11</v>
      </c>
      <c r="C405" s="31" t="s">
        <v>2622</v>
      </c>
      <c r="D405" s="314" t="s">
        <v>502</v>
      </c>
      <c r="E405" s="337" t="s">
        <v>502</v>
      </c>
      <c r="F405" s="314" t="s">
        <v>502</v>
      </c>
      <c r="G405" s="31" t="s">
        <v>850</v>
      </c>
      <c r="H405" s="314" t="s">
        <v>502</v>
      </c>
      <c r="I405" s="337" t="s">
        <v>502</v>
      </c>
      <c r="J405" s="314" t="s">
        <v>502</v>
      </c>
      <c r="K405" s="314" t="s">
        <v>502</v>
      </c>
      <c r="L405" s="337" t="s">
        <v>502</v>
      </c>
      <c r="M405" s="314" t="s">
        <v>502</v>
      </c>
      <c r="N405" s="314" t="s">
        <v>502</v>
      </c>
      <c r="O405" s="337" t="s">
        <v>502</v>
      </c>
      <c r="P405" s="31" t="s">
        <v>873</v>
      </c>
      <c r="Q405" s="337" t="s">
        <v>502</v>
      </c>
      <c r="R405" s="314" t="s">
        <v>502</v>
      </c>
      <c r="S405" s="314" t="s">
        <v>502</v>
      </c>
      <c r="T405" s="338" t="s">
        <v>502</v>
      </c>
    </row>
    <row r="406" spans="1:20" x14ac:dyDescent="0.2">
      <c r="A406" s="339" t="s">
        <v>2616</v>
      </c>
      <c r="B406" s="31">
        <v>20</v>
      </c>
      <c r="C406" s="31" t="s">
        <v>2622</v>
      </c>
      <c r="D406" s="314" t="s">
        <v>502</v>
      </c>
      <c r="E406" s="337" t="s">
        <v>502</v>
      </c>
      <c r="F406" s="314" t="s">
        <v>502</v>
      </c>
      <c r="G406" s="31" t="s">
        <v>875</v>
      </c>
      <c r="H406" s="314" t="s">
        <v>502</v>
      </c>
      <c r="I406" s="337" t="s">
        <v>502</v>
      </c>
      <c r="J406" s="314" t="s">
        <v>502</v>
      </c>
      <c r="K406" s="314" t="s">
        <v>502</v>
      </c>
      <c r="L406" s="337" t="s">
        <v>502</v>
      </c>
      <c r="M406" s="314" t="s">
        <v>502</v>
      </c>
      <c r="N406" s="314" t="s">
        <v>502</v>
      </c>
      <c r="O406" s="337" t="s">
        <v>502</v>
      </c>
      <c r="P406" s="31" t="s">
        <v>2633</v>
      </c>
      <c r="Q406" s="337" t="s">
        <v>502</v>
      </c>
      <c r="R406" s="314" t="s">
        <v>502</v>
      </c>
      <c r="S406" s="314" t="s">
        <v>502</v>
      </c>
      <c r="T406" s="338" t="s">
        <v>502</v>
      </c>
    </row>
    <row r="407" spans="1:20" x14ac:dyDescent="0.2">
      <c r="A407" s="339" t="s">
        <v>2616</v>
      </c>
      <c r="B407" s="31">
        <v>13</v>
      </c>
      <c r="C407" s="31" t="s">
        <v>2620</v>
      </c>
      <c r="D407" s="314" t="s">
        <v>502</v>
      </c>
      <c r="E407" s="337" t="s">
        <v>502</v>
      </c>
      <c r="F407" s="314" t="s">
        <v>502</v>
      </c>
      <c r="G407" s="31" t="s">
        <v>900</v>
      </c>
      <c r="H407" s="314" t="s">
        <v>502</v>
      </c>
      <c r="I407" s="337" t="s">
        <v>502</v>
      </c>
      <c r="J407" s="314" t="s">
        <v>502</v>
      </c>
      <c r="K407" s="314" t="s">
        <v>502</v>
      </c>
      <c r="L407" s="337" t="s">
        <v>502</v>
      </c>
      <c r="M407" s="314" t="s">
        <v>502</v>
      </c>
      <c r="N407" s="314" t="s">
        <v>502</v>
      </c>
      <c r="O407" s="337" t="s">
        <v>502</v>
      </c>
      <c r="P407" s="31" t="s">
        <v>901</v>
      </c>
      <c r="Q407" s="337" t="s">
        <v>502</v>
      </c>
      <c r="R407" s="314" t="s">
        <v>502</v>
      </c>
      <c r="S407" s="314" t="s">
        <v>502</v>
      </c>
      <c r="T407" s="338" t="s">
        <v>502</v>
      </c>
    </row>
    <row r="408" spans="1:20" x14ac:dyDescent="0.2">
      <c r="A408" s="339" t="s">
        <v>2616</v>
      </c>
      <c r="B408" s="31">
        <v>5</v>
      </c>
      <c r="C408" s="31" t="s">
        <v>2622</v>
      </c>
      <c r="D408" s="314" t="s">
        <v>502</v>
      </c>
      <c r="E408" s="337" t="s">
        <v>502</v>
      </c>
      <c r="F408" s="314" t="s">
        <v>502</v>
      </c>
      <c r="G408" s="31" t="s">
        <v>884</v>
      </c>
      <c r="H408" s="314" t="s">
        <v>502</v>
      </c>
      <c r="I408" s="337" t="s">
        <v>502</v>
      </c>
      <c r="J408" s="314" t="s">
        <v>502</v>
      </c>
      <c r="K408" s="314" t="s">
        <v>502</v>
      </c>
      <c r="L408" s="337" t="s">
        <v>502</v>
      </c>
      <c r="M408" s="314" t="s">
        <v>502</v>
      </c>
      <c r="N408" s="314" t="s">
        <v>502</v>
      </c>
      <c r="O408" s="337" t="s">
        <v>502</v>
      </c>
      <c r="P408" s="31" t="s">
        <v>2629</v>
      </c>
      <c r="Q408" s="337" t="s">
        <v>502</v>
      </c>
      <c r="R408" s="314" t="s">
        <v>502</v>
      </c>
      <c r="S408" s="314" t="s">
        <v>502</v>
      </c>
      <c r="T408" s="338" t="s">
        <v>502</v>
      </c>
    </row>
    <row r="409" spans="1:20" x14ac:dyDescent="0.2">
      <c r="A409" s="339" t="s">
        <v>2616</v>
      </c>
      <c r="B409" s="31">
        <v>3</v>
      </c>
      <c r="C409" s="31" t="s">
        <v>2620</v>
      </c>
      <c r="D409" s="314" t="s">
        <v>502</v>
      </c>
      <c r="E409" s="337" t="s">
        <v>502</v>
      </c>
      <c r="F409" s="314" t="s">
        <v>502</v>
      </c>
      <c r="G409" s="31" t="s">
        <v>896</v>
      </c>
      <c r="H409" s="314" t="s">
        <v>502</v>
      </c>
      <c r="I409" s="337" t="s">
        <v>502</v>
      </c>
      <c r="J409" s="314" t="s">
        <v>502</v>
      </c>
      <c r="K409" s="314" t="s">
        <v>502</v>
      </c>
      <c r="L409" s="337" t="s">
        <v>502</v>
      </c>
      <c r="M409" s="314" t="s">
        <v>502</v>
      </c>
      <c r="N409" s="314" t="s">
        <v>502</v>
      </c>
      <c r="O409" s="337" t="s">
        <v>502</v>
      </c>
      <c r="P409" s="31" t="s">
        <v>2634</v>
      </c>
      <c r="Q409" s="337" t="s">
        <v>502</v>
      </c>
      <c r="R409" s="314" t="s">
        <v>502</v>
      </c>
      <c r="S409" s="314" t="s">
        <v>502</v>
      </c>
      <c r="T409" s="338" t="s">
        <v>502</v>
      </c>
    </row>
    <row r="410" spans="1:20" x14ac:dyDescent="0.2">
      <c r="A410" s="339" t="s">
        <v>2616</v>
      </c>
      <c r="B410" s="31">
        <v>3</v>
      </c>
      <c r="C410" s="31" t="s">
        <v>2620</v>
      </c>
      <c r="D410" s="314" t="s">
        <v>502</v>
      </c>
      <c r="E410" s="337" t="s">
        <v>502</v>
      </c>
      <c r="F410" s="314" t="s">
        <v>502</v>
      </c>
      <c r="G410" s="31" t="s">
        <v>898</v>
      </c>
      <c r="H410" s="314" t="s">
        <v>502</v>
      </c>
      <c r="I410" s="337" t="s">
        <v>502</v>
      </c>
      <c r="J410" s="314" t="s">
        <v>502</v>
      </c>
      <c r="K410" s="314" t="s">
        <v>502</v>
      </c>
      <c r="L410" s="337" t="s">
        <v>502</v>
      </c>
      <c r="M410" s="314" t="s">
        <v>502</v>
      </c>
      <c r="N410" s="314" t="s">
        <v>502</v>
      </c>
      <c r="O410" s="337" t="s">
        <v>502</v>
      </c>
      <c r="P410" s="31" t="s">
        <v>2634</v>
      </c>
      <c r="Q410" s="337" t="s">
        <v>502</v>
      </c>
      <c r="R410" s="314" t="s">
        <v>502</v>
      </c>
      <c r="S410" s="314" t="s">
        <v>502</v>
      </c>
      <c r="T410" s="338" t="s">
        <v>502</v>
      </c>
    </row>
    <row r="411" spans="1:20" x14ac:dyDescent="0.2">
      <c r="A411" s="339" t="s">
        <v>2616</v>
      </c>
      <c r="B411" s="31">
        <v>3</v>
      </c>
      <c r="C411" s="31" t="s">
        <v>2620</v>
      </c>
      <c r="D411" s="314" t="s">
        <v>502</v>
      </c>
      <c r="E411" s="337" t="s">
        <v>502</v>
      </c>
      <c r="F411" s="314" t="s">
        <v>502</v>
      </c>
      <c r="G411" s="31" t="s">
        <v>899</v>
      </c>
      <c r="H411" s="314" t="s">
        <v>502</v>
      </c>
      <c r="I411" s="337" t="s">
        <v>502</v>
      </c>
      <c r="J411" s="314" t="s">
        <v>502</v>
      </c>
      <c r="K411" s="314" t="s">
        <v>502</v>
      </c>
      <c r="L411" s="337" t="s">
        <v>502</v>
      </c>
      <c r="M411" s="314" t="s">
        <v>502</v>
      </c>
      <c r="N411" s="314" t="s">
        <v>502</v>
      </c>
      <c r="O411" s="337" t="s">
        <v>502</v>
      </c>
      <c r="P411" s="31" t="s">
        <v>2634</v>
      </c>
      <c r="Q411" s="337" t="s">
        <v>502</v>
      </c>
      <c r="R411" s="314" t="s">
        <v>502</v>
      </c>
      <c r="S411" s="314" t="s">
        <v>502</v>
      </c>
      <c r="T411" s="338" t="s">
        <v>502</v>
      </c>
    </row>
    <row r="412" spans="1:20" x14ac:dyDescent="0.2">
      <c r="A412" s="339" t="s">
        <v>2616</v>
      </c>
      <c r="B412" s="31">
        <v>6</v>
      </c>
      <c r="C412" s="31" t="s">
        <v>2622</v>
      </c>
      <c r="D412" s="314" t="s">
        <v>502</v>
      </c>
      <c r="E412" s="337" t="s">
        <v>502</v>
      </c>
      <c r="F412" s="314" t="s">
        <v>502</v>
      </c>
      <c r="G412" s="31" t="s">
        <v>605</v>
      </c>
      <c r="H412" s="314" t="s">
        <v>502</v>
      </c>
      <c r="I412" s="337" t="s">
        <v>502</v>
      </c>
      <c r="J412" s="314" t="s">
        <v>502</v>
      </c>
      <c r="K412" s="314" t="s">
        <v>502</v>
      </c>
      <c r="L412" s="337" t="s">
        <v>502</v>
      </c>
      <c r="M412" s="314" t="s">
        <v>502</v>
      </c>
      <c r="N412" s="314" t="s">
        <v>502</v>
      </c>
      <c r="O412" s="337" t="s">
        <v>502</v>
      </c>
      <c r="P412" s="31" t="s">
        <v>2635</v>
      </c>
      <c r="Q412" s="337" t="s">
        <v>502</v>
      </c>
      <c r="R412" s="314" t="s">
        <v>502</v>
      </c>
      <c r="S412" s="314" t="s">
        <v>502</v>
      </c>
      <c r="T412" s="338" t="s">
        <v>502</v>
      </c>
    </row>
    <row r="413" spans="1:20" x14ac:dyDescent="0.2">
      <c r="A413" s="339" t="s">
        <v>2616</v>
      </c>
      <c r="B413" s="31">
        <v>6</v>
      </c>
      <c r="C413" s="31" t="s">
        <v>2622</v>
      </c>
      <c r="D413" s="314" t="s">
        <v>502</v>
      </c>
      <c r="E413" s="337" t="s">
        <v>502</v>
      </c>
      <c r="F413" s="314" t="s">
        <v>502</v>
      </c>
      <c r="G413" s="31" t="s">
        <v>607</v>
      </c>
      <c r="H413" s="314" t="s">
        <v>502</v>
      </c>
      <c r="I413" s="337" t="s">
        <v>502</v>
      </c>
      <c r="J413" s="314" t="s">
        <v>502</v>
      </c>
      <c r="K413" s="314" t="s">
        <v>502</v>
      </c>
      <c r="L413" s="337" t="s">
        <v>502</v>
      </c>
      <c r="M413" s="314" t="s">
        <v>502</v>
      </c>
      <c r="N413" s="314" t="s">
        <v>502</v>
      </c>
      <c r="O413" s="337" t="s">
        <v>502</v>
      </c>
      <c r="P413" s="31" t="s">
        <v>2635</v>
      </c>
      <c r="Q413" s="337" t="s">
        <v>502</v>
      </c>
      <c r="R413" s="314" t="s">
        <v>502</v>
      </c>
      <c r="S413" s="314" t="s">
        <v>502</v>
      </c>
      <c r="T413" s="338" t="s">
        <v>502</v>
      </c>
    </row>
    <row r="414" spans="1:20" x14ac:dyDescent="0.2">
      <c r="A414" s="339" t="s">
        <v>2616</v>
      </c>
      <c r="B414" s="31">
        <v>6</v>
      </c>
      <c r="C414" s="31" t="s">
        <v>2622</v>
      </c>
      <c r="D414" s="314" t="s">
        <v>502</v>
      </c>
      <c r="E414" s="337" t="s">
        <v>502</v>
      </c>
      <c r="F414" s="314" t="s">
        <v>502</v>
      </c>
      <c r="G414" s="31" t="s">
        <v>608</v>
      </c>
      <c r="H414" s="314" t="s">
        <v>502</v>
      </c>
      <c r="I414" s="337" t="s">
        <v>502</v>
      </c>
      <c r="J414" s="314" t="s">
        <v>502</v>
      </c>
      <c r="K414" s="314" t="s">
        <v>502</v>
      </c>
      <c r="L414" s="337" t="s">
        <v>502</v>
      </c>
      <c r="M414" s="314" t="s">
        <v>502</v>
      </c>
      <c r="N414" s="314" t="s">
        <v>502</v>
      </c>
      <c r="O414" s="337" t="s">
        <v>502</v>
      </c>
      <c r="P414" s="31" t="s">
        <v>2635</v>
      </c>
      <c r="Q414" s="337" t="s">
        <v>502</v>
      </c>
      <c r="R414" s="314" t="s">
        <v>502</v>
      </c>
      <c r="S414" s="314" t="s">
        <v>502</v>
      </c>
      <c r="T414" s="338" t="s">
        <v>502</v>
      </c>
    </row>
    <row r="415" spans="1:20" x14ac:dyDescent="0.2">
      <c r="A415" s="339" t="s">
        <v>2616</v>
      </c>
      <c r="B415" s="31">
        <v>6</v>
      </c>
      <c r="C415" s="31" t="s">
        <v>2622</v>
      </c>
      <c r="D415" s="314" t="s">
        <v>502</v>
      </c>
      <c r="E415" s="337" t="s">
        <v>502</v>
      </c>
      <c r="F415" s="314" t="s">
        <v>502</v>
      </c>
      <c r="G415" s="31" t="s">
        <v>609</v>
      </c>
      <c r="H415" s="314" t="s">
        <v>502</v>
      </c>
      <c r="I415" s="337" t="s">
        <v>502</v>
      </c>
      <c r="J415" s="314" t="s">
        <v>502</v>
      </c>
      <c r="K415" s="314" t="s">
        <v>502</v>
      </c>
      <c r="L415" s="337" t="s">
        <v>502</v>
      </c>
      <c r="M415" s="314" t="s">
        <v>502</v>
      </c>
      <c r="N415" s="314" t="s">
        <v>502</v>
      </c>
      <c r="O415" s="337" t="s">
        <v>502</v>
      </c>
      <c r="P415" s="31" t="s">
        <v>2635</v>
      </c>
      <c r="Q415" s="337" t="s">
        <v>502</v>
      </c>
      <c r="R415" s="314" t="s">
        <v>502</v>
      </c>
      <c r="S415" s="314" t="s">
        <v>502</v>
      </c>
      <c r="T415" s="338" t="s">
        <v>502</v>
      </c>
    </row>
    <row r="416" spans="1:20" x14ac:dyDescent="0.2">
      <c r="A416" s="339" t="s">
        <v>2616</v>
      </c>
      <c r="B416" s="31">
        <v>6</v>
      </c>
      <c r="C416" s="31" t="s">
        <v>2622</v>
      </c>
      <c r="D416" s="314" t="s">
        <v>502</v>
      </c>
      <c r="E416" s="337" t="s">
        <v>502</v>
      </c>
      <c r="F416" s="314" t="s">
        <v>502</v>
      </c>
      <c r="G416" s="31" t="s">
        <v>610</v>
      </c>
      <c r="H416" s="314" t="s">
        <v>502</v>
      </c>
      <c r="I416" s="337" t="s">
        <v>502</v>
      </c>
      <c r="J416" s="314" t="s">
        <v>502</v>
      </c>
      <c r="K416" s="314" t="s">
        <v>502</v>
      </c>
      <c r="L416" s="337" t="s">
        <v>502</v>
      </c>
      <c r="M416" s="314" t="s">
        <v>502</v>
      </c>
      <c r="N416" s="314" t="s">
        <v>502</v>
      </c>
      <c r="O416" s="337" t="s">
        <v>502</v>
      </c>
      <c r="P416" s="31" t="s">
        <v>2636</v>
      </c>
      <c r="Q416" s="337" t="s">
        <v>502</v>
      </c>
      <c r="R416" s="314" t="s">
        <v>502</v>
      </c>
      <c r="S416" s="314" t="s">
        <v>502</v>
      </c>
      <c r="T416" s="338" t="s">
        <v>502</v>
      </c>
    </row>
    <row r="417" spans="1:20" x14ac:dyDescent="0.2">
      <c r="A417" s="339" t="s">
        <v>2616</v>
      </c>
      <c r="B417" s="31">
        <v>6</v>
      </c>
      <c r="C417" s="31" t="s">
        <v>2622</v>
      </c>
      <c r="D417" s="314" t="s">
        <v>502</v>
      </c>
      <c r="E417" s="337" t="s">
        <v>502</v>
      </c>
      <c r="F417" s="314" t="s">
        <v>502</v>
      </c>
      <c r="G417" s="31" t="s">
        <v>611</v>
      </c>
      <c r="H417" s="314" t="s">
        <v>502</v>
      </c>
      <c r="I417" s="337" t="s">
        <v>502</v>
      </c>
      <c r="J417" s="314" t="s">
        <v>502</v>
      </c>
      <c r="K417" s="314" t="s">
        <v>502</v>
      </c>
      <c r="L417" s="337" t="s">
        <v>502</v>
      </c>
      <c r="M417" s="314" t="s">
        <v>502</v>
      </c>
      <c r="N417" s="314" t="s">
        <v>502</v>
      </c>
      <c r="O417" s="337" t="s">
        <v>502</v>
      </c>
      <c r="P417" s="31" t="s">
        <v>2636</v>
      </c>
      <c r="Q417" s="337" t="s">
        <v>502</v>
      </c>
      <c r="R417" s="314" t="s">
        <v>502</v>
      </c>
      <c r="S417" s="314" t="s">
        <v>502</v>
      </c>
      <c r="T417" s="338" t="s">
        <v>502</v>
      </c>
    </row>
    <row r="418" spans="1:20" x14ac:dyDescent="0.2">
      <c r="A418" s="339" t="s">
        <v>2616</v>
      </c>
      <c r="B418" s="31">
        <v>6</v>
      </c>
      <c r="C418" s="31" t="s">
        <v>2622</v>
      </c>
      <c r="D418" s="314" t="s">
        <v>502</v>
      </c>
      <c r="E418" s="337" t="s">
        <v>502</v>
      </c>
      <c r="F418" s="314" t="s">
        <v>502</v>
      </c>
      <c r="G418" s="31" t="s">
        <v>612</v>
      </c>
      <c r="H418" s="314" t="s">
        <v>502</v>
      </c>
      <c r="I418" s="337" t="s">
        <v>502</v>
      </c>
      <c r="J418" s="314" t="s">
        <v>502</v>
      </c>
      <c r="K418" s="314" t="s">
        <v>502</v>
      </c>
      <c r="L418" s="337" t="s">
        <v>502</v>
      </c>
      <c r="M418" s="314" t="s">
        <v>502</v>
      </c>
      <c r="N418" s="314" t="s">
        <v>502</v>
      </c>
      <c r="O418" s="337" t="s">
        <v>502</v>
      </c>
      <c r="P418" s="31" t="s">
        <v>2636</v>
      </c>
      <c r="Q418" s="337" t="s">
        <v>502</v>
      </c>
      <c r="R418" s="314" t="s">
        <v>502</v>
      </c>
      <c r="S418" s="314" t="s">
        <v>502</v>
      </c>
      <c r="T418" s="338" t="s">
        <v>502</v>
      </c>
    </row>
    <row r="419" spans="1:20" x14ac:dyDescent="0.2">
      <c r="A419" s="339" t="s">
        <v>2616</v>
      </c>
      <c r="B419" s="31">
        <v>6</v>
      </c>
      <c r="C419" s="31" t="s">
        <v>2622</v>
      </c>
      <c r="D419" s="314" t="s">
        <v>502</v>
      </c>
      <c r="E419" s="337" t="s">
        <v>502</v>
      </c>
      <c r="F419" s="314" t="s">
        <v>502</v>
      </c>
      <c r="G419" s="31" t="s">
        <v>881</v>
      </c>
      <c r="H419" s="314" t="s">
        <v>502</v>
      </c>
      <c r="I419" s="337" t="s">
        <v>502</v>
      </c>
      <c r="J419" s="314" t="s">
        <v>502</v>
      </c>
      <c r="K419" s="314" t="s">
        <v>502</v>
      </c>
      <c r="L419" s="337" t="s">
        <v>502</v>
      </c>
      <c r="M419" s="314" t="s">
        <v>502</v>
      </c>
      <c r="N419" s="314" t="s">
        <v>502</v>
      </c>
      <c r="O419" s="337" t="s">
        <v>502</v>
      </c>
      <c r="P419" s="31" t="s">
        <v>2637</v>
      </c>
      <c r="Q419" s="337" t="s">
        <v>502</v>
      </c>
      <c r="R419" s="314" t="s">
        <v>502</v>
      </c>
      <c r="S419" s="314" t="s">
        <v>502</v>
      </c>
      <c r="T419" s="338" t="s">
        <v>502</v>
      </c>
    </row>
    <row r="420" spans="1:20" x14ac:dyDescent="0.2">
      <c r="A420" s="339" t="s">
        <v>2616</v>
      </c>
      <c r="B420" s="31">
        <v>6</v>
      </c>
      <c r="C420" s="31" t="s">
        <v>2622</v>
      </c>
      <c r="D420" s="314" t="s">
        <v>502</v>
      </c>
      <c r="E420" s="337" t="s">
        <v>502</v>
      </c>
      <c r="F420" s="314" t="s">
        <v>502</v>
      </c>
      <c r="G420" s="31" t="s">
        <v>883</v>
      </c>
      <c r="H420" s="314" t="s">
        <v>502</v>
      </c>
      <c r="I420" s="337" t="s">
        <v>502</v>
      </c>
      <c r="J420" s="314" t="s">
        <v>502</v>
      </c>
      <c r="K420" s="314" t="s">
        <v>502</v>
      </c>
      <c r="L420" s="337" t="s">
        <v>502</v>
      </c>
      <c r="M420" s="314" t="s">
        <v>502</v>
      </c>
      <c r="N420" s="314" t="s">
        <v>502</v>
      </c>
      <c r="O420" s="337" t="s">
        <v>502</v>
      </c>
      <c r="P420" s="31" t="s">
        <v>2637</v>
      </c>
      <c r="Q420" s="337" t="s">
        <v>502</v>
      </c>
      <c r="R420" s="314" t="s">
        <v>502</v>
      </c>
      <c r="S420" s="314" t="s">
        <v>502</v>
      </c>
      <c r="T420" s="338" t="s">
        <v>502</v>
      </c>
    </row>
    <row r="421" spans="1:20" x14ac:dyDescent="0.2">
      <c r="A421" s="339" t="s">
        <v>2616</v>
      </c>
      <c r="B421" s="31">
        <v>6</v>
      </c>
      <c r="C421" s="31" t="s">
        <v>2622</v>
      </c>
      <c r="D421" s="314" t="s">
        <v>502</v>
      </c>
      <c r="E421" s="337" t="s">
        <v>502</v>
      </c>
      <c r="F421" s="314" t="s">
        <v>502</v>
      </c>
      <c r="G421" s="31" t="s">
        <v>643</v>
      </c>
      <c r="H421" s="314" t="s">
        <v>502</v>
      </c>
      <c r="I421" s="337" t="s">
        <v>502</v>
      </c>
      <c r="J421" s="314" t="s">
        <v>502</v>
      </c>
      <c r="K421" s="314" t="s">
        <v>502</v>
      </c>
      <c r="L421" s="337" t="s">
        <v>502</v>
      </c>
      <c r="M421" s="314" t="s">
        <v>502</v>
      </c>
      <c r="N421" s="314" t="s">
        <v>502</v>
      </c>
      <c r="O421" s="337" t="s">
        <v>502</v>
      </c>
      <c r="P421" s="31" t="s">
        <v>2638</v>
      </c>
      <c r="Q421" s="337" t="s">
        <v>502</v>
      </c>
      <c r="R421" s="314" t="s">
        <v>502</v>
      </c>
      <c r="S421" s="314" t="s">
        <v>502</v>
      </c>
      <c r="T421" s="338" t="s">
        <v>502</v>
      </c>
    </row>
    <row r="422" spans="1:20" x14ac:dyDescent="0.2">
      <c r="A422" s="339" t="s">
        <v>2616</v>
      </c>
      <c r="B422" s="31">
        <v>12</v>
      </c>
      <c r="C422" s="31" t="s">
        <v>2622</v>
      </c>
      <c r="D422" s="314" t="s">
        <v>502</v>
      </c>
      <c r="E422" s="337" t="s">
        <v>502</v>
      </c>
      <c r="F422" s="314" t="s">
        <v>502</v>
      </c>
      <c r="G422" s="31" t="s">
        <v>877</v>
      </c>
      <c r="H422" s="314" t="s">
        <v>502</v>
      </c>
      <c r="I422" s="337" t="s">
        <v>502</v>
      </c>
      <c r="J422" s="314" t="s">
        <v>502</v>
      </c>
      <c r="K422" s="314" t="s">
        <v>502</v>
      </c>
      <c r="L422" s="337" t="s">
        <v>502</v>
      </c>
      <c r="M422" s="314" t="s">
        <v>502</v>
      </c>
      <c r="N422" s="314" t="s">
        <v>502</v>
      </c>
      <c r="O422" s="337" t="s">
        <v>502</v>
      </c>
      <c r="P422" s="31" t="s">
        <v>2639</v>
      </c>
      <c r="Q422" s="337" t="s">
        <v>502</v>
      </c>
      <c r="R422" s="314" t="s">
        <v>502</v>
      </c>
      <c r="S422" s="314" t="s">
        <v>502</v>
      </c>
      <c r="T422" s="338" t="s">
        <v>502</v>
      </c>
    </row>
    <row r="423" spans="1:20" x14ac:dyDescent="0.2">
      <c r="A423" s="339" t="s">
        <v>2616</v>
      </c>
      <c r="B423" s="31">
        <v>12</v>
      </c>
      <c r="C423" s="31" t="s">
        <v>2622</v>
      </c>
      <c r="D423" s="314" t="s">
        <v>502</v>
      </c>
      <c r="E423" s="337" t="s">
        <v>502</v>
      </c>
      <c r="F423" s="314" t="s">
        <v>502</v>
      </c>
      <c r="G423" s="31" t="s">
        <v>703</v>
      </c>
      <c r="H423" s="314" t="s">
        <v>502</v>
      </c>
      <c r="I423" s="337" t="s">
        <v>502</v>
      </c>
      <c r="J423" s="314" t="s">
        <v>502</v>
      </c>
      <c r="K423" s="314" t="s">
        <v>502</v>
      </c>
      <c r="L423" s="337" t="s">
        <v>502</v>
      </c>
      <c r="M423" s="314" t="s">
        <v>502</v>
      </c>
      <c r="N423" s="314" t="s">
        <v>502</v>
      </c>
      <c r="O423" s="337" t="s">
        <v>502</v>
      </c>
      <c r="P423" s="31" t="s">
        <v>2640</v>
      </c>
      <c r="Q423" s="337" t="s">
        <v>502</v>
      </c>
      <c r="R423" s="314" t="s">
        <v>502</v>
      </c>
      <c r="S423" s="314" t="s">
        <v>502</v>
      </c>
      <c r="T423" s="338" t="s">
        <v>502</v>
      </c>
    </row>
    <row r="424" spans="1:20" x14ac:dyDescent="0.2">
      <c r="A424" s="339" t="s">
        <v>2616</v>
      </c>
      <c r="B424" s="31">
        <v>16</v>
      </c>
      <c r="C424" s="31" t="s">
        <v>2620</v>
      </c>
      <c r="D424" s="314" t="s">
        <v>502</v>
      </c>
      <c r="E424" s="337" t="s">
        <v>502</v>
      </c>
      <c r="F424" s="314" t="s">
        <v>502</v>
      </c>
      <c r="G424" s="31" t="s">
        <v>908</v>
      </c>
      <c r="H424" s="314" t="s">
        <v>502</v>
      </c>
      <c r="I424" s="337" t="s">
        <v>502</v>
      </c>
      <c r="J424" s="314" t="s">
        <v>502</v>
      </c>
      <c r="K424" s="314" t="s">
        <v>502</v>
      </c>
      <c r="L424" s="337" t="s">
        <v>502</v>
      </c>
      <c r="M424" s="314" t="s">
        <v>502</v>
      </c>
      <c r="N424" s="314" t="s">
        <v>502</v>
      </c>
      <c r="O424" s="337" t="s">
        <v>502</v>
      </c>
      <c r="P424" s="31" t="s">
        <v>2641</v>
      </c>
      <c r="Q424" s="337" t="s">
        <v>502</v>
      </c>
      <c r="R424" s="314" t="s">
        <v>502</v>
      </c>
      <c r="S424" s="314" t="s">
        <v>502</v>
      </c>
      <c r="T424" s="338" t="s">
        <v>502</v>
      </c>
    </row>
    <row r="425" spans="1:20" x14ac:dyDescent="0.2">
      <c r="A425" s="339" t="s">
        <v>2616</v>
      </c>
      <c r="B425" s="31">
        <v>19</v>
      </c>
      <c r="C425" s="31" t="s">
        <v>2620</v>
      </c>
      <c r="D425" s="314" t="s">
        <v>502</v>
      </c>
      <c r="E425" s="337" t="s">
        <v>502</v>
      </c>
      <c r="F425" s="314" t="s">
        <v>502</v>
      </c>
      <c r="G425" s="31" t="s">
        <v>803</v>
      </c>
      <c r="H425" s="314" t="s">
        <v>502</v>
      </c>
      <c r="I425" s="337" t="s">
        <v>502</v>
      </c>
      <c r="J425" s="314" t="s">
        <v>502</v>
      </c>
      <c r="K425" s="314" t="s">
        <v>502</v>
      </c>
      <c r="L425" s="337" t="s">
        <v>502</v>
      </c>
      <c r="M425" s="314" t="s">
        <v>502</v>
      </c>
      <c r="N425" s="314" t="s">
        <v>502</v>
      </c>
      <c r="O425" s="337" t="s">
        <v>502</v>
      </c>
      <c r="P425" s="31" t="s">
        <v>2642</v>
      </c>
      <c r="Q425" s="337" t="s">
        <v>502</v>
      </c>
      <c r="R425" s="314" t="s">
        <v>502</v>
      </c>
      <c r="S425" s="314" t="s">
        <v>502</v>
      </c>
      <c r="T425" s="338" t="s">
        <v>502</v>
      </c>
    </row>
    <row r="426" spans="1:20" x14ac:dyDescent="0.2">
      <c r="A426" s="339" t="s">
        <v>2616</v>
      </c>
      <c r="B426" s="31">
        <v>9</v>
      </c>
      <c r="C426" s="31" t="s">
        <v>2620</v>
      </c>
      <c r="D426" s="314" t="s">
        <v>502</v>
      </c>
      <c r="E426" s="337" t="s">
        <v>502</v>
      </c>
      <c r="F426" s="314" t="s">
        <v>502</v>
      </c>
      <c r="G426" s="31" t="s">
        <v>2643</v>
      </c>
      <c r="H426" s="314" t="s">
        <v>502</v>
      </c>
      <c r="I426" s="337" t="s">
        <v>502</v>
      </c>
      <c r="J426" s="314" t="s">
        <v>502</v>
      </c>
      <c r="K426" s="314" t="s">
        <v>502</v>
      </c>
      <c r="L426" s="337" t="s">
        <v>502</v>
      </c>
      <c r="M426" s="314" t="s">
        <v>502</v>
      </c>
      <c r="N426" s="314" t="s">
        <v>502</v>
      </c>
      <c r="O426" s="337" t="s">
        <v>502</v>
      </c>
      <c r="P426" s="31" t="s">
        <v>916</v>
      </c>
      <c r="Q426" s="337" t="s">
        <v>502</v>
      </c>
      <c r="R426" s="314" t="s">
        <v>502</v>
      </c>
      <c r="S426" s="314" t="s">
        <v>502</v>
      </c>
      <c r="T426" s="338" t="s">
        <v>502</v>
      </c>
    </row>
    <row r="427" spans="1:20" x14ac:dyDescent="0.2">
      <c r="A427" s="341" t="s">
        <v>2616</v>
      </c>
      <c r="B427" s="297">
        <v>9</v>
      </c>
      <c r="C427" s="297" t="s">
        <v>2620</v>
      </c>
      <c r="D427" s="343" t="s">
        <v>502</v>
      </c>
      <c r="E427" s="344" t="s">
        <v>502</v>
      </c>
      <c r="F427" s="343" t="s">
        <v>502</v>
      </c>
      <c r="G427" s="297" t="s">
        <v>2644</v>
      </c>
      <c r="H427" s="343" t="s">
        <v>502</v>
      </c>
      <c r="I427" s="344" t="s">
        <v>502</v>
      </c>
      <c r="J427" s="343" t="s">
        <v>502</v>
      </c>
      <c r="K427" s="343" t="s">
        <v>502</v>
      </c>
      <c r="L427" s="344" t="s">
        <v>502</v>
      </c>
      <c r="M427" s="343" t="s">
        <v>502</v>
      </c>
      <c r="N427" s="343" t="s">
        <v>502</v>
      </c>
      <c r="O427" s="344" t="s">
        <v>502</v>
      </c>
      <c r="P427" s="297" t="s">
        <v>916</v>
      </c>
      <c r="Q427" s="344" t="s">
        <v>502</v>
      </c>
      <c r="R427" s="343" t="s">
        <v>502</v>
      </c>
      <c r="S427" s="343" t="s">
        <v>502</v>
      </c>
      <c r="T427" s="350" t="s">
        <v>502</v>
      </c>
    </row>
    <row r="428" spans="1:20" x14ac:dyDescent="0.2">
      <c r="H428" s="351"/>
    </row>
    <row r="429" spans="1:20" x14ac:dyDescent="0.2">
      <c r="H429" s="351"/>
    </row>
    <row r="430" spans="1:20" x14ac:dyDescent="0.2">
      <c r="H430" s="351"/>
    </row>
    <row r="431" spans="1:20" x14ac:dyDescent="0.2">
      <c r="H431" s="351"/>
    </row>
    <row r="432" spans="1:20" x14ac:dyDescent="0.2">
      <c r="H432" s="351"/>
    </row>
    <row r="433" spans="8:8" x14ac:dyDescent="0.2">
      <c r="H433" s="351"/>
    </row>
    <row r="434" spans="8:8" x14ac:dyDescent="0.2">
      <c r="H434" s="351"/>
    </row>
  </sheetData>
  <conditionalFormatting sqref="Q13:Q20">
    <cfRule type="cellIs" dxfId="2" priority="2" operator="lessThan">
      <formula>-1</formula>
    </cfRule>
    <cfRule type="cellIs" dxfId="1" priority="3" operator="greaterThan">
      <formula>1</formula>
    </cfRule>
  </conditionalFormatting>
  <conditionalFormatting sqref="T13:T20">
    <cfRule type="cellIs" dxfId="0" priority="1" operator="lessThan">
      <formula>0.05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workbookViewId="0">
      <selection activeCell="A2" sqref="A2"/>
    </sheetView>
  </sheetViews>
  <sheetFormatPr baseColWidth="10" defaultColWidth="8.83203125" defaultRowHeight="15" x14ac:dyDescent="0.2"/>
  <cols>
    <col min="3" max="3" width="9.6640625" customWidth="1"/>
    <col min="9" max="9" width="10.5" customWidth="1"/>
  </cols>
  <sheetData>
    <row r="1" spans="1:17" ht="16" thickBot="1" x14ac:dyDescent="0.25">
      <c r="A1" t="s">
        <v>308</v>
      </c>
    </row>
    <row r="2" spans="1:17" ht="16" thickBot="1" x14ac:dyDescent="0.25">
      <c r="A2" t="s">
        <v>2666</v>
      </c>
      <c r="C2" s="168"/>
      <c r="D2" s="397" t="s">
        <v>309</v>
      </c>
      <c r="E2" s="398"/>
      <c r="F2" s="398"/>
      <c r="G2" s="399"/>
      <c r="H2" s="165"/>
      <c r="I2" s="168"/>
      <c r="J2" s="397" t="s">
        <v>306</v>
      </c>
      <c r="K2" s="398"/>
      <c r="L2" s="398"/>
      <c r="M2" s="398"/>
      <c r="N2" s="398"/>
      <c r="O2" s="398"/>
      <c r="P2" s="398"/>
      <c r="Q2" s="399"/>
    </row>
    <row r="3" spans="1:17" ht="16" thickBot="1" x14ac:dyDescent="0.25">
      <c r="C3" s="168"/>
      <c r="D3" s="395" t="s">
        <v>243</v>
      </c>
      <c r="E3" s="396"/>
      <c r="F3" s="403" t="s">
        <v>244</v>
      </c>
      <c r="G3" s="396"/>
      <c r="H3" s="165"/>
      <c r="I3" s="168"/>
      <c r="J3" s="395" t="s">
        <v>243</v>
      </c>
      <c r="K3" s="402"/>
      <c r="L3" s="402"/>
      <c r="M3" s="396"/>
      <c r="N3" s="403" t="s">
        <v>244</v>
      </c>
      <c r="O3" s="402"/>
      <c r="P3" s="402"/>
      <c r="Q3" s="396"/>
    </row>
    <row r="4" spans="1:17" ht="16" thickBot="1" x14ac:dyDescent="0.25">
      <c r="C4" s="175"/>
      <c r="D4" s="184" t="s">
        <v>26</v>
      </c>
      <c r="E4" s="185" t="s">
        <v>37</v>
      </c>
      <c r="F4" s="197" t="s">
        <v>26</v>
      </c>
      <c r="G4" s="185" t="s">
        <v>37</v>
      </c>
      <c r="H4" s="165"/>
      <c r="I4" s="175"/>
      <c r="J4" s="400" t="s">
        <v>26</v>
      </c>
      <c r="K4" s="404"/>
      <c r="L4" s="404" t="s">
        <v>37</v>
      </c>
      <c r="M4" s="401"/>
      <c r="N4" s="406" t="s">
        <v>26</v>
      </c>
      <c r="O4" s="404"/>
      <c r="P4" s="404" t="s">
        <v>37</v>
      </c>
      <c r="Q4" s="401"/>
    </row>
    <row r="5" spans="1:17" x14ac:dyDescent="0.2">
      <c r="C5" s="176" t="s">
        <v>126</v>
      </c>
      <c r="D5" s="177">
        <v>98.333340000000007</v>
      </c>
      <c r="E5" s="178">
        <v>85</v>
      </c>
      <c r="F5" s="196"/>
      <c r="G5" s="178"/>
      <c r="H5" s="165"/>
      <c r="I5" s="186" t="s">
        <v>140</v>
      </c>
      <c r="J5" s="191"/>
      <c r="K5" s="192"/>
      <c r="L5" s="192"/>
      <c r="M5" s="193"/>
      <c r="N5" s="194"/>
      <c r="O5" s="192">
        <v>80</v>
      </c>
      <c r="P5" s="192">
        <v>90</v>
      </c>
      <c r="Q5" s="193">
        <v>80</v>
      </c>
    </row>
    <row r="6" spans="1:17" x14ac:dyDescent="0.2">
      <c r="C6" s="179" t="s">
        <v>203</v>
      </c>
      <c r="D6" s="170">
        <v>93.333340000000007</v>
      </c>
      <c r="E6" s="171">
        <v>90</v>
      </c>
      <c r="F6" s="189"/>
      <c r="G6" s="171"/>
      <c r="H6" s="165"/>
      <c r="I6" s="187" t="s">
        <v>134</v>
      </c>
      <c r="J6" s="170">
        <v>90</v>
      </c>
      <c r="K6" s="167">
        <v>80</v>
      </c>
      <c r="L6" s="167">
        <v>70</v>
      </c>
      <c r="M6" s="171">
        <v>80</v>
      </c>
      <c r="N6" s="189"/>
      <c r="O6" s="167"/>
      <c r="P6" s="167"/>
      <c r="Q6" s="171"/>
    </row>
    <row r="7" spans="1:17" x14ac:dyDescent="0.2">
      <c r="C7" s="179" t="s">
        <v>127</v>
      </c>
      <c r="D7" s="170"/>
      <c r="E7" s="171"/>
      <c r="F7" s="189">
        <v>75</v>
      </c>
      <c r="G7" s="171">
        <v>25</v>
      </c>
      <c r="H7" s="165"/>
      <c r="I7" s="187" t="s">
        <v>119</v>
      </c>
      <c r="J7" s="170"/>
      <c r="K7" s="167"/>
      <c r="L7" s="167"/>
      <c r="M7" s="171"/>
      <c r="N7" s="189">
        <v>90</v>
      </c>
      <c r="O7" s="167">
        <v>80</v>
      </c>
      <c r="P7" s="167">
        <v>50</v>
      </c>
      <c r="Q7" s="171"/>
    </row>
    <row r="8" spans="1:17" x14ac:dyDescent="0.2">
      <c r="C8" s="179" t="s">
        <v>204</v>
      </c>
      <c r="D8" s="170"/>
      <c r="E8" s="171"/>
      <c r="F8" s="189">
        <v>81.666659999999993</v>
      </c>
      <c r="G8" s="171">
        <v>60</v>
      </c>
      <c r="H8" s="165"/>
      <c r="I8" s="187" t="s">
        <v>121</v>
      </c>
      <c r="J8" s="170"/>
      <c r="K8" s="167"/>
      <c r="L8" s="167"/>
      <c r="M8" s="171"/>
      <c r="N8" s="189">
        <v>60</v>
      </c>
      <c r="O8" s="167">
        <v>70</v>
      </c>
      <c r="P8" s="167">
        <v>60</v>
      </c>
      <c r="Q8" s="171">
        <v>40</v>
      </c>
    </row>
    <row r="9" spans="1:17" x14ac:dyDescent="0.2">
      <c r="C9" s="179" t="s">
        <v>125</v>
      </c>
      <c r="D9" s="170"/>
      <c r="E9" s="171"/>
      <c r="F9" s="189">
        <v>51.666670000000003</v>
      </c>
      <c r="G9" s="171">
        <v>5</v>
      </c>
      <c r="H9" s="165"/>
      <c r="I9" s="187" t="s">
        <v>139</v>
      </c>
      <c r="J9" s="170"/>
      <c r="K9" s="167"/>
      <c r="L9" s="167"/>
      <c r="M9" s="171"/>
      <c r="N9" s="189">
        <v>50</v>
      </c>
      <c r="O9" s="167"/>
      <c r="P9" s="167">
        <v>20</v>
      </c>
      <c r="Q9" s="171">
        <v>30</v>
      </c>
    </row>
    <row r="10" spans="1:17" x14ac:dyDescent="0.2">
      <c r="C10" s="179" t="s">
        <v>208</v>
      </c>
      <c r="D10" s="170"/>
      <c r="E10" s="171"/>
      <c r="F10" s="189">
        <v>56.666670000000003</v>
      </c>
      <c r="G10" s="171">
        <v>10</v>
      </c>
      <c r="H10" s="165"/>
      <c r="I10" s="187" t="s">
        <v>135</v>
      </c>
      <c r="J10" s="170"/>
      <c r="K10" s="167"/>
      <c r="L10" s="167"/>
      <c r="M10" s="171"/>
      <c r="N10" s="189">
        <v>50</v>
      </c>
      <c r="O10" s="167">
        <v>40</v>
      </c>
      <c r="P10" s="167"/>
      <c r="Q10" s="171">
        <v>50</v>
      </c>
    </row>
    <row r="11" spans="1:17" x14ac:dyDescent="0.2">
      <c r="C11" s="179" t="s">
        <v>122</v>
      </c>
      <c r="D11" s="170"/>
      <c r="E11" s="171"/>
      <c r="F11" s="189">
        <v>83.333340000000007</v>
      </c>
      <c r="G11" s="171">
        <v>25</v>
      </c>
      <c r="H11" s="165"/>
      <c r="I11" s="187" t="s">
        <v>204</v>
      </c>
      <c r="J11" s="170"/>
      <c r="K11" s="167"/>
      <c r="L11" s="167"/>
      <c r="M11" s="171"/>
      <c r="N11" s="189">
        <v>50</v>
      </c>
      <c r="O11" s="167"/>
      <c r="P11" s="167">
        <v>50</v>
      </c>
      <c r="Q11" s="171">
        <v>30</v>
      </c>
    </row>
    <row r="12" spans="1:17" x14ac:dyDescent="0.2">
      <c r="C12" s="179" t="s">
        <v>137</v>
      </c>
      <c r="D12" s="170"/>
      <c r="E12" s="171"/>
      <c r="F12" s="189">
        <v>61.666670000000003</v>
      </c>
      <c r="G12" s="171">
        <v>35</v>
      </c>
      <c r="H12" s="165"/>
      <c r="I12" s="187" t="s">
        <v>125</v>
      </c>
      <c r="J12" s="170"/>
      <c r="K12" s="167"/>
      <c r="L12" s="167"/>
      <c r="M12" s="171"/>
      <c r="N12" s="189">
        <v>50</v>
      </c>
      <c r="O12" s="167">
        <v>70</v>
      </c>
      <c r="P12" s="167">
        <v>1</v>
      </c>
      <c r="Q12" s="171">
        <v>5</v>
      </c>
    </row>
    <row r="13" spans="1:17" x14ac:dyDescent="0.2">
      <c r="C13" s="179" t="s">
        <v>139</v>
      </c>
      <c r="D13" s="170"/>
      <c r="E13" s="171"/>
      <c r="F13" s="189">
        <v>37.5</v>
      </c>
      <c r="G13" s="171">
        <v>35</v>
      </c>
      <c r="H13" s="165"/>
      <c r="I13" s="187" t="s">
        <v>123</v>
      </c>
      <c r="J13" s="170"/>
      <c r="K13" s="167"/>
      <c r="L13" s="167"/>
      <c r="M13" s="171"/>
      <c r="N13" s="189">
        <v>40</v>
      </c>
      <c r="O13" s="167">
        <v>50</v>
      </c>
      <c r="P13" s="167">
        <v>20</v>
      </c>
      <c r="Q13" s="171">
        <v>40</v>
      </c>
    </row>
    <row r="14" spans="1:17" x14ac:dyDescent="0.2">
      <c r="C14" s="179" t="s">
        <v>121</v>
      </c>
      <c r="D14" s="170"/>
      <c r="E14" s="171"/>
      <c r="F14" s="189">
        <v>53.333329999999997</v>
      </c>
      <c r="G14" s="171">
        <v>75</v>
      </c>
      <c r="H14" s="165"/>
      <c r="I14" s="187" t="s">
        <v>141</v>
      </c>
      <c r="J14" s="170">
        <v>90</v>
      </c>
      <c r="K14" s="167">
        <v>90</v>
      </c>
      <c r="L14" s="167">
        <v>80</v>
      </c>
      <c r="M14" s="171">
        <v>70</v>
      </c>
      <c r="N14" s="189"/>
      <c r="O14" s="167"/>
      <c r="P14" s="167"/>
      <c r="Q14" s="171"/>
    </row>
    <row r="15" spans="1:17" x14ac:dyDescent="0.2">
      <c r="C15" s="179" t="s">
        <v>123</v>
      </c>
      <c r="D15" s="170"/>
      <c r="E15" s="171"/>
      <c r="F15" s="189">
        <v>50</v>
      </c>
      <c r="G15" s="171">
        <v>12.5</v>
      </c>
      <c r="H15" s="165"/>
      <c r="I15" s="187" t="s">
        <v>127</v>
      </c>
      <c r="J15" s="170"/>
      <c r="K15" s="167"/>
      <c r="L15" s="167"/>
      <c r="M15" s="171"/>
      <c r="N15" s="189">
        <v>70</v>
      </c>
      <c r="O15" s="167">
        <v>70</v>
      </c>
      <c r="P15" s="167">
        <v>10</v>
      </c>
      <c r="Q15" s="171">
        <v>20</v>
      </c>
    </row>
    <row r="16" spans="1:17" x14ac:dyDescent="0.2">
      <c r="C16" s="179" t="s">
        <v>119</v>
      </c>
      <c r="D16" s="170"/>
      <c r="E16" s="171"/>
      <c r="F16" s="189">
        <v>75</v>
      </c>
      <c r="G16" s="171">
        <v>45</v>
      </c>
      <c r="H16" s="165"/>
      <c r="I16" s="187" t="s">
        <v>126</v>
      </c>
      <c r="J16" s="170">
        <v>5</v>
      </c>
      <c r="K16" s="167">
        <v>10</v>
      </c>
      <c r="L16" s="167">
        <v>1</v>
      </c>
      <c r="M16" s="171">
        <v>1</v>
      </c>
      <c r="N16" s="189"/>
      <c r="O16" s="167"/>
      <c r="P16" s="167"/>
      <c r="Q16" s="171"/>
    </row>
    <row r="17" spans="1:17" x14ac:dyDescent="0.2">
      <c r="C17" s="179" t="s">
        <v>135</v>
      </c>
      <c r="D17" s="170"/>
      <c r="E17" s="171"/>
      <c r="F17" s="189">
        <v>66.666659999999993</v>
      </c>
      <c r="G17" s="171">
        <v>65</v>
      </c>
      <c r="H17" s="165"/>
      <c r="I17" s="187" t="s">
        <v>203</v>
      </c>
      <c r="J17" s="170"/>
      <c r="K17" s="167"/>
      <c r="L17" s="167"/>
      <c r="M17" s="171"/>
      <c r="N17" s="189">
        <v>5</v>
      </c>
      <c r="O17" s="167">
        <v>10</v>
      </c>
      <c r="P17" s="167">
        <v>1</v>
      </c>
      <c r="Q17" s="171">
        <v>1</v>
      </c>
    </row>
    <row r="18" spans="1:17" x14ac:dyDescent="0.2">
      <c r="C18" s="179" t="s">
        <v>134</v>
      </c>
      <c r="D18" s="170">
        <v>88.333340000000007</v>
      </c>
      <c r="E18" s="171">
        <v>85</v>
      </c>
      <c r="F18" s="189"/>
      <c r="G18" s="171"/>
      <c r="H18" s="165"/>
      <c r="I18" s="187" t="s">
        <v>124</v>
      </c>
      <c r="J18" s="170"/>
      <c r="K18" s="167"/>
      <c r="L18" s="167"/>
      <c r="M18" s="171"/>
      <c r="N18" s="189"/>
      <c r="O18" s="167"/>
      <c r="P18" s="167"/>
      <c r="Q18" s="171"/>
    </row>
    <row r="19" spans="1:17" x14ac:dyDescent="0.2">
      <c r="C19" s="179" t="s">
        <v>129</v>
      </c>
      <c r="D19" s="170"/>
      <c r="E19" s="171"/>
      <c r="F19" s="189">
        <v>60</v>
      </c>
      <c r="G19" s="171">
        <v>30</v>
      </c>
      <c r="H19" s="165"/>
      <c r="I19" s="187" t="s">
        <v>133</v>
      </c>
      <c r="J19" s="170">
        <v>40</v>
      </c>
      <c r="K19" s="167">
        <v>30</v>
      </c>
      <c r="L19" s="167">
        <v>10</v>
      </c>
      <c r="M19" s="171">
        <v>10</v>
      </c>
      <c r="N19" s="189"/>
      <c r="O19" s="167"/>
      <c r="P19" s="167"/>
      <c r="Q19" s="171"/>
    </row>
    <row r="20" spans="1:17" x14ac:dyDescent="0.2">
      <c r="C20" s="179" t="s">
        <v>141</v>
      </c>
      <c r="D20" s="170">
        <v>93.333340000000007</v>
      </c>
      <c r="E20" s="171">
        <v>90</v>
      </c>
      <c r="F20" s="189"/>
      <c r="G20" s="171"/>
      <c r="H20" s="165"/>
      <c r="I20" s="187" t="s">
        <v>129</v>
      </c>
      <c r="J20" s="170"/>
      <c r="K20" s="167"/>
      <c r="L20" s="167"/>
      <c r="M20" s="171"/>
      <c r="N20" s="189">
        <v>70</v>
      </c>
      <c r="O20" s="167"/>
      <c r="P20" s="167">
        <v>60</v>
      </c>
      <c r="Q20" s="171">
        <v>50</v>
      </c>
    </row>
    <row r="21" spans="1:17" x14ac:dyDescent="0.2">
      <c r="C21" s="179" t="s">
        <v>133</v>
      </c>
      <c r="D21" s="170">
        <v>63.333329999999997</v>
      </c>
      <c r="E21" s="171">
        <v>45</v>
      </c>
      <c r="F21" s="189"/>
      <c r="G21" s="171"/>
      <c r="H21" s="165"/>
      <c r="I21" s="187" t="s">
        <v>138</v>
      </c>
      <c r="J21" s="170"/>
      <c r="K21" s="167"/>
      <c r="L21" s="167"/>
      <c r="M21" s="171"/>
      <c r="N21" s="189">
        <v>80</v>
      </c>
      <c r="O21" s="167">
        <v>70</v>
      </c>
      <c r="P21" s="167">
        <v>30</v>
      </c>
      <c r="Q21" s="171">
        <v>40</v>
      </c>
    </row>
    <row r="22" spans="1:17" x14ac:dyDescent="0.2">
      <c r="C22" s="179" t="s">
        <v>120</v>
      </c>
      <c r="D22" s="170"/>
      <c r="E22" s="171"/>
      <c r="F22" s="189">
        <v>80</v>
      </c>
      <c r="G22" s="171">
        <v>40</v>
      </c>
      <c r="H22" s="165"/>
      <c r="I22" s="187" t="s">
        <v>120</v>
      </c>
      <c r="J22" s="170"/>
      <c r="K22" s="167"/>
      <c r="L22" s="167"/>
      <c r="M22" s="171"/>
      <c r="N22" s="189">
        <v>40</v>
      </c>
      <c r="O22" s="167">
        <v>50</v>
      </c>
      <c r="P22" s="167">
        <v>10</v>
      </c>
      <c r="Q22" s="171">
        <v>20</v>
      </c>
    </row>
    <row r="23" spans="1:17" x14ac:dyDescent="0.2">
      <c r="C23" s="179" t="s">
        <v>128</v>
      </c>
      <c r="D23" s="170"/>
      <c r="E23" s="171"/>
      <c r="F23" s="189">
        <v>65</v>
      </c>
      <c r="G23" s="171">
        <v>70</v>
      </c>
      <c r="H23" s="165"/>
      <c r="I23" s="187" t="s">
        <v>122</v>
      </c>
      <c r="J23" s="170"/>
      <c r="K23" s="167"/>
      <c r="L23" s="167"/>
      <c r="M23" s="171"/>
      <c r="N23" s="189">
        <v>70</v>
      </c>
      <c r="O23" s="167">
        <v>80</v>
      </c>
      <c r="P23" s="167">
        <v>30</v>
      </c>
      <c r="Q23" s="171">
        <v>20</v>
      </c>
    </row>
    <row r="24" spans="1:17" x14ac:dyDescent="0.2">
      <c r="C24" s="179" t="s">
        <v>140</v>
      </c>
      <c r="D24" s="170"/>
      <c r="E24" s="171"/>
      <c r="F24" s="189">
        <v>78.75</v>
      </c>
      <c r="G24" s="171">
        <v>50</v>
      </c>
      <c r="H24" s="165"/>
      <c r="I24" s="187" t="s">
        <v>137</v>
      </c>
      <c r="J24" s="170"/>
      <c r="K24" s="167"/>
      <c r="L24" s="167"/>
      <c r="M24" s="171"/>
      <c r="N24" s="189">
        <v>80</v>
      </c>
      <c r="O24" s="167">
        <v>70</v>
      </c>
      <c r="P24" s="167">
        <v>60</v>
      </c>
      <c r="Q24" s="171"/>
    </row>
    <row r="25" spans="1:17" x14ac:dyDescent="0.2">
      <c r="C25" s="179" t="s">
        <v>130</v>
      </c>
      <c r="D25" s="170"/>
      <c r="E25" s="171"/>
      <c r="F25" s="189">
        <v>87.5</v>
      </c>
      <c r="G25" s="171">
        <v>80</v>
      </c>
      <c r="H25" s="165"/>
      <c r="I25" s="187" t="s">
        <v>207</v>
      </c>
      <c r="J25" s="170"/>
      <c r="K25" s="167"/>
      <c r="L25" s="167"/>
      <c r="M25" s="171"/>
      <c r="N25" s="189">
        <v>70</v>
      </c>
      <c r="O25" s="167"/>
      <c r="P25" s="167">
        <v>90</v>
      </c>
      <c r="Q25" s="171">
        <v>90</v>
      </c>
    </row>
    <row r="26" spans="1:17" ht="16" thickBot="1" x14ac:dyDescent="0.25">
      <c r="C26" s="180" t="s">
        <v>207</v>
      </c>
      <c r="D26" s="172"/>
      <c r="E26" s="183"/>
      <c r="F26" s="190">
        <v>40</v>
      </c>
      <c r="G26" s="183">
        <v>5</v>
      </c>
      <c r="H26" s="165"/>
      <c r="I26" s="187" t="s">
        <v>128</v>
      </c>
      <c r="J26" s="170"/>
      <c r="K26" s="167"/>
      <c r="L26" s="167"/>
      <c r="M26" s="171"/>
      <c r="N26" s="189">
        <v>90</v>
      </c>
      <c r="O26" s="167">
        <v>50</v>
      </c>
      <c r="P26" s="167">
        <v>50</v>
      </c>
      <c r="Q26" s="171">
        <v>40</v>
      </c>
    </row>
    <row r="27" spans="1:17" ht="16" thickBot="1" x14ac:dyDescent="0.25">
      <c r="C27" s="165"/>
      <c r="D27" s="165"/>
      <c r="E27" s="165"/>
      <c r="F27" s="165"/>
      <c r="G27" s="165"/>
      <c r="H27" s="165"/>
      <c r="I27" s="188" t="s">
        <v>130</v>
      </c>
      <c r="J27" s="172"/>
      <c r="K27" s="173"/>
      <c r="L27" s="173"/>
      <c r="M27" s="183"/>
      <c r="N27" s="190">
        <v>80</v>
      </c>
      <c r="O27" s="173">
        <v>70</v>
      </c>
      <c r="P27" s="173">
        <v>50</v>
      </c>
      <c r="Q27" s="183">
        <v>30</v>
      </c>
    </row>
    <row r="31" spans="1:17" x14ac:dyDescent="0.2">
      <c r="A31" t="s">
        <v>307</v>
      </c>
    </row>
    <row r="32" spans="1:17" ht="16" thickBot="1" x14ac:dyDescent="0.25">
      <c r="A32" t="s">
        <v>2666</v>
      </c>
    </row>
    <row r="33" spans="3:23" ht="16" thickBot="1" x14ac:dyDescent="0.25">
      <c r="C33" s="168"/>
      <c r="D33" s="397" t="s">
        <v>305</v>
      </c>
      <c r="E33" s="398"/>
      <c r="F33" s="398"/>
      <c r="G33" s="399"/>
      <c r="H33" s="165"/>
      <c r="I33" s="168"/>
      <c r="J33" s="397" t="s">
        <v>306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9"/>
    </row>
    <row r="34" spans="3:23" ht="16" thickBot="1" x14ac:dyDescent="0.25">
      <c r="C34" s="168"/>
      <c r="D34" s="395" t="s">
        <v>243</v>
      </c>
      <c r="E34" s="396"/>
      <c r="F34" s="395" t="s">
        <v>244</v>
      </c>
      <c r="G34" s="396"/>
      <c r="H34" s="165"/>
      <c r="I34" s="168"/>
      <c r="J34" s="395" t="s">
        <v>243</v>
      </c>
      <c r="K34" s="402"/>
      <c r="L34" s="402"/>
      <c r="M34" s="402"/>
      <c r="N34" s="402"/>
      <c r="O34" s="396"/>
      <c r="P34" s="403" t="s">
        <v>244</v>
      </c>
      <c r="Q34" s="402"/>
      <c r="R34" s="402"/>
      <c r="S34" s="402"/>
      <c r="T34" s="402"/>
      <c r="U34" s="396"/>
    </row>
    <row r="35" spans="3:23" ht="16" thickBot="1" x14ac:dyDescent="0.25">
      <c r="C35" s="175"/>
      <c r="D35" s="184" t="s">
        <v>26</v>
      </c>
      <c r="E35" s="185" t="s">
        <v>25</v>
      </c>
      <c r="F35" s="184" t="s">
        <v>26</v>
      </c>
      <c r="G35" s="185" t="s">
        <v>25</v>
      </c>
      <c r="H35" s="165"/>
      <c r="I35" s="175"/>
      <c r="J35" s="400" t="s">
        <v>26</v>
      </c>
      <c r="K35" s="404"/>
      <c r="L35" s="404"/>
      <c r="M35" s="405"/>
      <c r="N35" s="400" t="s">
        <v>25</v>
      </c>
      <c r="O35" s="401"/>
      <c r="P35" s="406" t="s">
        <v>26</v>
      </c>
      <c r="Q35" s="404"/>
      <c r="R35" s="404"/>
      <c r="S35" s="405"/>
      <c r="T35" s="400" t="s">
        <v>25</v>
      </c>
      <c r="U35" s="401"/>
      <c r="V35" s="60"/>
      <c r="W35" s="60"/>
    </row>
    <row r="36" spans="3:23" x14ac:dyDescent="0.2">
      <c r="C36" s="176" t="s">
        <v>126</v>
      </c>
      <c r="D36" s="177">
        <v>98.33</v>
      </c>
      <c r="E36" s="178">
        <v>100</v>
      </c>
      <c r="F36" s="177"/>
      <c r="G36" s="178"/>
      <c r="H36" s="165"/>
      <c r="I36" s="186" t="s">
        <v>126</v>
      </c>
      <c r="J36" s="191">
        <v>5</v>
      </c>
      <c r="K36" s="192">
        <v>5</v>
      </c>
      <c r="L36" s="192">
        <v>5</v>
      </c>
      <c r="M36" s="195">
        <v>10</v>
      </c>
      <c r="N36" s="191">
        <v>10</v>
      </c>
      <c r="O36" s="193">
        <v>5</v>
      </c>
      <c r="P36" s="194"/>
      <c r="Q36" s="192"/>
      <c r="R36" s="192"/>
      <c r="S36" s="195"/>
      <c r="T36" s="191"/>
      <c r="U36" s="193"/>
      <c r="V36" s="60"/>
      <c r="W36" s="60"/>
    </row>
    <row r="37" spans="3:23" x14ac:dyDescent="0.2">
      <c r="C37" s="179" t="s">
        <v>203</v>
      </c>
      <c r="D37" s="170">
        <v>93.33</v>
      </c>
      <c r="E37" s="171">
        <v>87.5</v>
      </c>
      <c r="F37" s="170"/>
      <c r="G37" s="171"/>
      <c r="H37" s="165"/>
      <c r="I37" s="187" t="s">
        <v>203</v>
      </c>
      <c r="J37" s="170">
        <v>20</v>
      </c>
      <c r="K37" s="167">
        <v>10</v>
      </c>
      <c r="L37" s="167">
        <v>5</v>
      </c>
      <c r="M37" s="169">
        <v>10</v>
      </c>
      <c r="N37" s="170">
        <v>1</v>
      </c>
      <c r="O37" s="171">
        <v>5</v>
      </c>
      <c r="P37" s="189"/>
      <c r="Q37" s="167"/>
      <c r="R37" s="167"/>
      <c r="S37" s="169"/>
      <c r="T37" s="170"/>
      <c r="U37" s="171"/>
      <c r="V37" s="60"/>
      <c r="W37" s="60"/>
    </row>
    <row r="38" spans="3:23" x14ac:dyDescent="0.2">
      <c r="C38" s="179" t="s">
        <v>124</v>
      </c>
      <c r="D38" s="170">
        <v>85</v>
      </c>
      <c r="E38" s="171">
        <v>75</v>
      </c>
      <c r="F38" s="170"/>
      <c r="G38" s="171"/>
      <c r="H38" s="165"/>
      <c r="I38" s="187" t="s">
        <v>124</v>
      </c>
      <c r="J38" s="170">
        <v>90</v>
      </c>
      <c r="K38" s="167">
        <v>70</v>
      </c>
      <c r="L38" s="167"/>
      <c r="M38" s="169"/>
      <c r="N38" s="170">
        <v>50</v>
      </c>
      <c r="O38" s="171">
        <v>40</v>
      </c>
      <c r="P38" s="189"/>
      <c r="Q38" s="167"/>
      <c r="R38" s="167"/>
      <c r="S38" s="169"/>
      <c r="T38" s="170"/>
      <c r="U38" s="171"/>
      <c r="V38" s="60"/>
      <c r="W38" s="60"/>
    </row>
    <row r="39" spans="3:23" x14ac:dyDescent="0.2">
      <c r="C39" s="179" t="s">
        <v>127</v>
      </c>
      <c r="D39" s="170">
        <v>75</v>
      </c>
      <c r="E39" s="171">
        <v>50</v>
      </c>
      <c r="F39" s="170"/>
      <c r="G39" s="171"/>
      <c r="H39" s="165"/>
      <c r="I39" s="187" t="s">
        <v>141</v>
      </c>
      <c r="J39" s="170">
        <v>90</v>
      </c>
      <c r="K39" s="167">
        <v>90</v>
      </c>
      <c r="L39" s="167">
        <v>90</v>
      </c>
      <c r="M39" s="169">
        <v>90</v>
      </c>
      <c r="N39" s="170">
        <v>90</v>
      </c>
      <c r="O39" s="171">
        <v>80</v>
      </c>
      <c r="P39" s="189"/>
      <c r="Q39" s="167"/>
      <c r="R39" s="167"/>
      <c r="S39" s="169"/>
      <c r="T39" s="170"/>
      <c r="U39" s="171"/>
      <c r="V39" s="60"/>
      <c r="W39" s="60"/>
    </row>
    <row r="40" spans="3:23" x14ac:dyDescent="0.2">
      <c r="C40" s="179" t="s">
        <v>204</v>
      </c>
      <c r="D40" s="170">
        <v>81.67</v>
      </c>
      <c r="E40" s="171">
        <v>75</v>
      </c>
      <c r="F40" s="170"/>
      <c r="G40" s="171"/>
      <c r="H40" s="165"/>
      <c r="I40" s="187" t="s">
        <v>130</v>
      </c>
      <c r="J40" s="170">
        <v>80</v>
      </c>
      <c r="K40" s="167">
        <v>70</v>
      </c>
      <c r="L40" s="167"/>
      <c r="M40" s="169"/>
      <c r="N40" s="170">
        <v>60</v>
      </c>
      <c r="O40" s="171">
        <v>60</v>
      </c>
      <c r="P40" s="189"/>
      <c r="Q40" s="167"/>
      <c r="R40" s="167"/>
      <c r="S40" s="169"/>
      <c r="T40" s="170"/>
      <c r="U40" s="171"/>
      <c r="V40" s="60"/>
      <c r="W40" s="60"/>
    </row>
    <row r="41" spans="3:23" x14ac:dyDescent="0.2">
      <c r="C41" s="179" t="s">
        <v>125</v>
      </c>
      <c r="D41" s="170">
        <v>51.67</v>
      </c>
      <c r="E41" s="171">
        <v>30</v>
      </c>
      <c r="F41" s="170"/>
      <c r="G41" s="171"/>
      <c r="H41" s="165"/>
      <c r="I41" s="187" t="s">
        <v>127</v>
      </c>
      <c r="J41" s="170">
        <v>70</v>
      </c>
      <c r="K41" s="167">
        <v>70</v>
      </c>
      <c r="L41" s="167">
        <v>70</v>
      </c>
      <c r="M41" s="169">
        <v>70</v>
      </c>
      <c r="N41" s="170">
        <v>60</v>
      </c>
      <c r="O41" s="171">
        <v>80</v>
      </c>
      <c r="P41" s="189"/>
      <c r="Q41" s="167"/>
      <c r="R41" s="167"/>
      <c r="S41" s="169"/>
      <c r="T41" s="170"/>
      <c r="U41" s="171"/>
      <c r="V41" s="60"/>
      <c r="W41" s="60"/>
    </row>
    <row r="42" spans="3:23" x14ac:dyDescent="0.2">
      <c r="C42" s="179" t="s">
        <v>138</v>
      </c>
      <c r="D42" s="170"/>
      <c r="E42" s="171"/>
      <c r="F42" s="170">
        <v>56.67</v>
      </c>
      <c r="G42" s="171">
        <v>12.5</v>
      </c>
      <c r="H42" s="165"/>
      <c r="I42" s="187" t="s">
        <v>128</v>
      </c>
      <c r="J42" s="170">
        <v>90</v>
      </c>
      <c r="K42" s="167">
        <v>50</v>
      </c>
      <c r="L42" s="167"/>
      <c r="M42" s="169"/>
      <c r="N42" s="170">
        <v>70</v>
      </c>
      <c r="O42" s="171">
        <v>80</v>
      </c>
      <c r="P42" s="189"/>
      <c r="Q42" s="167"/>
      <c r="R42" s="167"/>
      <c r="S42" s="169"/>
      <c r="T42" s="170"/>
      <c r="U42" s="171"/>
      <c r="V42" s="60"/>
      <c r="W42" s="60"/>
    </row>
    <row r="43" spans="3:23" x14ac:dyDescent="0.2">
      <c r="C43" s="179" t="s">
        <v>122</v>
      </c>
      <c r="D43" s="170"/>
      <c r="E43" s="171"/>
      <c r="F43" s="170">
        <v>83.33</v>
      </c>
      <c r="G43" s="171">
        <v>37.5</v>
      </c>
      <c r="H43" s="165"/>
      <c r="I43" s="187" t="s">
        <v>119</v>
      </c>
      <c r="J43" s="170">
        <v>50</v>
      </c>
      <c r="K43" s="167">
        <v>60</v>
      </c>
      <c r="L43" s="167">
        <v>90</v>
      </c>
      <c r="M43" s="169">
        <v>80</v>
      </c>
      <c r="N43" s="170">
        <v>90</v>
      </c>
      <c r="O43" s="171">
        <v>80</v>
      </c>
      <c r="P43" s="189"/>
      <c r="Q43" s="167"/>
      <c r="R43" s="167"/>
      <c r="S43" s="169"/>
      <c r="T43" s="170"/>
      <c r="U43" s="171"/>
      <c r="V43" s="60"/>
      <c r="W43" s="60"/>
    </row>
    <row r="44" spans="3:23" x14ac:dyDescent="0.2">
      <c r="C44" s="179" t="s">
        <v>137</v>
      </c>
      <c r="D44" s="170"/>
      <c r="E44" s="171"/>
      <c r="F44" s="170">
        <v>61.67</v>
      </c>
      <c r="G44" s="171">
        <v>35</v>
      </c>
      <c r="H44" s="165"/>
      <c r="I44" s="187" t="s">
        <v>204</v>
      </c>
      <c r="J44" s="170">
        <v>50</v>
      </c>
      <c r="K44" s="167"/>
      <c r="L44" s="167">
        <v>50</v>
      </c>
      <c r="M44" s="169"/>
      <c r="N44" s="170">
        <v>90</v>
      </c>
      <c r="O44" s="171">
        <v>80</v>
      </c>
      <c r="P44" s="189"/>
      <c r="Q44" s="167"/>
      <c r="R44" s="167"/>
      <c r="S44" s="169"/>
      <c r="T44" s="170"/>
      <c r="U44" s="171"/>
      <c r="V44" s="60"/>
      <c r="W44" s="60"/>
    </row>
    <row r="45" spans="3:23" x14ac:dyDescent="0.2">
      <c r="C45" s="179" t="s">
        <v>139</v>
      </c>
      <c r="D45" s="170">
        <v>37.5</v>
      </c>
      <c r="E45" s="171">
        <v>35</v>
      </c>
      <c r="F45" s="170"/>
      <c r="G45" s="171"/>
      <c r="H45" s="165"/>
      <c r="I45" s="187" t="s">
        <v>125</v>
      </c>
      <c r="J45" s="170">
        <v>50</v>
      </c>
      <c r="K45" s="167">
        <v>70</v>
      </c>
      <c r="L45" s="167">
        <v>50</v>
      </c>
      <c r="M45" s="169">
        <v>70</v>
      </c>
      <c r="N45" s="170">
        <v>70</v>
      </c>
      <c r="O45" s="171">
        <v>50</v>
      </c>
      <c r="P45" s="189"/>
      <c r="Q45" s="167"/>
      <c r="R45" s="167"/>
      <c r="S45" s="169"/>
      <c r="T45" s="170"/>
      <c r="U45" s="171"/>
      <c r="V45" s="60"/>
      <c r="W45" s="60"/>
    </row>
    <row r="46" spans="3:23" x14ac:dyDescent="0.2">
      <c r="C46" s="179" t="s">
        <v>121</v>
      </c>
      <c r="D46" s="170">
        <v>53.33</v>
      </c>
      <c r="E46" s="171">
        <v>57.5</v>
      </c>
      <c r="F46" s="170"/>
      <c r="G46" s="171"/>
      <c r="H46" s="165"/>
      <c r="I46" s="187" t="s">
        <v>121</v>
      </c>
      <c r="J46" s="170">
        <v>40</v>
      </c>
      <c r="K46" s="167">
        <v>50</v>
      </c>
      <c r="L46" s="167">
        <v>60</v>
      </c>
      <c r="M46" s="169">
        <v>70</v>
      </c>
      <c r="N46" s="170">
        <v>40</v>
      </c>
      <c r="O46" s="171">
        <v>30</v>
      </c>
      <c r="P46" s="189"/>
      <c r="Q46" s="167"/>
      <c r="R46" s="167"/>
      <c r="S46" s="169"/>
      <c r="T46" s="170"/>
      <c r="U46" s="171"/>
      <c r="V46" s="60"/>
      <c r="W46" s="60"/>
    </row>
    <row r="47" spans="3:23" x14ac:dyDescent="0.2">
      <c r="C47" s="179" t="s">
        <v>123</v>
      </c>
      <c r="D47" s="170">
        <v>50</v>
      </c>
      <c r="E47" s="171">
        <v>20</v>
      </c>
      <c r="F47" s="170"/>
      <c r="G47" s="171"/>
      <c r="H47" s="165"/>
      <c r="I47" s="187" t="s">
        <v>123</v>
      </c>
      <c r="J47" s="170">
        <v>70</v>
      </c>
      <c r="K47" s="167">
        <v>60</v>
      </c>
      <c r="L47" s="167">
        <v>40</v>
      </c>
      <c r="M47" s="169">
        <v>50</v>
      </c>
      <c r="N47" s="170">
        <v>5</v>
      </c>
      <c r="O47" s="171">
        <v>10</v>
      </c>
      <c r="P47" s="189"/>
      <c r="Q47" s="167"/>
      <c r="R47" s="167"/>
      <c r="S47" s="169"/>
      <c r="T47" s="170"/>
      <c r="U47" s="171"/>
      <c r="V47" s="60"/>
      <c r="W47" s="60"/>
    </row>
    <row r="48" spans="3:23" x14ac:dyDescent="0.2">
      <c r="C48" s="179" t="s">
        <v>119</v>
      </c>
      <c r="D48" s="170">
        <v>75</v>
      </c>
      <c r="E48" s="171">
        <v>80</v>
      </c>
      <c r="F48" s="170"/>
      <c r="G48" s="171"/>
      <c r="H48" s="165"/>
      <c r="I48" s="187" t="s">
        <v>139</v>
      </c>
      <c r="J48" s="170">
        <v>80</v>
      </c>
      <c r="K48" s="167">
        <v>70</v>
      </c>
      <c r="L48" s="167">
        <v>50</v>
      </c>
      <c r="M48" s="169"/>
      <c r="N48" s="170">
        <v>50</v>
      </c>
      <c r="O48" s="171">
        <v>40</v>
      </c>
      <c r="P48" s="189"/>
      <c r="Q48" s="167"/>
      <c r="R48" s="167"/>
      <c r="S48" s="169"/>
      <c r="T48" s="170"/>
      <c r="U48" s="171"/>
      <c r="V48" s="60"/>
      <c r="W48" s="60"/>
    </row>
    <row r="49" spans="3:23" x14ac:dyDescent="0.2">
      <c r="C49" s="179" t="s">
        <v>135</v>
      </c>
      <c r="D49" s="170">
        <v>66.67</v>
      </c>
      <c r="E49" s="171">
        <v>77.5</v>
      </c>
      <c r="F49" s="170"/>
      <c r="G49" s="171"/>
      <c r="H49" s="165"/>
      <c r="I49" s="187" t="s">
        <v>135</v>
      </c>
      <c r="J49" s="170">
        <v>50</v>
      </c>
      <c r="K49" s="167">
        <v>40</v>
      </c>
      <c r="L49" s="167">
        <v>50</v>
      </c>
      <c r="M49" s="169">
        <v>40</v>
      </c>
      <c r="N49" s="170">
        <v>10</v>
      </c>
      <c r="O49" s="171">
        <v>20</v>
      </c>
      <c r="P49" s="189"/>
      <c r="Q49" s="167"/>
      <c r="R49" s="167"/>
      <c r="S49" s="169"/>
      <c r="T49" s="170"/>
      <c r="U49" s="171"/>
      <c r="V49" s="60"/>
      <c r="W49" s="60"/>
    </row>
    <row r="50" spans="3:23" x14ac:dyDescent="0.2">
      <c r="C50" s="179" t="s">
        <v>129</v>
      </c>
      <c r="D50" s="170"/>
      <c r="E50" s="171"/>
      <c r="F50" s="170">
        <v>60</v>
      </c>
      <c r="G50" s="171">
        <v>50</v>
      </c>
      <c r="H50" s="165"/>
      <c r="I50" s="187" t="s">
        <v>207</v>
      </c>
      <c r="J50" s="170">
        <v>70</v>
      </c>
      <c r="K50" s="167"/>
      <c r="L50" s="167"/>
      <c r="M50" s="169"/>
      <c r="N50" s="170">
        <v>90</v>
      </c>
      <c r="O50" s="171">
        <v>90</v>
      </c>
      <c r="P50" s="189"/>
      <c r="Q50" s="167"/>
      <c r="R50" s="167"/>
      <c r="S50" s="169"/>
      <c r="T50" s="170"/>
      <c r="U50" s="171"/>
      <c r="V50" s="60"/>
      <c r="W50" s="60"/>
    </row>
    <row r="51" spans="3:23" x14ac:dyDescent="0.2">
      <c r="C51" s="179" t="s">
        <v>141</v>
      </c>
      <c r="D51" s="170">
        <v>93.33</v>
      </c>
      <c r="E51" s="171">
        <v>90</v>
      </c>
      <c r="F51" s="170"/>
      <c r="G51" s="171"/>
      <c r="H51" s="165"/>
      <c r="I51" s="187" t="s">
        <v>140</v>
      </c>
      <c r="J51" s="170">
        <v>60</v>
      </c>
      <c r="K51" s="167">
        <v>70</v>
      </c>
      <c r="L51" s="167"/>
      <c r="M51" s="169"/>
      <c r="N51" s="170">
        <v>50</v>
      </c>
      <c r="O51" s="171"/>
      <c r="P51" s="189"/>
      <c r="Q51" s="167"/>
      <c r="R51" s="167"/>
      <c r="S51" s="169"/>
      <c r="T51" s="170"/>
      <c r="U51" s="171"/>
      <c r="V51" s="60"/>
      <c r="W51" s="60"/>
    </row>
    <row r="52" spans="3:23" x14ac:dyDescent="0.2">
      <c r="C52" s="179" t="s">
        <v>304</v>
      </c>
      <c r="D52" s="170"/>
      <c r="E52" s="171"/>
      <c r="F52" s="170">
        <v>80</v>
      </c>
      <c r="G52" s="171">
        <v>55</v>
      </c>
      <c r="H52" s="165"/>
      <c r="I52" s="187" t="s">
        <v>138</v>
      </c>
      <c r="J52" s="170"/>
      <c r="K52" s="167"/>
      <c r="L52" s="167"/>
      <c r="M52" s="169"/>
      <c r="N52" s="170"/>
      <c r="O52" s="171"/>
      <c r="P52" s="189">
        <v>80</v>
      </c>
      <c r="Q52" s="167">
        <v>70</v>
      </c>
      <c r="R52" s="167">
        <v>80</v>
      </c>
      <c r="S52" s="169">
        <v>70</v>
      </c>
      <c r="T52" s="170">
        <v>90</v>
      </c>
      <c r="U52" s="171">
        <v>90</v>
      </c>
      <c r="V52" s="60"/>
      <c r="W52" s="60"/>
    </row>
    <row r="53" spans="3:23" x14ac:dyDescent="0.2">
      <c r="C53" s="179" t="s">
        <v>128</v>
      </c>
      <c r="D53" s="170">
        <v>65</v>
      </c>
      <c r="E53" s="171">
        <v>85</v>
      </c>
      <c r="F53" s="170"/>
      <c r="G53" s="171"/>
      <c r="H53" s="165"/>
      <c r="I53" s="187" t="s">
        <v>129</v>
      </c>
      <c r="J53" s="170"/>
      <c r="K53" s="167"/>
      <c r="L53" s="167"/>
      <c r="M53" s="169"/>
      <c r="N53" s="170"/>
      <c r="O53" s="171"/>
      <c r="P53" s="189">
        <v>70</v>
      </c>
      <c r="Q53" s="167"/>
      <c r="R53" s="167">
        <v>70</v>
      </c>
      <c r="S53" s="169"/>
      <c r="T53" s="170">
        <v>90</v>
      </c>
      <c r="U53" s="171"/>
      <c r="V53" s="60"/>
      <c r="W53" s="60"/>
    </row>
    <row r="54" spans="3:23" x14ac:dyDescent="0.2">
      <c r="C54" s="179" t="s">
        <v>140</v>
      </c>
      <c r="D54" s="170">
        <v>78.75</v>
      </c>
      <c r="E54" s="171">
        <v>80</v>
      </c>
      <c r="F54" s="170"/>
      <c r="G54" s="171"/>
      <c r="H54" s="165"/>
      <c r="I54" s="187" t="s">
        <v>120</v>
      </c>
      <c r="J54" s="170"/>
      <c r="K54" s="167"/>
      <c r="L54" s="167"/>
      <c r="M54" s="169"/>
      <c r="N54" s="170"/>
      <c r="O54" s="171"/>
      <c r="P54" s="189">
        <v>80</v>
      </c>
      <c r="Q54" s="167">
        <v>60</v>
      </c>
      <c r="R54" s="167">
        <v>40</v>
      </c>
      <c r="S54" s="169">
        <v>50</v>
      </c>
      <c r="T54" s="170">
        <v>80</v>
      </c>
      <c r="U54" s="171">
        <v>80</v>
      </c>
      <c r="V54" s="60"/>
      <c r="W54" s="60"/>
    </row>
    <row r="55" spans="3:23" ht="16" thickBot="1" x14ac:dyDescent="0.25">
      <c r="C55" s="180" t="s">
        <v>207</v>
      </c>
      <c r="D55" s="172">
        <v>40</v>
      </c>
      <c r="E55" s="183">
        <v>7.5</v>
      </c>
      <c r="F55" s="182"/>
      <c r="G55" s="174"/>
      <c r="H55" s="165"/>
      <c r="I55" s="187" t="s">
        <v>122</v>
      </c>
      <c r="J55" s="170"/>
      <c r="K55" s="167"/>
      <c r="L55" s="167"/>
      <c r="M55" s="169"/>
      <c r="N55" s="170"/>
      <c r="O55" s="171"/>
      <c r="P55" s="189">
        <v>90</v>
      </c>
      <c r="Q55" s="167"/>
      <c r="R55" s="167">
        <v>70</v>
      </c>
      <c r="S55" s="169">
        <v>80</v>
      </c>
      <c r="T55" s="170">
        <v>90</v>
      </c>
      <c r="U55" s="171">
        <v>90</v>
      </c>
      <c r="V55" s="60"/>
      <c r="W55" s="60"/>
    </row>
    <row r="56" spans="3:23" ht="16" thickBot="1" x14ac:dyDescent="0.25">
      <c r="C56" s="166"/>
      <c r="D56" s="166"/>
      <c r="E56" s="166"/>
      <c r="F56" s="166"/>
      <c r="G56" s="166"/>
      <c r="H56" s="165"/>
      <c r="I56" s="188" t="s">
        <v>137</v>
      </c>
      <c r="J56" s="172"/>
      <c r="K56" s="173"/>
      <c r="L56" s="173"/>
      <c r="M56" s="181"/>
      <c r="N56" s="172"/>
      <c r="O56" s="183"/>
      <c r="P56" s="190">
        <v>80</v>
      </c>
      <c r="Q56" s="173">
        <v>70</v>
      </c>
      <c r="R56" s="173">
        <v>80</v>
      </c>
      <c r="S56" s="181">
        <v>70</v>
      </c>
      <c r="T56" s="172">
        <v>90</v>
      </c>
      <c r="U56" s="183">
        <v>80</v>
      </c>
      <c r="V56" s="60"/>
      <c r="W56" s="60"/>
    </row>
    <row r="57" spans="3:23" x14ac:dyDescent="0.2">
      <c r="F57" s="60"/>
      <c r="G57" s="60"/>
    </row>
  </sheetData>
  <mergeCells count="20">
    <mergeCell ref="D3:E3"/>
    <mergeCell ref="F3:G3"/>
    <mergeCell ref="D2:G2"/>
    <mergeCell ref="J4:K4"/>
    <mergeCell ref="L4:M4"/>
    <mergeCell ref="J3:M3"/>
    <mergeCell ref="T35:U35"/>
    <mergeCell ref="P34:U34"/>
    <mergeCell ref="J35:M35"/>
    <mergeCell ref="P35:S35"/>
    <mergeCell ref="J2:Q2"/>
    <mergeCell ref="J33:U33"/>
    <mergeCell ref="N4:O4"/>
    <mergeCell ref="P4:Q4"/>
    <mergeCell ref="N3:Q3"/>
    <mergeCell ref="D34:E34"/>
    <mergeCell ref="F34:G34"/>
    <mergeCell ref="D33:G33"/>
    <mergeCell ref="N35:O35"/>
    <mergeCell ref="J34:O3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01"/>
  <sheetViews>
    <sheetView workbookViewId="0">
      <selection activeCell="A2" sqref="A2"/>
    </sheetView>
  </sheetViews>
  <sheetFormatPr baseColWidth="10" defaultColWidth="8.83203125" defaultRowHeight="15" x14ac:dyDescent="0.2"/>
  <cols>
    <col min="2" max="2" width="16.83203125" customWidth="1"/>
    <col min="5" max="5" width="9.33203125" customWidth="1"/>
    <col min="10" max="10" width="14" customWidth="1"/>
    <col min="23" max="23" width="21.33203125" customWidth="1"/>
  </cols>
  <sheetData>
    <row r="1" spans="1:82" x14ac:dyDescent="0.2">
      <c r="A1" t="s">
        <v>343</v>
      </c>
    </row>
    <row r="2" spans="1:82" x14ac:dyDescent="0.2">
      <c r="A2" t="s">
        <v>2667</v>
      </c>
    </row>
    <row r="3" spans="1:82" x14ac:dyDescent="0.2">
      <c r="B3" s="234" t="s">
        <v>336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</row>
    <row r="4" spans="1:82" x14ac:dyDescent="0.2">
      <c r="B4" s="205"/>
      <c r="C4" s="410" t="s">
        <v>333</v>
      </c>
      <c r="D4" s="410"/>
      <c r="E4" s="410"/>
      <c r="F4" s="410" t="s">
        <v>334</v>
      </c>
      <c r="G4" s="410"/>
      <c r="H4" s="410"/>
      <c r="I4" s="410"/>
      <c r="J4" s="410"/>
      <c r="K4" s="410" t="s">
        <v>332</v>
      </c>
      <c r="L4" s="410"/>
      <c r="M4" s="410"/>
      <c r="N4" s="410"/>
      <c r="O4" s="410"/>
      <c r="P4" s="410"/>
      <c r="Q4" s="410"/>
      <c r="R4" s="410" t="s">
        <v>335</v>
      </c>
      <c r="S4" s="410"/>
      <c r="T4" s="410"/>
      <c r="U4" s="410"/>
      <c r="V4" s="410"/>
      <c r="W4" s="410"/>
      <c r="X4" s="410"/>
      <c r="Y4" s="410"/>
      <c r="Z4" s="410"/>
      <c r="AA4" s="410"/>
      <c r="AB4" s="410"/>
      <c r="AC4" s="410"/>
      <c r="AD4" s="410"/>
      <c r="AE4" s="410"/>
      <c r="AF4" s="410"/>
      <c r="AG4" s="410"/>
      <c r="AH4" s="410"/>
      <c r="AI4" s="60"/>
      <c r="AJ4" s="60"/>
      <c r="AK4" s="60"/>
      <c r="AL4" s="60"/>
      <c r="AM4" s="60"/>
      <c r="AN4" s="60"/>
      <c r="AO4" s="60"/>
      <c r="AP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CB4" s="60"/>
      <c r="CC4" s="60"/>
      <c r="CD4" s="60"/>
    </row>
    <row r="5" spans="1:82" x14ac:dyDescent="0.2">
      <c r="B5" s="235" t="s">
        <v>337</v>
      </c>
      <c r="C5" s="205" t="s">
        <v>215</v>
      </c>
      <c r="D5" s="205" t="s">
        <v>216</v>
      </c>
      <c r="E5" s="205" t="s">
        <v>217</v>
      </c>
      <c r="F5" s="205" t="s">
        <v>215</v>
      </c>
      <c r="G5" s="205" t="s">
        <v>216</v>
      </c>
      <c r="H5" s="205" t="s">
        <v>217</v>
      </c>
      <c r="I5" s="205" t="s">
        <v>218</v>
      </c>
      <c r="J5" s="205" t="s">
        <v>219</v>
      </c>
      <c r="K5" s="205" t="s">
        <v>215</v>
      </c>
      <c r="L5" s="205" t="s">
        <v>216</v>
      </c>
      <c r="M5" s="205" t="s">
        <v>217</v>
      </c>
      <c r="N5" s="205" t="s">
        <v>218</v>
      </c>
      <c r="O5" s="205" t="s">
        <v>219</v>
      </c>
      <c r="P5" s="205" t="s">
        <v>220</v>
      </c>
      <c r="Q5" s="205" t="s">
        <v>221</v>
      </c>
      <c r="R5" s="205" t="s">
        <v>215</v>
      </c>
      <c r="S5" s="205" t="s">
        <v>216</v>
      </c>
      <c r="T5" s="205" t="s">
        <v>217</v>
      </c>
      <c r="U5" s="205" t="s">
        <v>218</v>
      </c>
      <c r="V5" s="205" t="s">
        <v>219</v>
      </c>
      <c r="W5" s="205" t="s">
        <v>220</v>
      </c>
      <c r="X5" s="205" t="s">
        <v>221</v>
      </c>
      <c r="Y5" s="205" t="s">
        <v>222</v>
      </c>
      <c r="Z5" s="205" t="s">
        <v>223</v>
      </c>
      <c r="AA5" s="205" t="s">
        <v>224</v>
      </c>
      <c r="AB5" s="205" t="s">
        <v>225</v>
      </c>
      <c r="AC5" s="205" t="s">
        <v>226</v>
      </c>
      <c r="AD5" s="205" t="s">
        <v>227</v>
      </c>
      <c r="AE5" s="205" t="s">
        <v>228</v>
      </c>
      <c r="AF5" s="205" t="s">
        <v>229</v>
      </c>
      <c r="AG5" s="205" t="s">
        <v>230</v>
      </c>
      <c r="AH5" s="205" t="s">
        <v>231</v>
      </c>
      <c r="AI5" s="60"/>
      <c r="AJ5" s="60"/>
      <c r="AK5" s="60"/>
      <c r="AL5" s="60"/>
      <c r="AM5" s="60"/>
      <c r="AN5" s="60"/>
      <c r="AO5" s="60"/>
      <c r="AP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CB5" s="60"/>
      <c r="CC5" s="60"/>
      <c r="CD5" s="60"/>
    </row>
    <row r="6" spans="1:82" x14ac:dyDescent="0.2">
      <c r="B6" s="9">
        <v>0</v>
      </c>
      <c r="C6" s="205">
        <v>1</v>
      </c>
      <c r="D6" s="205">
        <v>1</v>
      </c>
      <c r="E6" s="205">
        <v>1</v>
      </c>
      <c r="F6" s="205">
        <v>1</v>
      </c>
      <c r="G6" s="205">
        <v>1</v>
      </c>
      <c r="H6" s="205">
        <v>1</v>
      </c>
      <c r="I6" s="205">
        <v>1</v>
      </c>
      <c r="J6" s="205">
        <v>1</v>
      </c>
      <c r="K6" s="205">
        <v>1</v>
      </c>
      <c r="L6" s="205">
        <v>1</v>
      </c>
      <c r="M6" s="205">
        <v>1</v>
      </c>
      <c r="N6" s="205">
        <v>1</v>
      </c>
      <c r="O6" s="205">
        <v>1</v>
      </c>
      <c r="P6" s="205">
        <v>1</v>
      </c>
      <c r="Q6" s="205">
        <v>1</v>
      </c>
      <c r="R6" s="205">
        <v>1</v>
      </c>
      <c r="S6" s="205">
        <v>1</v>
      </c>
      <c r="T6" s="205">
        <v>1</v>
      </c>
      <c r="U6" s="205">
        <v>1</v>
      </c>
      <c r="V6" s="205">
        <v>1</v>
      </c>
      <c r="W6" s="205">
        <v>1</v>
      </c>
      <c r="X6" s="205">
        <v>1</v>
      </c>
      <c r="Y6" s="205">
        <v>1</v>
      </c>
      <c r="Z6" s="205">
        <v>1</v>
      </c>
      <c r="AA6" s="205">
        <v>1</v>
      </c>
      <c r="AB6" s="205">
        <v>1</v>
      </c>
      <c r="AC6" s="205">
        <v>1</v>
      </c>
      <c r="AD6" s="205">
        <v>1</v>
      </c>
      <c r="AE6" s="205">
        <v>1</v>
      </c>
      <c r="AF6" s="205">
        <v>1</v>
      </c>
      <c r="AG6" s="205">
        <v>1</v>
      </c>
      <c r="AH6" s="205">
        <v>1</v>
      </c>
      <c r="AI6" s="60"/>
      <c r="AK6" s="60"/>
      <c r="AL6" s="60"/>
      <c r="AM6" s="60"/>
      <c r="AN6" s="60"/>
      <c r="AO6" s="60"/>
      <c r="AP6" s="60"/>
      <c r="AX6" s="60"/>
      <c r="AY6" s="60"/>
      <c r="AZ6" s="60"/>
      <c r="BE6" s="60"/>
      <c r="BF6" s="60"/>
      <c r="BG6" s="60"/>
      <c r="BH6" s="60"/>
      <c r="BI6" s="60"/>
      <c r="BJ6" s="60"/>
      <c r="CD6" s="60"/>
    </row>
    <row r="7" spans="1:82" x14ac:dyDescent="0.2">
      <c r="B7" s="9">
        <v>4</v>
      </c>
      <c r="C7" s="205">
        <v>1.145697</v>
      </c>
      <c r="D7" s="205">
        <v>1.2803</v>
      </c>
      <c r="E7" s="205">
        <v>1.1620410000000001</v>
      </c>
      <c r="F7" s="205">
        <v>1.099264</v>
      </c>
      <c r="G7" s="205">
        <v>1.4353279999999999</v>
      </c>
      <c r="H7" s="205">
        <v>1.046867</v>
      </c>
      <c r="I7" s="205">
        <v>1.7081029999999999</v>
      </c>
      <c r="J7" s="205">
        <v>0.9871434</v>
      </c>
      <c r="K7" s="205">
        <v>0.97536889999999998</v>
      </c>
      <c r="L7" s="205">
        <v>1.127041</v>
      </c>
      <c r="M7" s="205">
        <v>1.5806739999999999</v>
      </c>
      <c r="N7" s="205">
        <v>0.70151589999999997</v>
      </c>
      <c r="O7" s="205">
        <v>1.3274520000000001</v>
      </c>
      <c r="P7" s="205">
        <v>1.356822</v>
      </c>
      <c r="Q7" s="205">
        <v>1.037401</v>
      </c>
      <c r="R7" s="205">
        <v>0.65562469999999995</v>
      </c>
      <c r="S7" s="205">
        <v>1.1297379999999999</v>
      </c>
      <c r="T7" s="205">
        <v>0.85631539999999995</v>
      </c>
      <c r="U7" s="205">
        <v>0.63732869999999997</v>
      </c>
      <c r="V7" s="205">
        <v>1.097561</v>
      </c>
      <c r="W7" s="205">
        <v>0.94892940000000003</v>
      </c>
      <c r="X7" s="205">
        <v>0.6492639</v>
      </c>
      <c r="Y7" s="205">
        <v>0.62655340000000004</v>
      </c>
      <c r="Z7" s="205">
        <v>1.748604</v>
      </c>
      <c r="AA7" s="205">
        <v>1.0605929999999999</v>
      </c>
      <c r="AB7" s="205">
        <v>1.0314939999999999</v>
      </c>
      <c r="AC7" s="205">
        <v>0.95003910000000003</v>
      </c>
      <c r="AD7" s="205">
        <v>1.0044420000000001</v>
      </c>
      <c r="AE7" s="205">
        <v>0.95614900000000003</v>
      </c>
      <c r="AF7" s="205">
        <v>1.0863339999999999</v>
      </c>
      <c r="AG7" s="205">
        <v>1.038554</v>
      </c>
      <c r="AH7" s="205">
        <v>0.90937880000000004</v>
      </c>
      <c r="AI7" s="60"/>
      <c r="AK7" s="60"/>
      <c r="AL7" s="60"/>
      <c r="AM7" s="60"/>
      <c r="AN7" s="60"/>
      <c r="AO7" s="60"/>
      <c r="AP7" s="60"/>
      <c r="AX7" s="60"/>
      <c r="AY7" s="60"/>
      <c r="AZ7" s="60"/>
      <c r="BE7" s="60"/>
      <c r="BF7" s="60"/>
      <c r="BG7" s="60"/>
      <c r="BH7" s="60"/>
      <c r="BI7" s="60"/>
      <c r="BJ7" s="60"/>
      <c r="CD7" s="60"/>
    </row>
    <row r="8" spans="1:82" x14ac:dyDescent="0.2">
      <c r="B8" s="9">
        <v>8</v>
      </c>
      <c r="C8" s="205">
        <v>3.0279470000000002</v>
      </c>
      <c r="D8" s="205">
        <v>1.4909509999999999</v>
      </c>
      <c r="E8" s="205">
        <v>1.221633</v>
      </c>
      <c r="F8" s="205">
        <v>1.3536429999999999</v>
      </c>
      <c r="G8" s="205">
        <v>1.772934</v>
      </c>
      <c r="H8" s="205">
        <v>1.3738729999999999</v>
      </c>
      <c r="I8" s="205">
        <v>1.548854</v>
      </c>
      <c r="J8" s="205">
        <v>1.2949299999999999</v>
      </c>
      <c r="K8" s="205">
        <v>0.92130109999999998</v>
      </c>
      <c r="L8" s="205">
        <v>0.98701300000000003</v>
      </c>
      <c r="M8" s="205">
        <v>1.292176</v>
      </c>
      <c r="N8" s="205">
        <v>1.5738529999999999</v>
      </c>
      <c r="O8" s="205">
        <v>1.2520929999999999</v>
      </c>
      <c r="P8" s="205">
        <v>1.256956</v>
      </c>
      <c r="Q8" s="205">
        <v>1.1650860000000001</v>
      </c>
      <c r="R8" s="205">
        <v>0.50488889999999997</v>
      </c>
      <c r="S8" s="205">
        <v>1.0386500000000001</v>
      </c>
      <c r="T8" s="205">
        <v>0.82009160000000003</v>
      </c>
      <c r="U8" s="205">
        <v>0.5448132</v>
      </c>
      <c r="V8" s="205">
        <v>1.1463410000000001</v>
      </c>
      <c r="W8" s="205">
        <v>0.87962960000000001</v>
      </c>
      <c r="X8" s="205">
        <v>0.98262799999999995</v>
      </c>
      <c r="Y8" s="205">
        <v>0.65578250000000005</v>
      </c>
      <c r="Z8" s="205">
        <v>1.8637490000000001</v>
      </c>
      <c r="AA8" s="205">
        <v>0.93711350000000004</v>
      </c>
      <c r="AB8" s="205">
        <v>0.98060829999999999</v>
      </c>
      <c r="AC8" s="205">
        <v>0.62178389999999994</v>
      </c>
      <c r="AD8" s="205">
        <v>0.5832157</v>
      </c>
      <c r="AE8" s="205">
        <v>0.97454669999999999</v>
      </c>
      <c r="AF8" s="205">
        <v>1.37951</v>
      </c>
      <c r="AG8" s="205">
        <v>1.594849</v>
      </c>
      <c r="AH8" s="205">
        <v>0.70710609999999996</v>
      </c>
      <c r="AI8" s="60"/>
      <c r="AK8" s="60"/>
      <c r="AL8" s="60"/>
      <c r="AM8" s="60"/>
      <c r="AN8" s="60"/>
      <c r="AO8" s="60"/>
      <c r="AP8" s="60"/>
      <c r="AX8" s="60"/>
      <c r="AY8" s="60"/>
      <c r="AZ8" s="60"/>
      <c r="BE8" s="60"/>
      <c r="BF8" s="60"/>
      <c r="BG8" s="60"/>
      <c r="BH8" s="60"/>
      <c r="BI8" s="60"/>
      <c r="BJ8" s="60"/>
      <c r="CD8" s="60"/>
    </row>
    <row r="9" spans="1:82" x14ac:dyDescent="0.2">
      <c r="B9" s="9">
        <v>12</v>
      </c>
      <c r="C9" s="205">
        <v>2.1422889999999999</v>
      </c>
      <c r="D9" s="205">
        <v>2.5009950000000001</v>
      </c>
      <c r="E9" s="205">
        <v>2.7386300000000001</v>
      </c>
      <c r="F9" s="205">
        <v>0.90008469999999996</v>
      </c>
      <c r="G9" s="205">
        <v>1.6812309999999999</v>
      </c>
      <c r="H9" s="205">
        <v>1.745682</v>
      </c>
      <c r="I9" s="205">
        <v>1.612582</v>
      </c>
      <c r="J9" s="205">
        <v>1.5260899999999999</v>
      </c>
      <c r="K9" s="205">
        <v>0.8003654</v>
      </c>
      <c r="L9" s="205">
        <v>0.84516720000000001</v>
      </c>
      <c r="M9" s="205">
        <v>1.306419</v>
      </c>
      <c r="N9" s="205">
        <v>1.142584</v>
      </c>
      <c r="O9" s="205">
        <v>0.96405660000000004</v>
      </c>
      <c r="P9" s="205">
        <v>2.1704319999999999</v>
      </c>
      <c r="Q9" s="205">
        <v>1.2653080000000001</v>
      </c>
      <c r="R9" s="205">
        <v>0.44832759999999999</v>
      </c>
      <c r="S9" s="205">
        <v>0.73906709999999998</v>
      </c>
      <c r="T9" s="205">
        <v>0.77545109999999995</v>
      </c>
      <c r="U9" s="205">
        <v>0.62168619999999997</v>
      </c>
      <c r="V9" s="205">
        <v>0.76156760000000001</v>
      </c>
      <c r="W9" s="205">
        <v>1.2227129999999999</v>
      </c>
      <c r="X9" s="205">
        <v>0.66081460000000003</v>
      </c>
      <c r="Y9" s="205">
        <v>0.7727716</v>
      </c>
      <c r="Z9" s="205">
        <v>1.63148</v>
      </c>
      <c r="AA9" s="205">
        <v>0.79640920000000004</v>
      </c>
      <c r="AB9" s="205">
        <v>0.84945720000000002</v>
      </c>
      <c r="AC9" s="205">
        <v>0.82365889999999997</v>
      </c>
      <c r="AD9" s="205">
        <v>0.80128840000000001</v>
      </c>
      <c r="AE9" s="205">
        <v>1.4770239999999999</v>
      </c>
      <c r="AF9" s="205">
        <v>1.088819</v>
      </c>
      <c r="AG9" s="205">
        <v>1.5033300000000001</v>
      </c>
      <c r="AH9" s="205">
        <v>0.939944</v>
      </c>
      <c r="AI9" s="60"/>
      <c r="AK9" s="60"/>
      <c r="AL9" s="60"/>
      <c r="AM9" s="60"/>
      <c r="AN9" s="60"/>
      <c r="AO9" s="60"/>
      <c r="AP9" s="60"/>
      <c r="AX9" s="60"/>
      <c r="AY9" s="60"/>
      <c r="AZ9" s="60"/>
      <c r="BE9" s="60"/>
      <c r="BF9" s="60"/>
      <c r="BG9" s="60"/>
      <c r="BH9" s="60"/>
      <c r="BI9" s="60"/>
      <c r="BJ9" s="60"/>
      <c r="CD9" s="60"/>
    </row>
    <row r="10" spans="1:82" x14ac:dyDescent="0.2">
      <c r="B10" s="9">
        <v>15</v>
      </c>
      <c r="C10" s="205">
        <v>3.6764770000000002</v>
      </c>
      <c r="D10" s="205">
        <v>2.3926440000000002</v>
      </c>
      <c r="E10" s="205">
        <v>2.2191779999999999</v>
      </c>
      <c r="F10" s="205">
        <v>1.758456</v>
      </c>
      <c r="G10" s="205">
        <v>2.0747599999999999</v>
      </c>
      <c r="H10" s="205">
        <v>1.7919240000000001</v>
      </c>
      <c r="I10" s="205">
        <v>1.86148</v>
      </c>
      <c r="J10" s="205">
        <v>1.5492889999999999</v>
      </c>
      <c r="K10" s="205">
        <v>1.0646150000000001</v>
      </c>
      <c r="L10" s="205">
        <v>0.68986650000000005</v>
      </c>
      <c r="M10" s="205">
        <v>1.4053070000000001</v>
      </c>
      <c r="N10" s="205">
        <v>1.367302</v>
      </c>
      <c r="O10" s="205">
        <v>0.93434260000000002</v>
      </c>
      <c r="P10" s="205">
        <v>2.0392389999999998</v>
      </c>
      <c r="Q10" s="205">
        <v>1.650874</v>
      </c>
      <c r="R10" s="205">
        <v>0.46782010000000002</v>
      </c>
      <c r="S10" s="205">
        <v>0.90476190000000001</v>
      </c>
      <c r="T10" s="205">
        <v>0.38758189999999998</v>
      </c>
      <c r="U10" s="205">
        <v>0.66841609999999996</v>
      </c>
      <c r="V10" s="205">
        <v>0.8059499</v>
      </c>
      <c r="W10" s="205">
        <v>0.66575220000000002</v>
      </c>
      <c r="X10" s="205">
        <v>0.48140070000000001</v>
      </c>
      <c r="Y10" s="205">
        <v>0.4753521</v>
      </c>
      <c r="Z10" s="205">
        <v>1.47664</v>
      </c>
      <c r="AA10" s="205">
        <v>0.76468000000000003</v>
      </c>
      <c r="AB10" s="205">
        <v>1.0259739999999999</v>
      </c>
      <c r="AC10" s="205">
        <v>0.85999669999999995</v>
      </c>
      <c r="AD10" s="205">
        <v>0.65964339999999999</v>
      </c>
      <c r="AE10" s="205">
        <v>1.497644</v>
      </c>
      <c r="AF10" s="205">
        <v>0.93467929999999999</v>
      </c>
      <c r="AG10" s="205">
        <v>2.4508139999999998</v>
      </c>
      <c r="AH10" s="205">
        <v>0.99081569999999997</v>
      </c>
      <c r="AI10" s="60"/>
      <c r="AK10" s="60"/>
      <c r="AL10" s="60"/>
      <c r="AM10" s="60"/>
      <c r="AN10" s="60"/>
      <c r="AO10" s="60"/>
      <c r="AP10" s="60"/>
      <c r="AX10" s="60"/>
      <c r="AY10" s="60"/>
      <c r="AZ10" s="60"/>
      <c r="BE10" s="60"/>
      <c r="BF10" s="60"/>
      <c r="BG10" s="60"/>
      <c r="BH10" s="60"/>
      <c r="BI10" s="60"/>
      <c r="BJ10" s="60"/>
      <c r="CD10" s="60"/>
    </row>
    <row r="11" spans="1:82" x14ac:dyDescent="0.2">
      <c r="B11" s="9">
        <v>18</v>
      </c>
      <c r="C11" s="205">
        <v>3.8701910000000002</v>
      </c>
      <c r="D11" s="205">
        <v>2.7488860000000002</v>
      </c>
      <c r="E11" s="205">
        <v>3.2959019999999999</v>
      </c>
      <c r="F11" s="205">
        <v>1.4333579999999999</v>
      </c>
      <c r="G11" s="205">
        <v>2.6381779999999999</v>
      </c>
      <c r="H11" s="205">
        <v>1.3968719999999999</v>
      </c>
      <c r="I11" s="205">
        <v>1.4921720000000001</v>
      </c>
      <c r="J11" s="205">
        <v>1.3683019999999999</v>
      </c>
      <c r="K11" s="205">
        <v>0.86918200000000001</v>
      </c>
      <c r="L11" s="205">
        <v>0.5790419</v>
      </c>
      <c r="M11" s="205">
        <v>1.5715650000000001</v>
      </c>
      <c r="N11" s="205">
        <v>1.2848900000000001</v>
      </c>
      <c r="O11" s="205">
        <v>1.1334709999999999</v>
      </c>
      <c r="P11" s="205">
        <v>1.4010899999999999</v>
      </c>
      <c r="Q11" s="205">
        <v>1.198051</v>
      </c>
      <c r="R11" s="205">
        <v>0.47873280000000001</v>
      </c>
      <c r="S11" s="205">
        <v>0.75275349999999996</v>
      </c>
      <c r="T11" s="205">
        <v>0.42777680000000001</v>
      </c>
      <c r="U11" s="205">
        <v>0.70645150000000001</v>
      </c>
      <c r="V11" s="205">
        <v>0.68570359999999997</v>
      </c>
      <c r="W11" s="205">
        <v>0.64603969999999999</v>
      </c>
      <c r="X11" s="205">
        <v>0.57515499999999997</v>
      </c>
      <c r="Y11" s="205">
        <v>0.65315679999999998</v>
      </c>
      <c r="Z11" s="205">
        <v>1.249331</v>
      </c>
      <c r="AA11" s="205">
        <v>0.69161859999999997</v>
      </c>
      <c r="AB11" s="205">
        <v>1.0448900000000001</v>
      </c>
      <c r="AC11" s="205">
        <v>0.62270829999999999</v>
      </c>
      <c r="AD11" s="205">
        <v>0.83486119999999997</v>
      </c>
      <c r="AE11" s="205">
        <v>1.5875699999999999</v>
      </c>
      <c r="AF11" s="205">
        <v>1.0404850000000001</v>
      </c>
      <c r="AG11" s="205">
        <v>2.8090229999999998</v>
      </c>
      <c r="AH11" s="205">
        <v>0.86244699999999996</v>
      </c>
      <c r="AI11" s="60"/>
      <c r="AK11" s="60"/>
      <c r="AL11" s="60"/>
      <c r="AM11" s="60"/>
      <c r="AN11" s="60"/>
      <c r="AO11" s="60"/>
      <c r="AP11" s="60"/>
      <c r="AX11" s="60"/>
      <c r="AY11" s="60"/>
      <c r="AZ11" s="60"/>
      <c r="BE11" s="60"/>
      <c r="BF11" s="60"/>
      <c r="BG11" s="60"/>
      <c r="BH11" s="60"/>
      <c r="BI11" s="60"/>
      <c r="BJ11" s="60"/>
      <c r="CD11" s="60"/>
    </row>
    <row r="12" spans="1:82" x14ac:dyDescent="0.2">
      <c r="B12" s="9">
        <v>22</v>
      </c>
      <c r="C12" s="205">
        <v>4.8569339999999999</v>
      </c>
      <c r="D12" s="205">
        <v>2.9162499999999998</v>
      </c>
      <c r="E12" s="205">
        <v>3.9627400000000002</v>
      </c>
      <c r="F12" s="205">
        <v>1.901886</v>
      </c>
      <c r="G12" s="205">
        <v>1.8921809999999999</v>
      </c>
      <c r="H12" s="205">
        <v>1.320346</v>
      </c>
      <c r="I12" s="205">
        <v>1.2522169999999999</v>
      </c>
      <c r="J12" s="205">
        <v>1.8091649999999999</v>
      </c>
      <c r="K12" s="205">
        <v>1.028961</v>
      </c>
      <c r="L12" s="205">
        <v>0.44969569999999998</v>
      </c>
      <c r="M12" s="205">
        <v>1.5366409999999999</v>
      </c>
      <c r="N12" s="205">
        <v>1.4897260000000001</v>
      </c>
      <c r="O12" s="205">
        <v>0.70519169999999998</v>
      </c>
      <c r="P12" s="205">
        <v>1.38154</v>
      </c>
      <c r="Q12" s="205">
        <v>1.2653570000000001</v>
      </c>
      <c r="R12" s="205">
        <v>0.35867280000000001</v>
      </c>
      <c r="S12" s="205">
        <v>0.47148319999999999</v>
      </c>
      <c r="T12" s="205">
        <v>0.41655449999999999</v>
      </c>
      <c r="U12" s="205">
        <v>0.83463100000000001</v>
      </c>
      <c r="V12" s="205">
        <v>0.82432780000000005</v>
      </c>
      <c r="W12" s="205">
        <v>0.62927960000000005</v>
      </c>
      <c r="X12" s="205">
        <v>0.3955806</v>
      </c>
      <c r="Y12" s="205">
        <v>0.6913745</v>
      </c>
      <c r="Z12" s="205">
        <v>1.103812</v>
      </c>
      <c r="AA12" s="205">
        <v>0.73353480000000004</v>
      </c>
      <c r="AB12" s="205">
        <v>1.3010250000000001</v>
      </c>
      <c r="AC12" s="205">
        <v>0.53034499999999996</v>
      </c>
      <c r="AD12" s="205">
        <v>0.64507190000000003</v>
      </c>
      <c r="AE12" s="205">
        <v>2.0824039999999999</v>
      </c>
      <c r="AF12" s="205">
        <v>1.418088</v>
      </c>
      <c r="AG12" s="205">
        <v>2.412182</v>
      </c>
      <c r="AH12" s="205">
        <v>1.0037849999999999</v>
      </c>
      <c r="AI12" s="60"/>
      <c r="AK12" s="60"/>
      <c r="AL12" s="60"/>
      <c r="AM12" s="60"/>
      <c r="AN12" s="60"/>
      <c r="AO12" s="60"/>
      <c r="AP12" s="60"/>
      <c r="AX12" s="60"/>
      <c r="AY12" s="60"/>
      <c r="AZ12" s="60"/>
      <c r="BE12" s="60"/>
      <c r="BF12" s="60"/>
      <c r="BG12" s="60"/>
      <c r="BH12" s="60"/>
      <c r="BI12" s="60"/>
      <c r="BJ12" s="60"/>
      <c r="CD12" s="60"/>
    </row>
    <row r="13" spans="1:82" x14ac:dyDescent="0.2">
      <c r="B13" s="9">
        <v>25</v>
      </c>
      <c r="C13" s="205">
        <v>5.3357109999999999</v>
      </c>
      <c r="D13" s="205">
        <v>3.3512369999999998</v>
      </c>
      <c r="E13" s="205">
        <v>3.6437689999999998</v>
      </c>
      <c r="F13" s="205">
        <v>1.1139159999999999</v>
      </c>
      <c r="G13" s="205">
        <v>2.2552660000000002</v>
      </c>
      <c r="H13" s="205">
        <v>1.491255</v>
      </c>
      <c r="I13" s="205">
        <v>1.601475</v>
      </c>
      <c r="J13" s="205">
        <v>2.37751</v>
      </c>
      <c r="K13" s="205">
        <v>0.85941590000000001</v>
      </c>
      <c r="L13" s="205">
        <v>0.41515550000000001</v>
      </c>
      <c r="M13" s="205">
        <v>1.2195659999999999</v>
      </c>
      <c r="N13" s="205">
        <v>1.037077</v>
      </c>
      <c r="O13" s="205">
        <v>0.73209279999999999</v>
      </c>
      <c r="P13" s="205">
        <v>1.612455</v>
      </c>
      <c r="Q13" s="205">
        <v>0.97778010000000004</v>
      </c>
      <c r="R13" s="205">
        <v>0.26516719999999999</v>
      </c>
      <c r="S13" s="205">
        <v>0.43986370000000002</v>
      </c>
      <c r="T13" s="205">
        <v>0.36371999999999999</v>
      </c>
      <c r="U13" s="205">
        <v>0.79610950000000003</v>
      </c>
      <c r="V13" s="205">
        <v>0.64875000000000005</v>
      </c>
      <c r="W13" s="205">
        <v>0.86527149999999997</v>
      </c>
      <c r="X13" s="205">
        <v>0.51777320000000004</v>
      </c>
      <c r="Y13" s="205">
        <v>0.39597450000000001</v>
      </c>
      <c r="Z13" s="205">
        <v>1.529677</v>
      </c>
      <c r="AA13" s="205">
        <v>1.013514</v>
      </c>
      <c r="AB13" s="205">
        <v>0.96899409999999997</v>
      </c>
      <c r="AC13" s="205">
        <v>0.78515619999999997</v>
      </c>
      <c r="AD13" s="205">
        <v>0.64507190000000003</v>
      </c>
      <c r="AE13" s="205">
        <v>2.0785670000000001</v>
      </c>
      <c r="AF13" s="205">
        <v>1.376668</v>
      </c>
      <c r="AG13" s="205">
        <v>2.180615</v>
      </c>
      <c r="AH13" s="205">
        <v>0.93181539999999996</v>
      </c>
      <c r="AI13" s="60"/>
      <c r="AK13" s="60"/>
      <c r="AL13" s="60"/>
      <c r="AM13" s="60"/>
      <c r="AN13" s="60"/>
      <c r="AO13" s="60"/>
      <c r="AP13" s="60"/>
      <c r="AX13" s="60"/>
      <c r="AY13" s="60"/>
      <c r="AZ13" s="60"/>
      <c r="BE13" s="60"/>
      <c r="BF13" s="60"/>
      <c r="BG13" s="60"/>
      <c r="BH13" s="60"/>
      <c r="BI13" s="60"/>
      <c r="BJ13" s="60"/>
      <c r="CD13" s="60"/>
    </row>
    <row r="14" spans="1:82" x14ac:dyDescent="0.2">
      <c r="B14" s="9">
        <v>28</v>
      </c>
      <c r="C14" s="205">
        <v>6.7901300000000004</v>
      </c>
      <c r="D14" s="205">
        <v>3.53559</v>
      </c>
      <c r="E14" s="205">
        <v>3.4700950000000002</v>
      </c>
      <c r="F14" s="205">
        <v>1.529639</v>
      </c>
      <c r="G14" s="205">
        <v>2.1200389999999998</v>
      </c>
      <c r="H14" s="205">
        <v>1.262813</v>
      </c>
      <c r="I14" s="205">
        <v>1.8597779999999999</v>
      </c>
      <c r="J14" s="205">
        <v>2.37751</v>
      </c>
      <c r="K14" s="205">
        <v>0.8263682</v>
      </c>
      <c r="L14" s="205">
        <v>0.60757240000000001</v>
      </c>
      <c r="M14" s="205">
        <v>1.4591179999999999</v>
      </c>
      <c r="N14" s="205">
        <v>0.54749060000000005</v>
      </c>
      <c r="O14" s="205">
        <v>0.58135859999999995</v>
      </c>
      <c r="P14" s="205">
        <v>2.0979190000000001</v>
      </c>
      <c r="Q14" s="205">
        <v>0.68562540000000005</v>
      </c>
      <c r="R14" s="205">
        <v>0.35331950000000001</v>
      </c>
      <c r="S14" s="205">
        <v>0.41302230000000001</v>
      </c>
      <c r="T14" s="205">
        <v>0.30073509999999998</v>
      </c>
      <c r="U14" s="205">
        <v>0.88047169999999997</v>
      </c>
      <c r="V14" s="205">
        <v>0.89378420000000003</v>
      </c>
      <c r="W14" s="205">
        <v>1.0400259999999999</v>
      </c>
      <c r="X14" s="205">
        <v>0.88915900000000003</v>
      </c>
      <c r="Y14" s="205">
        <v>0.34387640000000003</v>
      </c>
      <c r="Z14" s="205">
        <v>1.3081229999999999</v>
      </c>
      <c r="AA14" s="205">
        <v>0.90480629999999995</v>
      </c>
      <c r="AB14" s="205">
        <v>1.158229</v>
      </c>
      <c r="AC14" s="205">
        <v>0.52207029999999999</v>
      </c>
      <c r="AD14" s="205">
        <v>0.53458819999999996</v>
      </c>
      <c r="AE14" s="205">
        <v>2.327286</v>
      </c>
      <c r="AF14" s="205">
        <v>1.7759670000000001</v>
      </c>
      <c r="AG14" s="205">
        <v>2.5512039999999998</v>
      </c>
      <c r="AH14" s="205">
        <v>0.93854530000000003</v>
      </c>
      <c r="AI14" s="60"/>
      <c r="AK14" s="60"/>
      <c r="AL14" s="60"/>
      <c r="AM14" s="60"/>
      <c r="AN14" s="60"/>
      <c r="AO14" s="60"/>
      <c r="AP14" s="60"/>
      <c r="AX14" s="60"/>
      <c r="AY14" s="60"/>
      <c r="AZ14" s="60"/>
      <c r="BE14" s="60"/>
      <c r="BF14" s="60"/>
      <c r="BG14" s="60"/>
      <c r="BH14" s="60"/>
      <c r="BI14" s="60"/>
      <c r="BJ14" s="60"/>
      <c r="CD14" s="60"/>
    </row>
    <row r="15" spans="1:82" x14ac:dyDescent="0.2">
      <c r="B15" s="9">
        <v>30</v>
      </c>
      <c r="C15" s="205">
        <v>6.8310339999999998</v>
      </c>
      <c r="D15" s="205">
        <v>3.073118</v>
      </c>
      <c r="E15" s="205">
        <v>4.8219570000000003</v>
      </c>
      <c r="F15" s="205">
        <v>1.788985</v>
      </c>
      <c r="G15" s="205">
        <v>2.427222</v>
      </c>
      <c r="H15" s="205">
        <v>2.0566810000000002</v>
      </c>
      <c r="I15" s="205">
        <v>2.1273260000000001</v>
      </c>
      <c r="J15" s="205">
        <v>1.9624200000000001</v>
      </c>
      <c r="K15" s="205">
        <v>0.67153499999999999</v>
      </c>
      <c r="L15" s="205">
        <v>0.78556689999999996</v>
      </c>
      <c r="M15" s="205">
        <v>1.1531370000000001</v>
      </c>
      <c r="N15" s="205">
        <v>8.4245760000000003E-2</v>
      </c>
      <c r="O15" s="205">
        <v>0.94967820000000003</v>
      </c>
      <c r="P15" s="205">
        <v>1.6031709999999999</v>
      </c>
      <c r="Q15" s="205">
        <v>0.96350840000000004</v>
      </c>
      <c r="R15" s="205">
        <v>0.3479662</v>
      </c>
      <c r="S15" s="205">
        <v>0.46056039999999998</v>
      </c>
      <c r="T15" s="205">
        <v>0.23761789999999999</v>
      </c>
      <c r="U15" s="205">
        <v>0.79769829999999997</v>
      </c>
      <c r="V15" s="205">
        <v>0.68570359999999997</v>
      </c>
      <c r="W15" s="205">
        <v>1.005741</v>
      </c>
      <c r="X15" s="205">
        <v>0.52214740000000004</v>
      </c>
      <c r="Y15" s="205">
        <v>0.40223389999999998</v>
      </c>
      <c r="Z15" s="205">
        <v>1.1466289999999999</v>
      </c>
      <c r="AA15" s="205">
        <v>0.98643530000000001</v>
      </c>
      <c r="AB15" s="205">
        <v>0.82586119999999996</v>
      </c>
      <c r="AC15" s="205">
        <v>0.77053389999999999</v>
      </c>
      <c r="AD15" s="205">
        <v>0.53866250000000004</v>
      </c>
      <c r="AE15" s="205">
        <v>2.9101620000000001</v>
      </c>
      <c r="AF15" s="205">
        <v>1.5673140000000001</v>
      </c>
      <c r="AG15" s="205">
        <v>3.311137</v>
      </c>
      <c r="AH15" s="205">
        <v>0.84521329999999995</v>
      </c>
      <c r="AI15" s="60"/>
      <c r="AK15" s="60"/>
      <c r="AL15" s="60"/>
      <c r="AM15" s="60"/>
      <c r="AN15" s="60"/>
      <c r="AO15" s="60"/>
      <c r="AP15" s="60"/>
      <c r="AX15" s="60"/>
      <c r="AY15" s="60"/>
      <c r="AZ15" s="60"/>
      <c r="BE15" s="60"/>
      <c r="BF15" s="60"/>
      <c r="BG15" s="60"/>
      <c r="BH15" s="60"/>
      <c r="BI15" s="60"/>
      <c r="BJ15" s="60"/>
      <c r="CD15" s="60"/>
    </row>
    <row r="16" spans="1:82" x14ac:dyDescent="0.2"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</row>
    <row r="17" spans="2:142" x14ac:dyDescent="0.2"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</row>
    <row r="18" spans="2:142" x14ac:dyDescent="0.2">
      <c r="B18" s="234" t="s">
        <v>342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</row>
    <row r="19" spans="2:142" x14ac:dyDescent="0.2">
      <c r="B19" s="50"/>
      <c r="C19" s="407" t="s">
        <v>338</v>
      </c>
      <c r="D19" s="407"/>
      <c r="E19" s="407"/>
      <c r="F19" s="407" t="s">
        <v>339</v>
      </c>
      <c r="G19" s="407"/>
      <c r="H19" s="407"/>
      <c r="I19" s="407"/>
      <c r="J19" s="407" t="s">
        <v>340</v>
      </c>
      <c r="K19" s="407"/>
      <c r="L19" s="407"/>
      <c r="M19" s="407"/>
      <c r="N19" s="407"/>
      <c r="O19" s="407"/>
      <c r="P19" s="407" t="s">
        <v>341</v>
      </c>
      <c r="Q19" s="407"/>
      <c r="R19" s="407"/>
      <c r="S19" s="407"/>
      <c r="T19" s="407"/>
      <c r="U19" s="407"/>
      <c r="V19" s="407"/>
      <c r="W19" s="407"/>
      <c r="X19" s="407"/>
      <c r="Y19" s="407"/>
      <c r="Z19" s="407"/>
      <c r="AA19" s="407"/>
      <c r="AB19" s="407"/>
      <c r="AC19" s="407"/>
      <c r="AD19" s="407"/>
      <c r="AE19" s="407"/>
      <c r="AF19" s="407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CB19" s="60"/>
      <c r="CC19" s="60"/>
      <c r="CD19" s="60"/>
      <c r="CE19" s="409"/>
      <c r="CF19" s="409"/>
      <c r="CG19" s="409"/>
      <c r="CH19" s="409"/>
      <c r="CI19" s="409"/>
      <c r="CJ19" s="409"/>
      <c r="CK19" s="409"/>
      <c r="CL19" s="409"/>
      <c r="CM19" s="409"/>
      <c r="CN19" s="409"/>
      <c r="CO19" s="409"/>
      <c r="CP19" s="409"/>
      <c r="CQ19" s="409"/>
      <c r="CR19" s="409"/>
      <c r="CS19" s="409"/>
      <c r="CT19" s="409"/>
      <c r="CU19" s="409"/>
      <c r="CV19" s="409"/>
      <c r="CW19" s="409"/>
      <c r="CX19" s="409"/>
      <c r="CY19" s="409"/>
      <c r="CZ19" s="409"/>
      <c r="DA19" s="409"/>
      <c r="DB19" s="409"/>
      <c r="DC19" s="409"/>
      <c r="DD19" s="409"/>
      <c r="DE19" s="409"/>
      <c r="DF19" s="409"/>
      <c r="DG19" s="409"/>
      <c r="DH19" s="409"/>
      <c r="DI19" s="409"/>
      <c r="DJ19" s="409"/>
      <c r="DK19" s="409"/>
      <c r="DL19" s="409"/>
      <c r="DM19" s="409"/>
      <c r="DN19" s="409"/>
      <c r="DO19" s="409"/>
      <c r="DP19" s="409"/>
      <c r="DQ19" s="409"/>
      <c r="DR19" s="409"/>
      <c r="DS19" s="409"/>
      <c r="DT19" s="409"/>
      <c r="DU19" s="409"/>
      <c r="DV19" s="409"/>
      <c r="DW19" s="409"/>
      <c r="DX19" s="409"/>
      <c r="DY19" s="409"/>
      <c r="DZ19" s="409"/>
      <c r="EA19" s="409"/>
      <c r="EB19" s="409"/>
      <c r="EC19" s="409"/>
      <c r="ED19" s="409"/>
      <c r="EE19" s="409"/>
      <c r="EF19" s="409"/>
      <c r="EG19" s="409"/>
      <c r="EH19" s="409"/>
      <c r="EI19" s="409"/>
      <c r="EJ19" s="409"/>
      <c r="EK19" s="409"/>
      <c r="EL19" s="409"/>
    </row>
    <row r="20" spans="2:142" x14ac:dyDescent="0.2">
      <c r="B20" s="235" t="s">
        <v>337</v>
      </c>
      <c r="C20" s="50" t="s">
        <v>215</v>
      </c>
      <c r="D20" s="50" t="s">
        <v>216</v>
      </c>
      <c r="E20" s="50" t="s">
        <v>217</v>
      </c>
      <c r="F20" s="50" t="s">
        <v>215</v>
      </c>
      <c r="G20" s="50" t="s">
        <v>216</v>
      </c>
      <c r="H20" s="50" t="s">
        <v>217</v>
      </c>
      <c r="I20" s="50" t="s">
        <v>218</v>
      </c>
      <c r="J20" s="50" t="s">
        <v>215</v>
      </c>
      <c r="K20" s="50" t="s">
        <v>216</v>
      </c>
      <c r="L20" s="50" t="s">
        <v>217</v>
      </c>
      <c r="M20" s="50" t="s">
        <v>218</v>
      </c>
      <c r="N20" s="50" t="s">
        <v>219</v>
      </c>
      <c r="O20" s="50" t="s">
        <v>220</v>
      </c>
      <c r="P20" s="50" t="s">
        <v>215</v>
      </c>
      <c r="Q20" s="50" t="s">
        <v>216</v>
      </c>
      <c r="R20" s="50" t="s">
        <v>217</v>
      </c>
      <c r="S20" s="50" t="s">
        <v>218</v>
      </c>
      <c r="T20" s="50" t="s">
        <v>219</v>
      </c>
      <c r="U20" s="50" t="s">
        <v>220</v>
      </c>
      <c r="V20" s="50" t="s">
        <v>221</v>
      </c>
      <c r="W20" s="50" t="s">
        <v>222</v>
      </c>
      <c r="X20" s="50" t="s">
        <v>223</v>
      </c>
      <c r="Y20" s="50" t="s">
        <v>224</v>
      </c>
      <c r="Z20" s="50" t="s">
        <v>225</v>
      </c>
      <c r="AA20" s="50" t="s">
        <v>226</v>
      </c>
      <c r="AB20" s="50" t="s">
        <v>227</v>
      </c>
      <c r="AC20" s="50" t="s">
        <v>228</v>
      </c>
      <c r="AD20" s="50" t="s">
        <v>229</v>
      </c>
      <c r="AE20" s="50" t="s">
        <v>230</v>
      </c>
      <c r="AF20" s="50" t="s">
        <v>231</v>
      </c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CB20" s="60"/>
      <c r="CC20" s="60"/>
      <c r="CD20" s="60"/>
      <c r="CE20" s="204"/>
      <c r="CF20" s="204"/>
      <c r="CG20" s="204"/>
      <c r="CH20" s="204"/>
      <c r="CI20" s="204"/>
      <c r="CJ20" s="204"/>
      <c r="CK20" s="204"/>
      <c r="CL20" s="204"/>
      <c r="CM20" s="204"/>
      <c r="CN20" s="204"/>
      <c r="CO20" s="204"/>
      <c r="CP20" s="204"/>
      <c r="CQ20" s="204"/>
      <c r="CR20" s="204"/>
      <c r="CS20" s="204"/>
      <c r="CT20" s="204"/>
      <c r="CU20" s="204"/>
      <c r="CV20" s="204"/>
      <c r="CW20" s="204"/>
      <c r="CX20" s="204"/>
      <c r="CY20" s="204"/>
      <c r="CZ20" s="204"/>
      <c r="DA20" s="204"/>
      <c r="DB20" s="204"/>
      <c r="DC20" s="204"/>
      <c r="DD20" s="204"/>
      <c r="DE20" s="204"/>
      <c r="DF20" s="204"/>
      <c r="DG20" s="204"/>
      <c r="DH20" s="204"/>
      <c r="DI20" s="204"/>
      <c r="DJ20" s="204"/>
      <c r="DK20" s="204"/>
      <c r="DL20" s="204"/>
      <c r="DM20" s="204"/>
      <c r="DN20" s="204"/>
      <c r="DO20" s="204"/>
      <c r="DP20" s="204"/>
      <c r="DQ20" s="204"/>
      <c r="DR20" s="204"/>
      <c r="DS20" s="204"/>
      <c r="DT20" s="204"/>
      <c r="DU20" s="204"/>
      <c r="DV20" s="204"/>
      <c r="DW20" s="204"/>
      <c r="DX20" s="204"/>
      <c r="DY20" s="204"/>
      <c r="DZ20" s="204"/>
      <c r="EA20" s="204"/>
      <c r="EB20" s="204"/>
      <c r="EC20" s="204"/>
      <c r="ED20" s="204"/>
      <c r="EE20" s="204"/>
      <c r="EF20" s="204"/>
      <c r="EG20" s="204"/>
      <c r="EH20" s="204"/>
      <c r="EI20" s="204"/>
      <c r="EJ20" s="204"/>
      <c r="EK20" s="204"/>
      <c r="EL20" s="204"/>
    </row>
    <row r="21" spans="2:142" x14ac:dyDescent="0.2">
      <c r="B21" s="216">
        <v>0</v>
      </c>
      <c r="C21" s="50">
        <v>1</v>
      </c>
      <c r="D21" s="50">
        <v>1</v>
      </c>
      <c r="E21" s="50">
        <v>1</v>
      </c>
      <c r="F21" s="50">
        <v>1</v>
      </c>
      <c r="G21" s="50">
        <v>1</v>
      </c>
      <c r="H21" s="50">
        <v>1</v>
      </c>
      <c r="I21" s="50">
        <v>1</v>
      </c>
      <c r="J21" s="50">
        <v>1</v>
      </c>
      <c r="K21" s="50">
        <v>1</v>
      </c>
      <c r="L21" s="50">
        <v>1</v>
      </c>
      <c r="M21" s="50">
        <v>1</v>
      </c>
      <c r="N21" s="50">
        <v>1</v>
      </c>
      <c r="O21" s="50">
        <v>1</v>
      </c>
      <c r="P21" s="50">
        <v>1</v>
      </c>
      <c r="Q21" s="50">
        <v>1</v>
      </c>
      <c r="R21" s="50">
        <v>1</v>
      </c>
      <c r="S21" s="50">
        <v>1</v>
      </c>
      <c r="T21" s="50">
        <v>1</v>
      </c>
      <c r="U21" s="50">
        <v>1</v>
      </c>
      <c r="V21" s="50">
        <v>1</v>
      </c>
      <c r="W21" s="50">
        <v>1</v>
      </c>
      <c r="X21" s="50">
        <v>1</v>
      </c>
      <c r="Y21" s="50">
        <v>1</v>
      </c>
      <c r="Z21" s="50">
        <v>1</v>
      </c>
      <c r="AA21" s="50">
        <v>1</v>
      </c>
      <c r="AB21" s="50">
        <v>1</v>
      </c>
      <c r="AC21" s="50">
        <v>1</v>
      </c>
      <c r="AD21" s="50">
        <v>1</v>
      </c>
      <c r="AE21" s="50">
        <v>1</v>
      </c>
      <c r="AF21" s="50">
        <v>1</v>
      </c>
      <c r="AG21" s="60"/>
      <c r="AH21" s="60"/>
      <c r="AK21" s="60"/>
      <c r="AL21" s="60"/>
      <c r="AM21" s="60"/>
      <c r="AN21" s="60"/>
      <c r="AO21" s="60"/>
      <c r="AP21" s="60"/>
      <c r="AW21" s="60"/>
      <c r="AX21" s="60"/>
      <c r="AY21" s="60"/>
      <c r="AZ21" s="60"/>
      <c r="BA21" s="60"/>
      <c r="BC21" s="60"/>
      <c r="BE21" s="60"/>
      <c r="BF21" s="60"/>
      <c r="BG21" s="60"/>
      <c r="BH21" s="60"/>
      <c r="BI21" s="60"/>
      <c r="BJ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</row>
    <row r="22" spans="2:142" x14ac:dyDescent="0.2">
      <c r="B22" s="216">
        <v>3</v>
      </c>
      <c r="C22" s="50">
        <v>1.357337</v>
      </c>
      <c r="D22" s="50">
        <v>1.206396</v>
      </c>
      <c r="E22" s="50">
        <v>0.63657410000000003</v>
      </c>
      <c r="F22" s="50">
        <v>0.89832380000000001</v>
      </c>
      <c r="G22" s="50">
        <v>1.3328930000000001</v>
      </c>
      <c r="H22" s="50">
        <v>1.0632710000000001</v>
      </c>
      <c r="I22" s="50">
        <v>0.79540540000000004</v>
      </c>
      <c r="J22" s="50">
        <v>0.63430439999999999</v>
      </c>
      <c r="K22" s="50">
        <v>0.78835759999999999</v>
      </c>
      <c r="L22" s="50">
        <v>0.9848557</v>
      </c>
      <c r="M22" s="50">
        <v>0.89563199999999998</v>
      </c>
      <c r="N22" s="50">
        <v>0.84392440000000002</v>
      </c>
      <c r="O22" s="50">
        <v>0.85490920000000004</v>
      </c>
      <c r="P22" s="50">
        <v>0.65562469999999995</v>
      </c>
      <c r="Q22" s="50">
        <v>1.1297379999999999</v>
      </c>
      <c r="R22" s="50">
        <v>0.85631539999999995</v>
      </c>
      <c r="S22" s="50">
        <v>0.63732869999999997</v>
      </c>
      <c r="T22" s="50">
        <v>1.097561</v>
      </c>
      <c r="U22" s="50">
        <v>0.94892940000000003</v>
      </c>
      <c r="V22" s="50">
        <v>0.6492639</v>
      </c>
      <c r="W22" s="50">
        <v>0.62655340000000004</v>
      </c>
      <c r="X22" s="50">
        <v>1.748604</v>
      </c>
      <c r="Y22" s="50">
        <v>1.0605929999999999</v>
      </c>
      <c r="Z22" s="50">
        <v>1.0314939999999999</v>
      </c>
      <c r="AA22" s="50">
        <v>0.95003910000000003</v>
      </c>
      <c r="AB22" s="50">
        <v>1.0044420000000001</v>
      </c>
      <c r="AC22" s="50">
        <v>0.95614900000000003</v>
      </c>
      <c r="AD22" s="50">
        <v>1.0863339999999999</v>
      </c>
      <c r="AE22" s="50">
        <v>1.038554</v>
      </c>
      <c r="AF22" s="50">
        <v>0.90937880000000004</v>
      </c>
      <c r="AG22" s="60"/>
      <c r="AH22" s="60"/>
      <c r="AK22" s="60"/>
      <c r="AL22" s="60"/>
      <c r="AM22" s="60"/>
      <c r="AN22" s="60"/>
      <c r="AO22" s="60"/>
      <c r="AP22" s="60"/>
      <c r="AW22" s="60"/>
      <c r="AX22" s="60"/>
      <c r="AY22" s="60"/>
      <c r="AZ22" s="60"/>
      <c r="BA22" s="60"/>
      <c r="BC22" s="60"/>
      <c r="BE22" s="60"/>
      <c r="BF22" s="60"/>
      <c r="BG22" s="60"/>
      <c r="BH22" s="60"/>
      <c r="BI22" s="60"/>
      <c r="BJ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</row>
    <row r="23" spans="2:142" x14ac:dyDescent="0.2">
      <c r="B23" s="216">
        <v>8</v>
      </c>
      <c r="C23" s="50">
        <v>1.6141300000000001</v>
      </c>
      <c r="D23" s="50">
        <v>1.2627330000000001</v>
      </c>
      <c r="E23" s="50">
        <v>1.2390209999999999</v>
      </c>
      <c r="F23" s="50">
        <v>0.78203610000000001</v>
      </c>
      <c r="G23" s="50">
        <v>1.5828100000000001</v>
      </c>
      <c r="H23" s="50">
        <v>1.188361</v>
      </c>
      <c r="I23" s="50">
        <v>0.67488950000000003</v>
      </c>
      <c r="J23" s="50">
        <v>0.53139630000000004</v>
      </c>
      <c r="K23" s="50">
        <v>1.2862370000000001</v>
      </c>
      <c r="L23" s="50">
        <v>0.93168289999999998</v>
      </c>
      <c r="M23" s="50">
        <v>1.2966569999999999</v>
      </c>
      <c r="N23" s="50">
        <v>1.913333</v>
      </c>
      <c r="O23" s="50">
        <v>1.1886559999999999</v>
      </c>
      <c r="P23" s="50">
        <v>0.50488889999999997</v>
      </c>
      <c r="Q23" s="50">
        <v>1.0386500000000001</v>
      </c>
      <c r="R23" s="50">
        <v>0.82009160000000003</v>
      </c>
      <c r="S23" s="50">
        <v>0.5448132</v>
      </c>
      <c r="T23" s="50">
        <v>1.1463410000000001</v>
      </c>
      <c r="U23" s="50">
        <v>0.87962960000000001</v>
      </c>
      <c r="V23" s="50">
        <v>0.98262799999999995</v>
      </c>
      <c r="W23" s="50">
        <v>0.65578250000000005</v>
      </c>
      <c r="X23" s="50">
        <v>1.8637490000000001</v>
      </c>
      <c r="Y23" s="50">
        <v>0.93711350000000004</v>
      </c>
      <c r="Z23" s="50">
        <v>0.98060829999999999</v>
      </c>
      <c r="AA23" s="50">
        <v>0.62178389999999994</v>
      </c>
      <c r="AB23" s="50">
        <v>0.5832157</v>
      </c>
      <c r="AC23" s="50">
        <v>0.97454669999999999</v>
      </c>
      <c r="AD23" s="50">
        <v>1.37951</v>
      </c>
      <c r="AE23" s="50">
        <v>1.594849</v>
      </c>
      <c r="AF23" s="50">
        <v>0.70710609999999996</v>
      </c>
      <c r="AG23" s="60"/>
      <c r="AH23" s="60"/>
      <c r="AK23" s="60"/>
      <c r="AL23" s="60"/>
      <c r="AM23" s="60"/>
      <c r="AN23" s="60"/>
      <c r="AO23" s="60"/>
      <c r="AP23" s="60"/>
      <c r="AW23" s="60"/>
      <c r="AX23" s="60"/>
      <c r="AY23" s="60"/>
      <c r="AZ23" s="60"/>
      <c r="BA23" s="60"/>
      <c r="BC23" s="60"/>
      <c r="BE23" s="60"/>
      <c r="BF23" s="60"/>
      <c r="BG23" s="60"/>
      <c r="BH23" s="60"/>
      <c r="BI23" s="60"/>
      <c r="BJ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</row>
    <row r="24" spans="2:142" x14ac:dyDescent="0.2">
      <c r="B24" s="216">
        <v>10</v>
      </c>
      <c r="C24" s="50">
        <v>1.6758379999999999</v>
      </c>
      <c r="D24" s="50">
        <v>1.7918289999999999</v>
      </c>
      <c r="E24" s="50">
        <v>1.145351</v>
      </c>
      <c r="F24" s="50">
        <v>0.56729260000000004</v>
      </c>
      <c r="G24" s="50">
        <v>1.2089730000000001</v>
      </c>
      <c r="H24" s="50">
        <v>1.3468009999999999</v>
      </c>
      <c r="I24" s="50">
        <v>0.84276850000000003</v>
      </c>
      <c r="J24" s="50">
        <v>0.55872180000000005</v>
      </c>
      <c r="K24" s="50">
        <v>1.3637079999999999</v>
      </c>
      <c r="L24" s="50">
        <v>0.90593699999999999</v>
      </c>
      <c r="M24" s="50">
        <v>1.3431470000000001</v>
      </c>
      <c r="N24" s="50">
        <v>1.6497379999999999</v>
      </c>
      <c r="O24" s="50">
        <v>1.226092</v>
      </c>
      <c r="P24" s="50">
        <v>0.44832759999999999</v>
      </c>
      <c r="Q24" s="50">
        <v>0.73906709999999998</v>
      </c>
      <c r="R24" s="50">
        <v>0.77545109999999995</v>
      </c>
      <c r="S24" s="50">
        <v>0.62168619999999997</v>
      </c>
      <c r="T24" s="50">
        <v>0.76156760000000001</v>
      </c>
      <c r="U24" s="50">
        <v>1.2227129999999999</v>
      </c>
      <c r="V24" s="50">
        <v>0.66081460000000003</v>
      </c>
      <c r="W24" s="50">
        <v>0.7727716</v>
      </c>
      <c r="X24" s="50">
        <v>1.63148</v>
      </c>
      <c r="Y24" s="50">
        <v>0.79640920000000004</v>
      </c>
      <c r="Z24" s="50">
        <v>0.84945720000000002</v>
      </c>
      <c r="AA24" s="50">
        <v>0.82365889999999997</v>
      </c>
      <c r="AB24" s="50">
        <v>0.80128840000000001</v>
      </c>
      <c r="AC24" s="50">
        <v>1.4770239999999999</v>
      </c>
      <c r="AD24" s="50">
        <v>1.088819</v>
      </c>
      <c r="AE24" s="50">
        <v>1.5033300000000001</v>
      </c>
      <c r="AF24" s="50">
        <v>0.939944</v>
      </c>
      <c r="AG24" s="60"/>
      <c r="AH24" s="60"/>
      <c r="AK24" s="60"/>
      <c r="AL24" s="60"/>
      <c r="AM24" s="60"/>
      <c r="AN24" s="60"/>
      <c r="AO24" s="60"/>
      <c r="AP24" s="60"/>
      <c r="AW24" s="60"/>
      <c r="AX24" s="60"/>
      <c r="AY24" s="60"/>
      <c r="AZ24" s="60"/>
      <c r="BA24" s="60"/>
      <c r="BC24" s="60"/>
      <c r="BE24" s="60"/>
      <c r="BF24" s="60"/>
      <c r="BG24" s="60"/>
      <c r="BH24" s="60"/>
      <c r="BI24" s="60"/>
      <c r="BJ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</row>
    <row r="25" spans="2:142" x14ac:dyDescent="0.2">
      <c r="B25" s="216">
        <v>15</v>
      </c>
      <c r="C25" s="50">
        <v>2.463867</v>
      </c>
      <c r="D25" s="50">
        <v>2.8047110000000002</v>
      </c>
      <c r="E25" s="50">
        <v>1.3617969999999999</v>
      </c>
      <c r="F25" s="50">
        <v>0.943662</v>
      </c>
      <c r="G25" s="50">
        <v>1.6</v>
      </c>
      <c r="H25" s="50">
        <v>1.071226</v>
      </c>
      <c r="I25" s="50">
        <v>0.85729909999999998</v>
      </c>
      <c r="J25" s="50">
        <v>0.40737069999999997</v>
      </c>
      <c r="K25" s="50">
        <v>1.470585</v>
      </c>
      <c r="L25" s="50">
        <v>0.91846019999999995</v>
      </c>
      <c r="M25" s="50">
        <v>1.686153</v>
      </c>
      <c r="N25" s="50">
        <v>1.317145</v>
      </c>
      <c r="O25" s="50">
        <v>1.528176</v>
      </c>
      <c r="P25" s="50">
        <v>0.46782010000000002</v>
      </c>
      <c r="Q25" s="50">
        <v>0.90476190000000001</v>
      </c>
      <c r="R25" s="50">
        <v>0.38758189999999998</v>
      </c>
      <c r="S25" s="50">
        <v>0.66841609999999996</v>
      </c>
      <c r="T25" s="50">
        <v>0.8059499</v>
      </c>
      <c r="U25" s="50">
        <v>0.66575220000000002</v>
      </c>
      <c r="V25" s="50">
        <v>0.48140070000000001</v>
      </c>
      <c r="W25" s="50">
        <v>0.4753521</v>
      </c>
      <c r="X25" s="50">
        <v>1.47664</v>
      </c>
      <c r="Y25" s="50">
        <v>0.76468000000000003</v>
      </c>
      <c r="Z25" s="50">
        <v>1.0259739999999999</v>
      </c>
      <c r="AA25" s="50">
        <v>0.85999669999999995</v>
      </c>
      <c r="AB25" s="50">
        <v>0.65964339999999999</v>
      </c>
      <c r="AC25" s="50">
        <v>1.497644</v>
      </c>
      <c r="AD25" s="50">
        <v>0.93467929999999999</v>
      </c>
      <c r="AE25" s="50">
        <v>2.4508139999999998</v>
      </c>
      <c r="AF25" s="50">
        <v>0.99081569999999997</v>
      </c>
      <c r="AG25" s="60"/>
      <c r="AH25" s="60"/>
      <c r="AK25" s="60"/>
      <c r="AL25" s="60"/>
      <c r="AM25" s="60"/>
      <c r="AN25" s="60"/>
      <c r="AO25" s="60"/>
      <c r="AP25" s="60"/>
      <c r="AW25" s="60"/>
      <c r="AX25" s="60"/>
      <c r="AY25" s="60"/>
      <c r="AZ25" s="60"/>
      <c r="BA25" s="60"/>
      <c r="BC25" s="60"/>
      <c r="BE25" s="60"/>
      <c r="BF25" s="60"/>
      <c r="BG25" s="60"/>
      <c r="BH25" s="60"/>
      <c r="BI25" s="60"/>
      <c r="BJ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</row>
    <row r="26" spans="2:142" x14ac:dyDescent="0.2">
      <c r="B26" s="216">
        <v>17</v>
      </c>
      <c r="C26" s="50">
        <v>2.6905570000000001</v>
      </c>
      <c r="D26" s="50">
        <v>3.0902720000000001</v>
      </c>
      <c r="E26" s="50">
        <v>1.0565249999999999</v>
      </c>
      <c r="F26" s="50">
        <v>0.84041440000000001</v>
      </c>
      <c r="G26" s="50">
        <v>1.2238070000000001</v>
      </c>
      <c r="H26" s="50">
        <v>0.98484850000000002</v>
      </c>
      <c r="I26" s="50">
        <v>0.93908409999999998</v>
      </c>
      <c r="J26" s="50">
        <v>0.41546919999999998</v>
      </c>
      <c r="K26" s="50">
        <v>1.4551050000000001</v>
      </c>
      <c r="L26" s="50">
        <v>0.79218679999999997</v>
      </c>
      <c r="M26" s="50">
        <v>1.5804240000000001</v>
      </c>
      <c r="N26" s="50">
        <v>1.614384</v>
      </c>
      <c r="O26" s="50">
        <v>0.9</v>
      </c>
      <c r="P26" s="50">
        <v>0.47873280000000001</v>
      </c>
      <c r="Q26" s="50">
        <v>0.75275349999999996</v>
      </c>
      <c r="R26" s="50">
        <v>0.42777680000000001</v>
      </c>
      <c r="S26" s="50">
        <v>0.70645150000000001</v>
      </c>
      <c r="T26" s="50">
        <v>0.68570359999999997</v>
      </c>
      <c r="U26" s="50">
        <v>0.64603969999999999</v>
      </c>
      <c r="V26" s="50">
        <v>0.57515499999999997</v>
      </c>
      <c r="W26" s="50">
        <v>0.65315679999999998</v>
      </c>
      <c r="X26" s="50">
        <v>1.249331</v>
      </c>
      <c r="Y26" s="50">
        <v>0.69161859999999997</v>
      </c>
      <c r="Z26" s="50">
        <v>1.0448900000000001</v>
      </c>
      <c r="AA26" s="50">
        <v>0.62270829999999999</v>
      </c>
      <c r="AB26" s="50">
        <v>0.83486119999999997</v>
      </c>
      <c r="AC26" s="50">
        <v>1.5875699999999999</v>
      </c>
      <c r="AD26" s="50">
        <v>1.0404850000000001</v>
      </c>
      <c r="AE26" s="50">
        <v>2.8090229999999998</v>
      </c>
      <c r="AF26" s="50">
        <v>0.86244699999999996</v>
      </c>
      <c r="AG26" s="60"/>
      <c r="AH26" s="60"/>
      <c r="AK26" s="60"/>
      <c r="AL26" s="60"/>
      <c r="AM26" s="60"/>
      <c r="AN26" s="60"/>
      <c r="AO26" s="60"/>
      <c r="AP26" s="60"/>
      <c r="AW26" s="60"/>
      <c r="AX26" s="60"/>
      <c r="AY26" s="60"/>
      <c r="AZ26" s="60"/>
      <c r="BA26" s="60"/>
      <c r="BC26" s="60"/>
      <c r="BE26" s="60"/>
      <c r="BF26" s="60"/>
      <c r="BG26" s="60"/>
      <c r="BH26" s="60"/>
      <c r="BI26" s="60"/>
      <c r="BJ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</row>
    <row r="27" spans="2:142" x14ac:dyDescent="0.2">
      <c r="B27" s="216">
        <v>22</v>
      </c>
      <c r="C27" s="50">
        <v>3.8146439999999999</v>
      </c>
      <c r="D27" s="50">
        <v>3.8680979999999998</v>
      </c>
      <c r="E27" s="50">
        <v>2.19184</v>
      </c>
      <c r="F27" s="50">
        <v>1.2906530000000001</v>
      </c>
      <c r="G27" s="50">
        <v>1.1690100000000001</v>
      </c>
      <c r="H27" s="50">
        <v>1.647805</v>
      </c>
      <c r="I27" s="50">
        <v>1.117588</v>
      </c>
      <c r="J27" s="50">
        <v>0.52660289999999998</v>
      </c>
      <c r="K27" s="50">
        <v>1.095523</v>
      </c>
      <c r="L27" s="50">
        <v>0.92901719999999999</v>
      </c>
      <c r="M27" s="50">
        <v>1.1407430000000001</v>
      </c>
      <c r="N27" s="50">
        <v>2.2023220000000001</v>
      </c>
      <c r="O27" s="50">
        <v>1.056101</v>
      </c>
      <c r="P27" s="50">
        <v>0.35867280000000001</v>
      </c>
      <c r="Q27" s="50">
        <v>0.47148319999999999</v>
      </c>
      <c r="R27" s="50">
        <v>0.41655449999999999</v>
      </c>
      <c r="S27" s="50">
        <v>0.83463100000000001</v>
      </c>
      <c r="T27" s="50">
        <v>0.82432780000000005</v>
      </c>
      <c r="U27" s="50">
        <v>0.62927960000000005</v>
      </c>
      <c r="V27" s="50">
        <v>0.3955806</v>
      </c>
      <c r="W27" s="50">
        <v>0.6913745</v>
      </c>
      <c r="X27" s="50">
        <v>1.103812</v>
      </c>
      <c r="Y27" s="50">
        <v>0.73353480000000004</v>
      </c>
      <c r="Z27" s="50">
        <v>1.3010250000000001</v>
      </c>
      <c r="AA27" s="50">
        <v>0.53034499999999996</v>
      </c>
      <c r="AB27" s="50">
        <v>0.64507190000000003</v>
      </c>
      <c r="AC27" s="50">
        <v>2.0824039999999999</v>
      </c>
      <c r="AD27" s="50">
        <v>1.418088</v>
      </c>
      <c r="AE27" s="50">
        <v>2.412182</v>
      </c>
      <c r="AF27" s="50">
        <v>1.0037849999999999</v>
      </c>
      <c r="AG27" s="60"/>
      <c r="AH27" s="60"/>
      <c r="AK27" s="60"/>
      <c r="AL27" s="60"/>
      <c r="AM27" s="60"/>
      <c r="AN27" s="60"/>
      <c r="AO27" s="60"/>
      <c r="AP27" s="60"/>
      <c r="AW27" s="60"/>
      <c r="AX27" s="60"/>
      <c r="AY27" s="60"/>
      <c r="AZ27" s="60"/>
      <c r="BA27" s="60"/>
      <c r="BC27" s="60"/>
      <c r="BE27" s="60"/>
      <c r="BF27" s="60"/>
      <c r="BG27" s="60"/>
      <c r="BH27" s="60"/>
      <c r="BI27" s="60"/>
      <c r="BJ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</row>
    <row r="28" spans="2:142" x14ac:dyDescent="0.2">
      <c r="B28" s="216">
        <v>24</v>
      </c>
      <c r="C28" s="50">
        <v>4.7707199999999998</v>
      </c>
      <c r="D28" s="50">
        <v>4.6363659999999998</v>
      </c>
      <c r="E28" s="50">
        <v>2.0013399999999999</v>
      </c>
      <c r="F28" s="50">
        <v>1.315007</v>
      </c>
      <c r="G28" s="50">
        <v>1.3312550000000001</v>
      </c>
      <c r="H28" s="50">
        <v>1.566432</v>
      </c>
      <c r="I28" s="50">
        <v>1.6015649999999999</v>
      </c>
      <c r="J28" s="50">
        <v>0.42330299999999998</v>
      </c>
      <c r="K28" s="50">
        <v>1.4828129999999999</v>
      </c>
      <c r="L28" s="50">
        <v>0.97727269999999999</v>
      </c>
      <c r="M28" s="50">
        <v>1.0149250000000001</v>
      </c>
      <c r="N28" s="50">
        <v>1.662215</v>
      </c>
      <c r="O28" s="50">
        <v>0.63342569999999998</v>
      </c>
      <c r="P28" s="50">
        <v>0.26516719999999999</v>
      </c>
      <c r="Q28" s="50">
        <v>0.43986370000000002</v>
      </c>
      <c r="R28" s="50">
        <v>0.36371999999999999</v>
      </c>
      <c r="S28" s="50">
        <v>0.79610950000000003</v>
      </c>
      <c r="T28" s="50">
        <v>0.64875000000000005</v>
      </c>
      <c r="U28" s="50">
        <v>0.86527149999999997</v>
      </c>
      <c r="V28" s="50">
        <v>0.51777320000000004</v>
      </c>
      <c r="W28" s="50">
        <v>0.39597450000000001</v>
      </c>
      <c r="X28" s="50">
        <v>1.529677</v>
      </c>
      <c r="Y28" s="50">
        <v>1.013514</v>
      </c>
      <c r="Z28" s="50">
        <v>0.96899409999999997</v>
      </c>
      <c r="AA28" s="50">
        <v>0.78515619999999997</v>
      </c>
      <c r="AB28" s="50">
        <v>0.64507190000000003</v>
      </c>
      <c r="AC28" s="50">
        <v>2.0785670000000001</v>
      </c>
      <c r="AD28" s="50">
        <v>1.376668</v>
      </c>
      <c r="AE28" s="50">
        <v>2.180615</v>
      </c>
      <c r="AF28" s="50">
        <v>0.93181539999999996</v>
      </c>
      <c r="AG28" s="60"/>
      <c r="AH28" s="60"/>
      <c r="AK28" s="60"/>
      <c r="AL28" s="60"/>
      <c r="AM28" s="60"/>
      <c r="AN28" s="60"/>
      <c r="AO28" s="60"/>
      <c r="AP28" s="60"/>
      <c r="AW28" s="60"/>
      <c r="AX28" s="60"/>
      <c r="AY28" s="60"/>
      <c r="AZ28" s="60"/>
      <c r="BA28" s="60"/>
      <c r="BC28" s="60"/>
      <c r="BE28" s="60"/>
      <c r="BF28" s="60"/>
      <c r="BG28" s="60"/>
      <c r="BH28" s="60"/>
      <c r="BI28" s="60"/>
      <c r="BJ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</row>
    <row r="29" spans="2:142" x14ac:dyDescent="0.2">
      <c r="B29" s="216">
        <v>28</v>
      </c>
      <c r="C29" s="50">
        <v>5.4223100000000004</v>
      </c>
      <c r="D29" s="50">
        <v>6.3602069999999999</v>
      </c>
      <c r="E29" s="50">
        <v>3.2196419999999999</v>
      </c>
      <c r="F29" s="50">
        <v>2.5930719999999998</v>
      </c>
      <c r="G29" s="50">
        <v>1.723778</v>
      </c>
      <c r="H29" s="50">
        <v>2.4271440000000002</v>
      </c>
      <c r="I29" s="50">
        <v>1.8750869999999999</v>
      </c>
      <c r="J29" s="50">
        <v>0.65527170000000001</v>
      </c>
      <c r="K29" s="50">
        <v>1.2199359999999999</v>
      </c>
      <c r="L29" s="50">
        <v>0.97403309999999999</v>
      </c>
      <c r="M29" s="50">
        <v>1.059701</v>
      </c>
      <c r="N29" s="50">
        <v>1.9370000000000001</v>
      </c>
      <c r="O29" s="50">
        <v>0.7133623</v>
      </c>
      <c r="P29" s="50">
        <v>0.35331950000000001</v>
      </c>
      <c r="Q29" s="50">
        <v>0.41302230000000001</v>
      </c>
      <c r="R29" s="50">
        <v>0.30073509999999998</v>
      </c>
      <c r="S29" s="50">
        <v>0.88047169999999997</v>
      </c>
      <c r="T29" s="50">
        <v>0.89378420000000003</v>
      </c>
      <c r="U29" s="50">
        <v>1.0400259999999999</v>
      </c>
      <c r="V29" s="50">
        <v>0.88915900000000003</v>
      </c>
      <c r="W29" s="50">
        <v>0.34387640000000003</v>
      </c>
      <c r="X29" s="50">
        <v>1.3081229999999999</v>
      </c>
      <c r="Y29" s="50">
        <v>0.90480629999999995</v>
      </c>
      <c r="Z29" s="50">
        <v>1.158229</v>
      </c>
      <c r="AA29" s="50">
        <v>0.52207029999999999</v>
      </c>
      <c r="AB29" s="50">
        <v>0.53458819999999996</v>
      </c>
      <c r="AC29" s="50">
        <v>2.327286</v>
      </c>
      <c r="AD29" s="50">
        <v>1.7759670000000001</v>
      </c>
      <c r="AE29" s="50">
        <v>2.5512039999999998</v>
      </c>
      <c r="AF29" s="50">
        <v>0.93854530000000003</v>
      </c>
      <c r="AG29" s="60"/>
      <c r="AH29" s="60"/>
      <c r="AK29" s="60"/>
      <c r="AL29" s="60"/>
      <c r="AM29" s="60"/>
      <c r="AN29" s="60"/>
      <c r="AO29" s="60"/>
      <c r="AP29" s="60"/>
      <c r="AW29" s="60"/>
      <c r="AX29" s="60"/>
      <c r="AY29" s="60"/>
      <c r="AZ29" s="60"/>
      <c r="BA29" s="60"/>
      <c r="BC29" s="60"/>
      <c r="BE29" s="60"/>
      <c r="BF29" s="60"/>
      <c r="BG29" s="60"/>
      <c r="BH29" s="60"/>
      <c r="BI29" s="60"/>
      <c r="BJ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</row>
    <row r="30" spans="2:142" x14ac:dyDescent="0.2">
      <c r="B30" s="216">
        <v>30</v>
      </c>
      <c r="C30" s="50">
        <v>5.4343300000000001</v>
      </c>
      <c r="D30" s="50">
        <v>7.358752</v>
      </c>
      <c r="E30" s="50">
        <v>3.9569429999999999</v>
      </c>
      <c r="F30" s="50">
        <v>3.2293229999999999</v>
      </c>
      <c r="G30" s="50">
        <v>1.463203</v>
      </c>
      <c r="H30" s="50">
        <v>3.0049250000000001</v>
      </c>
      <c r="I30" s="50">
        <v>2.4999259999999999</v>
      </c>
      <c r="J30" s="50">
        <v>0.52209439999999996</v>
      </c>
      <c r="K30" s="50">
        <v>1.036624</v>
      </c>
      <c r="L30" s="50">
        <v>0.81938270000000002</v>
      </c>
      <c r="M30" s="50">
        <v>1.2966569999999999</v>
      </c>
      <c r="N30" s="50">
        <v>1.223063</v>
      </c>
      <c r="O30" s="50">
        <v>0.9497428</v>
      </c>
      <c r="P30" s="50">
        <v>0.3479662</v>
      </c>
      <c r="Q30" s="50">
        <v>0.46056039999999998</v>
      </c>
      <c r="R30" s="50">
        <v>0.23761789999999999</v>
      </c>
      <c r="S30" s="50">
        <v>0.79769829999999997</v>
      </c>
      <c r="T30" s="50">
        <v>0.68570359999999997</v>
      </c>
      <c r="U30" s="50">
        <v>1.005741</v>
      </c>
      <c r="V30" s="50">
        <v>0.52214740000000004</v>
      </c>
      <c r="W30" s="50">
        <v>0.40223389999999998</v>
      </c>
      <c r="X30" s="50">
        <v>1.1466289999999999</v>
      </c>
      <c r="Y30" s="50">
        <v>0.98643530000000001</v>
      </c>
      <c r="Z30" s="50">
        <v>0.82586119999999996</v>
      </c>
      <c r="AA30" s="50">
        <v>0.77053389999999999</v>
      </c>
      <c r="AB30" s="50">
        <v>0.53866250000000004</v>
      </c>
      <c r="AC30" s="50">
        <v>2.9101620000000001</v>
      </c>
      <c r="AD30" s="50">
        <v>1.5673140000000001</v>
      </c>
      <c r="AE30" s="50">
        <v>3.311137</v>
      </c>
      <c r="AF30" s="50">
        <v>0.84521329999999995</v>
      </c>
      <c r="AG30" s="60"/>
      <c r="AH30" s="60"/>
      <c r="AK30" s="60"/>
      <c r="AL30" s="60"/>
      <c r="AM30" s="60"/>
      <c r="AN30" s="60"/>
      <c r="AO30" s="60"/>
      <c r="AP30" s="60"/>
      <c r="AW30" s="60"/>
      <c r="AX30" s="60"/>
      <c r="AY30" s="60"/>
      <c r="AZ30" s="60"/>
      <c r="BA30" s="60"/>
      <c r="BC30" s="60"/>
      <c r="BE30" s="60"/>
      <c r="BF30" s="60"/>
      <c r="BG30" s="60"/>
      <c r="BH30" s="60"/>
      <c r="BI30" s="60"/>
      <c r="BJ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</row>
    <row r="31" spans="2:142" x14ac:dyDescent="0.2">
      <c r="B31" s="236"/>
    </row>
    <row r="32" spans="2:142" x14ac:dyDescent="0.2">
      <c r="B32" s="236"/>
    </row>
    <row r="33" spans="2:142" x14ac:dyDescent="0.2">
      <c r="B33" s="236" t="s">
        <v>348</v>
      </c>
    </row>
    <row r="34" spans="2:142" x14ac:dyDescent="0.2">
      <c r="B34" s="216"/>
      <c r="C34" s="407" t="s">
        <v>346</v>
      </c>
      <c r="D34" s="407"/>
      <c r="E34" s="407"/>
      <c r="F34" s="407"/>
      <c r="G34" s="407"/>
      <c r="H34" s="407"/>
      <c r="I34" s="407" t="s">
        <v>345</v>
      </c>
      <c r="J34" s="407"/>
      <c r="K34" s="407"/>
      <c r="L34" s="407"/>
      <c r="M34" s="407"/>
      <c r="N34" s="407"/>
      <c r="O34" s="407"/>
      <c r="P34" s="407"/>
      <c r="Q34" s="407" t="s">
        <v>347</v>
      </c>
      <c r="R34" s="407"/>
      <c r="S34" s="407"/>
      <c r="T34" s="407"/>
      <c r="U34" s="407"/>
      <c r="V34" s="407"/>
      <c r="W34" s="407"/>
      <c r="X34" s="407"/>
      <c r="Y34" s="407"/>
      <c r="Z34" s="407"/>
      <c r="AA34" s="407"/>
      <c r="AB34" s="407"/>
      <c r="AC34" s="407"/>
      <c r="AD34" s="407"/>
      <c r="AE34" s="407"/>
      <c r="AF34" s="407"/>
      <c r="AG34" s="407"/>
      <c r="AH34" s="60"/>
      <c r="AI34" s="60"/>
      <c r="AJ34" s="60"/>
      <c r="AK34" s="60"/>
      <c r="AL34" s="60"/>
      <c r="AM34" s="60"/>
      <c r="AN34" s="60"/>
      <c r="AO34" s="60"/>
      <c r="AP34" s="60"/>
      <c r="BH34" s="60"/>
      <c r="BI34" s="60"/>
      <c r="BJ34" s="60"/>
      <c r="BK34" s="409"/>
      <c r="BL34" s="409"/>
      <c r="BM34" s="409"/>
      <c r="BN34" s="409"/>
      <c r="BO34" s="409"/>
      <c r="BP34" s="409"/>
      <c r="BQ34" s="409"/>
      <c r="BR34" s="409"/>
      <c r="BS34" s="409"/>
      <c r="BT34" s="409"/>
      <c r="BU34" s="409"/>
      <c r="BV34" s="409"/>
      <c r="BW34" s="409"/>
      <c r="BX34" s="409"/>
      <c r="BY34" s="409"/>
      <c r="BZ34" s="409"/>
      <c r="CA34" s="409"/>
      <c r="CB34" s="409"/>
      <c r="CC34" s="409"/>
      <c r="CD34" s="409"/>
      <c r="CE34" s="409"/>
      <c r="CF34" s="409"/>
      <c r="CG34" s="409"/>
      <c r="CH34" s="409"/>
      <c r="CI34" s="409"/>
      <c r="CJ34" s="409"/>
      <c r="CK34" s="409"/>
      <c r="CL34" s="409"/>
      <c r="CM34" s="409"/>
      <c r="CN34" s="409"/>
      <c r="CO34" s="409"/>
      <c r="CP34" s="409"/>
      <c r="CQ34" s="409"/>
      <c r="CR34" s="409"/>
      <c r="CS34" s="409"/>
      <c r="CT34" s="409"/>
      <c r="CU34" s="409"/>
      <c r="CV34" s="409"/>
      <c r="CW34" s="409"/>
      <c r="CX34" s="409"/>
      <c r="CY34" s="409"/>
      <c r="CZ34" s="409"/>
      <c r="DA34" s="409"/>
      <c r="DB34" s="409"/>
      <c r="DC34" s="409"/>
      <c r="DD34" s="409"/>
      <c r="DE34" s="409"/>
      <c r="DF34" s="409"/>
      <c r="DG34" s="409"/>
      <c r="DH34" s="409"/>
      <c r="DI34" s="409"/>
      <c r="DJ34" s="409"/>
      <c r="DK34" s="409"/>
      <c r="DL34" s="409"/>
      <c r="DM34" s="409"/>
      <c r="DN34" s="409"/>
      <c r="DO34" s="409"/>
      <c r="DP34" s="409"/>
      <c r="DQ34" s="409"/>
      <c r="DR34" s="409"/>
      <c r="DS34" s="409"/>
      <c r="DT34" s="409"/>
      <c r="DU34" s="409"/>
      <c r="DV34" s="409"/>
      <c r="DW34" s="409"/>
      <c r="DX34" s="409"/>
      <c r="DY34" s="409"/>
      <c r="DZ34" s="409"/>
      <c r="EA34" s="409"/>
      <c r="EB34" s="409"/>
      <c r="EC34" s="409"/>
      <c r="ED34" s="409"/>
      <c r="EE34" s="409"/>
      <c r="EF34" s="409"/>
      <c r="EG34" s="409"/>
      <c r="EH34" s="409"/>
      <c r="EI34" s="409"/>
      <c r="EJ34" s="409"/>
      <c r="EK34" s="409"/>
      <c r="EL34" s="409"/>
    </row>
    <row r="35" spans="2:142" x14ac:dyDescent="0.2">
      <c r="B35" s="235" t="s">
        <v>337</v>
      </c>
      <c r="C35" s="50" t="s">
        <v>215</v>
      </c>
      <c r="D35" s="50" t="s">
        <v>216</v>
      </c>
      <c r="E35" s="50" t="s">
        <v>217</v>
      </c>
      <c r="F35" s="50" t="s">
        <v>218</v>
      </c>
      <c r="G35" s="50" t="s">
        <v>219</v>
      </c>
      <c r="H35" s="50" t="s">
        <v>220</v>
      </c>
      <c r="I35" s="50" t="s">
        <v>215</v>
      </c>
      <c r="J35" s="50" t="s">
        <v>216</v>
      </c>
      <c r="K35" s="50" t="s">
        <v>217</v>
      </c>
      <c r="L35" s="50" t="s">
        <v>218</v>
      </c>
      <c r="M35" s="50" t="s">
        <v>219</v>
      </c>
      <c r="N35" s="50" t="s">
        <v>220</v>
      </c>
      <c r="O35" s="50" t="s">
        <v>221</v>
      </c>
      <c r="P35" s="50" t="s">
        <v>222</v>
      </c>
      <c r="Q35" s="50" t="s">
        <v>215</v>
      </c>
      <c r="R35" s="50" t="s">
        <v>216</v>
      </c>
      <c r="S35" s="50" t="s">
        <v>217</v>
      </c>
      <c r="T35" s="50" t="s">
        <v>218</v>
      </c>
      <c r="U35" s="50" t="s">
        <v>219</v>
      </c>
      <c r="V35" s="50" t="s">
        <v>220</v>
      </c>
      <c r="W35" s="50" t="s">
        <v>221</v>
      </c>
      <c r="X35" s="50" t="s">
        <v>222</v>
      </c>
      <c r="Y35" s="50" t="s">
        <v>223</v>
      </c>
      <c r="Z35" s="50" t="s">
        <v>224</v>
      </c>
      <c r="AA35" s="50" t="s">
        <v>225</v>
      </c>
      <c r="AB35" s="50" t="s">
        <v>226</v>
      </c>
      <c r="AC35" s="50" t="s">
        <v>227</v>
      </c>
      <c r="AD35" s="50" t="s">
        <v>228</v>
      </c>
      <c r="AE35" s="50" t="s">
        <v>229</v>
      </c>
      <c r="AF35" s="50" t="s">
        <v>230</v>
      </c>
      <c r="AG35" s="50" t="s">
        <v>231</v>
      </c>
      <c r="AH35" s="60"/>
      <c r="AI35" s="60"/>
      <c r="AJ35" s="60"/>
      <c r="AK35" s="60"/>
      <c r="AL35" s="60"/>
      <c r="AM35" s="60"/>
      <c r="AN35" s="60"/>
      <c r="AO35" s="60"/>
      <c r="AP35" s="60"/>
      <c r="BH35" s="60"/>
      <c r="BI35" s="60"/>
      <c r="BJ35" s="60"/>
      <c r="BK35" s="204"/>
      <c r="BL35" s="204"/>
      <c r="BM35" s="204"/>
      <c r="BN35" s="204"/>
      <c r="BO35" s="204"/>
      <c r="BP35" s="204"/>
      <c r="BQ35" s="204"/>
      <c r="BR35" s="204"/>
      <c r="BS35" s="204"/>
      <c r="BT35" s="204"/>
      <c r="BU35" s="204"/>
      <c r="BV35" s="204"/>
      <c r="BW35" s="204"/>
      <c r="BX35" s="204"/>
      <c r="BY35" s="204"/>
      <c r="BZ35" s="204"/>
      <c r="CA35" s="204"/>
      <c r="CB35" s="204"/>
      <c r="CC35" s="204"/>
      <c r="CD35" s="204"/>
      <c r="CE35" s="204"/>
      <c r="CF35" s="204"/>
      <c r="CG35" s="204"/>
      <c r="CH35" s="204"/>
      <c r="CI35" s="204"/>
      <c r="CJ35" s="204"/>
      <c r="CK35" s="204"/>
      <c r="CL35" s="204"/>
      <c r="CM35" s="204"/>
      <c r="CN35" s="204"/>
      <c r="CO35" s="204"/>
      <c r="CP35" s="204"/>
      <c r="CQ35" s="204"/>
      <c r="CR35" s="204"/>
      <c r="CS35" s="204"/>
      <c r="CT35" s="204"/>
      <c r="CU35" s="204"/>
      <c r="CV35" s="204"/>
      <c r="CW35" s="204"/>
      <c r="CX35" s="204"/>
      <c r="CY35" s="204"/>
      <c r="CZ35" s="204"/>
      <c r="DA35" s="204"/>
      <c r="DB35" s="204"/>
      <c r="DC35" s="204"/>
      <c r="DD35" s="204"/>
      <c r="DE35" s="204"/>
      <c r="DF35" s="204"/>
      <c r="DG35" s="204"/>
      <c r="DH35" s="204"/>
      <c r="DI35" s="204"/>
      <c r="DJ35" s="204"/>
      <c r="DK35" s="204"/>
      <c r="DL35" s="204"/>
      <c r="DM35" s="204"/>
      <c r="DN35" s="204"/>
      <c r="DO35" s="204"/>
      <c r="DP35" s="204"/>
      <c r="DQ35" s="204"/>
      <c r="DR35" s="204"/>
      <c r="DS35" s="204"/>
      <c r="DT35" s="204"/>
      <c r="DU35" s="204"/>
      <c r="DV35" s="204"/>
      <c r="DW35" s="204"/>
      <c r="DX35" s="204"/>
      <c r="DY35" s="204"/>
      <c r="DZ35" s="204"/>
      <c r="EA35" s="204"/>
      <c r="EB35" s="204"/>
      <c r="EC35" s="204"/>
      <c r="ED35" s="204"/>
      <c r="EE35" s="204"/>
      <c r="EF35" s="204"/>
      <c r="EG35" s="204"/>
      <c r="EH35" s="204"/>
      <c r="EI35" s="204"/>
      <c r="EJ35" s="204"/>
      <c r="EK35" s="204"/>
      <c r="EL35" s="204"/>
    </row>
    <row r="36" spans="2:142" x14ac:dyDescent="0.2">
      <c r="B36" s="216">
        <v>0</v>
      </c>
      <c r="C36" s="50">
        <v>1</v>
      </c>
      <c r="D36" s="50">
        <v>1</v>
      </c>
      <c r="E36" s="50">
        <v>1</v>
      </c>
      <c r="F36" s="50">
        <v>1</v>
      </c>
      <c r="G36" s="50">
        <v>1</v>
      </c>
      <c r="H36" s="50">
        <v>1</v>
      </c>
      <c r="I36" s="50">
        <v>1</v>
      </c>
      <c r="J36" s="50">
        <v>1</v>
      </c>
      <c r="K36" s="50">
        <v>1</v>
      </c>
      <c r="L36" s="50">
        <v>1</v>
      </c>
      <c r="M36" s="50">
        <v>1</v>
      </c>
      <c r="N36" s="50">
        <v>1</v>
      </c>
      <c r="O36" s="50">
        <v>1</v>
      </c>
      <c r="P36" s="50">
        <v>1</v>
      </c>
      <c r="Q36" s="50">
        <v>1</v>
      </c>
      <c r="R36" s="50">
        <v>1</v>
      </c>
      <c r="S36" s="50">
        <v>1</v>
      </c>
      <c r="T36" s="50">
        <v>1</v>
      </c>
      <c r="U36" s="50">
        <v>1</v>
      </c>
      <c r="V36" s="50">
        <v>1</v>
      </c>
      <c r="W36" s="50">
        <v>1</v>
      </c>
      <c r="X36" s="50">
        <v>1</v>
      </c>
      <c r="Y36" s="50">
        <v>1</v>
      </c>
      <c r="Z36" s="50">
        <v>1</v>
      </c>
      <c r="AA36" s="50">
        <v>1</v>
      </c>
      <c r="AB36" s="50">
        <v>1</v>
      </c>
      <c r="AC36" s="50">
        <v>1</v>
      </c>
      <c r="AD36" s="50">
        <v>1</v>
      </c>
      <c r="AE36" s="50">
        <v>1</v>
      </c>
      <c r="AF36" s="50">
        <v>1</v>
      </c>
      <c r="AG36" s="50">
        <v>1</v>
      </c>
      <c r="AK36" s="60"/>
      <c r="AL36" s="60"/>
      <c r="AM36" s="60"/>
      <c r="AN36" s="60"/>
      <c r="AO36" s="60"/>
      <c r="AP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</row>
    <row r="37" spans="2:142" x14ac:dyDescent="0.2">
      <c r="B37" s="216">
        <v>5</v>
      </c>
      <c r="C37" s="50">
        <v>1.5664560000000001</v>
      </c>
      <c r="D37" s="50">
        <v>1.3802570000000001</v>
      </c>
      <c r="E37" s="50">
        <v>1.947627</v>
      </c>
      <c r="F37" s="50">
        <v>1.1767030000000001</v>
      </c>
      <c r="G37" s="50">
        <v>1.789042</v>
      </c>
      <c r="H37" s="50">
        <v>2.3424839999999998</v>
      </c>
      <c r="I37" s="50">
        <v>1.4127540000000001</v>
      </c>
      <c r="J37" s="50">
        <v>1.300643</v>
      </c>
      <c r="K37" s="50">
        <v>0.91219720000000004</v>
      </c>
      <c r="L37" s="50">
        <v>1.975625</v>
      </c>
      <c r="M37" s="50">
        <v>1.4056200000000001</v>
      </c>
      <c r="N37" s="50">
        <v>0.9602965</v>
      </c>
      <c r="O37" s="50">
        <v>0.95214840000000001</v>
      </c>
      <c r="P37" s="50">
        <v>2.3541859999999999</v>
      </c>
      <c r="Q37" s="50">
        <v>0.65562469999999995</v>
      </c>
      <c r="R37" s="50">
        <v>1.1297379999999999</v>
      </c>
      <c r="S37" s="50">
        <v>0.85631539999999995</v>
      </c>
      <c r="T37" s="50">
        <v>0.63732869999999997</v>
      </c>
      <c r="U37" s="50">
        <v>1.097561</v>
      </c>
      <c r="V37" s="50">
        <v>0.94892940000000003</v>
      </c>
      <c r="W37" s="50">
        <v>0.6492639</v>
      </c>
      <c r="X37" s="50">
        <v>0.62655340000000004</v>
      </c>
      <c r="Y37" s="50">
        <v>1.748604</v>
      </c>
      <c r="Z37" s="50">
        <v>1.0605929999999999</v>
      </c>
      <c r="AA37" s="50">
        <v>1.0314939999999999</v>
      </c>
      <c r="AB37" s="50">
        <v>0.95003910000000003</v>
      </c>
      <c r="AC37" s="50">
        <v>1.0044420000000001</v>
      </c>
      <c r="AD37" s="50">
        <v>0.95614900000000003</v>
      </c>
      <c r="AE37" s="50">
        <v>1.0863339999999999</v>
      </c>
      <c r="AF37" s="50">
        <v>1.038554</v>
      </c>
      <c r="AG37" s="50">
        <v>0.90937880000000004</v>
      </c>
      <c r="AK37" s="60"/>
      <c r="AL37" s="60"/>
      <c r="AM37" s="60"/>
      <c r="AN37" s="60"/>
      <c r="AO37" s="60"/>
      <c r="AP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</row>
    <row r="38" spans="2:142" x14ac:dyDescent="0.2">
      <c r="B38" s="216">
        <v>8</v>
      </c>
      <c r="C38" s="50">
        <v>1.9266540000000001</v>
      </c>
      <c r="D38" s="50">
        <v>1.4295610000000001</v>
      </c>
      <c r="E38" s="50">
        <v>1.95048</v>
      </c>
      <c r="F38" s="50">
        <v>1.0888469999999999</v>
      </c>
      <c r="G38" s="50">
        <v>1.683983</v>
      </c>
      <c r="H38" s="50">
        <v>2.7206269999999999</v>
      </c>
      <c r="I38" s="50">
        <v>0.97883659999999995</v>
      </c>
      <c r="J38" s="50">
        <v>1.3243240000000001</v>
      </c>
      <c r="K38" s="50">
        <v>2.03939</v>
      </c>
      <c r="L38" s="50">
        <v>2.664952</v>
      </c>
      <c r="M38" s="50">
        <v>1.4992650000000001</v>
      </c>
      <c r="N38" s="50">
        <v>0.98780489999999999</v>
      </c>
      <c r="O38" s="50">
        <v>0.89983259999999998</v>
      </c>
      <c r="P38" s="50">
        <v>1.376844</v>
      </c>
      <c r="Q38" s="50">
        <v>0.50488889999999997</v>
      </c>
      <c r="R38" s="50">
        <v>1.0386500000000001</v>
      </c>
      <c r="S38" s="50">
        <v>0.82009160000000003</v>
      </c>
      <c r="T38" s="50">
        <v>0.5448132</v>
      </c>
      <c r="U38" s="50">
        <v>1.1463410000000001</v>
      </c>
      <c r="V38" s="50">
        <v>0.87962960000000001</v>
      </c>
      <c r="W38" s="50">
        <v>0.98262799999999995</v>
      </c>
      <c r="X38" s="50">
        <v>0.65578250000000005</v>
      </c>
      <c r="Y38" s="50">
        <v>1.8637490000000001</v>
      </c>
      <c r="Z38" s="50">
        <v>0.93711350000000004</v>
      </c>
      <c r="AA38" s="50">
        <v>0.98060829999999999</v>
      </c>
      <c r="AB38" s="50">
        <v>0.62178389999999994</v>
      </c>
      <c r="AC38" s="50">
        <v>0.5832157</v>
      </c>
      <c r="AD38" s="50">
        <v>0.97454669999999999</v>
      </c>
      <c r="AE38" s="50">
        <v>1.37951</v>
      </c>
      <c r="AF38" s="50">
        <v>1.594849</v>
      </c>
      <c r="AG38" s="50">
        <v>0.70710609999999996</v>
      </c>
      <c r="AK38" s="60"/>
      <c r="AL38" s="60"/>
      <c r="AM38" s="60"/>
      <c r="AN38" s="60"/>
      <c r="AO38" s="60"/>
      <c r="AP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</row>
    <row r="39" spans="2:142" x14ac:dyDescent="0.2">
      <c r="B39" s="216">
        <v>13</v>
      </c>
      <c r="C39" s="50">
        <v>2.7197779999999998</v>
      </c>
      <c r="D39" s="50">
        <v>2.549817</v>
      </c>
      <c r="E39" s="50">
        <v>2.4565290000000002</v>
      </c>
      <c r="F39" s="50">
        <v>1.4840770000000001</v>
      </c>
      <c r="G39" s="50">
        <v>2.5562130000000001</v>
      </c>
      <c r="H39" s="50">
        <v>2.7607840000000001</v>
      </c>
      <c r="I39" s="50">
        <v>1.2476320000000001</v>
      </c>
      <c r="J39" s="50">
        <v>1.0771139999999999</v>
      </c>
      <c r="K39" s="50">
        <v>1.9703459999999999</v>
      </c>
      <c r="L39" s="50">
        <v>3.022634</v>
      </c>
      <c r="M39" s="50">
        <v>1.140107</v>
      </c>
      <c r="N39" s="50">
        <v>0.91233249999999999</v>
      </c>
      <c r="O39" s="50">
        <v>0.66129850000000001</v>
      </c>
      <c r="P39" s="50">
        <v>1.2786040000000001</v>
      </c>
      <c r="Q39" s="50">
        <v>0.44832759999999999</v>
      </c>
      <c r="R39" s="50">
        <v>0.73906709999999998</v>
      </c>
      <c r="S39" s="50">
        <v>0.77545109999999995</v>
      </c>
      <c r="T39" s="50">
        <v>0.62168619999999997</v>
      </c>
      <c r="U39" s="50">
        <v>0.76156760000000001</v>
      </c>
      <c r="V39" s="50">
        <v>1.2227129999999999</v>
      </c>
      <c r="W39" s="50">
        <v>0.66081460000000003</v>
      </c>
      <c r="X39" s="50">
        <v>0.7727716</v>
      </c>
      <c r="Y39" s="50">
        <v>1.63148</v>
      </c>
      <c r="Z39" s="50">
        <v>0.79640920000000004</v>
      </c>
      <c r="AA39" s="50">
        <v>0.84945720000000002</v>
      </c>
      <c r="AB39" s="50">
        <v>0.82365889999999997</v>
      </c>
      <c r="AC39" s="50">
        <v>0.80128840000000001</v>
      </c>
      <c r="AD39" s="50">
        <v>1.4770239999999999</v>
      </c>
      <c r="AE39" s="50">
        <v>1.088819</v>
      </c>
      <c r="AF39" s="50">
        <v>1.5033300000000001</v>
      </c>
      <c r="AG39" s="50">
        <v>0.939944</v>
      </c>
      <c r="AK39" s="60"/>
      <c r="AL39" s="60"/>
      <c r="AM39" s="60"/>
      <c r="AN39" s="60"/>
      <c r="AO39" s="60"/>
      <c r="AP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</row>
    <row r="40" spans="2:142" x14ac:dyDescent="0.2">
      <c r="B40" s="216">
        <v>16</v>
      </c>
      <c r="C40" s="50">
        <v>3.2414719999999999</v>
      </c>
      <c r="D40" s="50">
        <v>2.9372950000000002</v>
      </c>
      <c r="E40" s="50">
        <v>3.2585139999999999</v>
      </c>
      <c r="F40" s="50">
        <v>1.6324730000000001</v>
      </c>
      <c r="G40" s="50">
        <v>3.7952460000000001</v>
      </c>
      <c r="H40" s="50">
        <v>4.0517770000000004</v>
      </c>
      <c r="I40" s="50">
        <v>2.1368390000000002</v>
      </c>
      <c r="J40" s="50">
        <v>0.89374160000000002</v>
      </c>
      <c r="K40" s="50">
        <v>1.6981109999999999</v>
      </c>
      <c r="L40" s="50">
        <v>4.005401</v>
      </c>
      <c r="M40" s="50">
        <v>2.210604</v>
      </c>
      <c r="N40" s="50">
        <v>1.3855850000000001</v>
      </c>
      <c r="O40" s="50">
        <v>0.64443830000000002</v>
      </c>
      <c r="P40" s="50">
        <v>1.1904760000000001</v>
      </c>
      <c r="Q40" s="50">
        <v>0.46782010000000002</v>
      </c>
      <c r="R40" s="50">
        <v>0.90476190000000001</v>
      </c>
      <c r="S40" s="50">
        <v>0.38758189999999998</v>
      </c>
      <c r="T40" s="50">
        <v>0.66841609999999996</v>
      </c>
      <c r="U40" s="50">
        <v>0.8059499</v>
      </c>
      <c r="V40" s="50">
        <v>0.66575220000000002</v>
      </c>
      <c r="W40" s="50">
        <v>0.48140070000000001</v>
      </c>
      <c r="X40" s="50">
        <v>0.4753521</v>
      </c>
      <c r="Y40" s="50">
        <v>1.47664</v>
      </c>
      <c r="Z40" s="50">
        <v>0.76468000000000003</v>
      </c>
      <c r="AA40" s="50">
        <v>1.0259739999999999</v>
      </c>
      <c r="AB40" s="50">
        <v>0.85999669999999995</v>
      </c>
      <c r="AC40" s="50">
        <v>0.65964339999999999</v>
      </c>
      <c r="AD40" s="50">
        <v>1.497644</v>
      </c>
      <c r="AE40" s="50">
        <v>0.93467929999999999</v>
      </c>
      <c r="AF40" s="50">
        <v>2.4508139999999998</v>
      </c>
      <c r="AG40" s="50">
        <v>0.99081569999999997</v>
      </c>
      <c r="AK40" s="60"/>
      <c r="AL40" s="60"/>
      <c r="AM40" s="60"/>
      <c r="AN40" s="60"/>
      <c r="AO40" s="60"/>
      <c r="AP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</row>
    <row r="41" spans="2:142" x14ac:dyDescent="0.2">
      <c r="B41" s="216">
        <v>20</v>
      </c>
      <c r="C41" s="50">
        <v>4.6866349999999999</v>
      </c>
      <c r="D41" s="50">
        <v>2.7655859999999999</v>
      </c>
      <c r="E41" s="50">
        <v>4.0956900000000003</v>
      </c>
      <c r="F41" s="50">
        <v>1.5165960000000001</v>
      </c>
      <c r="G41" s="50">
        <v>4.0060339999999997</v>
      </c>
      <c r="H41" s="50">
        <v>5.5133619999999999</v>
      </c>
      <c r="I41" s="50">
        <v>1.451662</v>
      </c>
      <c r="J41" s="50">
        <v>1.1093360000000001</v>
      </c>
      <c r="K41" s="50">
        <v>2.5553810000000001</v>
      </c>
      <c r="L41" s="50">
        <v>4.4574689999999997</v>
      </c>
      <c r="M41" s="50">
        <v>2.3334220000000001</v>
      </c>
      <c r="N41" s="50">
        <v>1.1847510000000001</v>
      </c>
      <c r="O41" s="50">
        <v>1</v>
      </c>
      <c r="P41" s="50">
        <v>0.94172370000000005</v>
      </c>
      <c r="Q41" s="50">
        <v>0.47873280000000001</v>
      </c>
      <c r="R41" s="50">
        <v>0.75275349999999996</v>
      </c>
      <c r="S41" s="50">
        <v>0.42777680000000001</v>
      </c>
      <c r="T41" s="50">
        <v>0.70645150000000001</v>
      </c>
      <c r="U41" s="50">
        <v>0.68570359999999997</v>
      </c>
      <c r="V41" s="50">
        <v>0.64603969999999999</v>
      </c>
      <c r="W41" s="50">
        <v>0.57515499999999997</v>
      </c>
      <c r="X41" s="50">
        <v>0.65315679999999998</v>
      </c>
      <c r="Y41" s="50">
        <v>1.249331</v>
      </c>
      <c r="Z41" s="50">
        <v>0.69161859999999997</v>
      </c>
      <c r="AA41" s="50">
        <v>1.0448900000000001</v>
      </c>
      <c r="AB41" s="50">
        <v>0.62270829999999999</v>
      </c>
      <c r="AC41" s="50">
        <v>0.83486119999999997</v>
      </c>
      <c r="AD41" s="50">
        <v>1.5875699999999999</v>
      </c>
      <c r="AE41" s="50">
        <v>1.0404850000000001</v>
      </c>
      <c r="AF41" s="50">
        <v>2.8090229999999998</v>
      </c>
      <c r="AG41" s="50">
        <v>0.86244699999999996</v>
      </c>
      <c r="AK41" s="60"/>
      <c r="AL41" s="60"/>
      <c r="AM41" s="60"/>
      <c r="AN41" s="60"/>
      <c r="AO41" s="60"/>
      <c r="AP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</row>
    <row r="42" spans="2:142" x14ac:dyDescent="0.2">
      <c r="B42" s="216">
        <v>23</v>
      </c>
      <c r="C42" s="50">
        <v>4.9741590000000002</v>
      </c>
      <c r="D42" s="50">
        <v>2.51207</v>
      </c>
      <c r="E42" s="50">
        <v>4.1367159999999998</v>
      </c>
      <c r="F42" s="50">
        <v>2.0436130000000001</v>
      </c>
      <c r="G42" s="50">
        <v>4.3827160000000003</v>
      </c>
      <c r="H42" s="50">
        <v>6.2690770000000002</v>
      </c>
      <c r="I42" s="50">
        <v>2.109575</v>
      </c>
      <c r="J42" s="50">
        <v>1.306305</v>
      </c>
      <c r="K42" s="50">
        <v>2.6835800000000001</v>
      </c>
      <c r="L42" s="50">
        <v>4.1419980000000001</v>
      </c>
      <c r="M42" s="50">
        <v>3.0131869999999998</v>
      </c>
      <c r="N42" s="50">
        <v>1.707819</v>
      </c>
      <c r="O42" s="50">
        <v>0.96899409999999997</v>
      </c>
      <c r="P42" s="50">
        <v>0.9280756</v>
      </c>
      <c r="Q42" s="50">
        <v>0.35867280000000001</v>
      </c>
      <c r="R42" s="50">
        <v>0.47148319999999999</v>
      </c>
      <c r="S42" s="50">
        <v>0.41655449999999999</v>
      </c>
      <c r="T42" s="50">
        <v>0.83463100000000001</v>
      </c>
      <c r="U42" s="50">
        <v>0.82432780000000005</v>
      </c>
      <c r="V42" s="50">
        <v>0.62927960000000005</v>
      </c>
      <c r="W42" s="50">
        <v>0.3955806</v>
      </c>
      <c r="X42" s="50">
        <v>0.6913745</v>
      </c>
      <c r="Y42" s="50">
        <v>1.103812</v>
      </c>
      <c r="Z42" s="50">
        <v>0.73353480000000004</v>
      </c>
      <c r="AA42" s="50">
        <v>1.3010250000000001</v>
      </c>
      <c r="AB42" s="50">
        <v>0.53034499999999996</v>
      </c>
      <c r="AC42" s="50">
        <v>0.64507190000000003</v>
      </c>
      <c r="AD42" s="50">
        <v>2.0824039999999999</v>
      </c>
      <c r="AE42" s="50">
        <v>1.418088</v>
      </c>
      <c r="AF42" s="50">
        <v>2.412182</v>
      </c>
      <c r="AG42" s="50">
        <v>1.0037849999999999</v>
      </c>
      <c r="AK42" s="60"/>
      <c r="AL42" s="60"/>
      <c r="AM42" s="60"/>
      <c r="AN42" s="60"/>
      <c r="AO42" s="60"/>
      <c r="AP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</row>
    <row r="43" spans="2:142" x14ac:dyDescent="0.2">
      <c r="B43" s="216">
        <v>27</v>
      </c>
      <c r="C43" s="50">
        <v>4.9255529999999998</v>
      </c>
      <c r="D43" s="50">
        <v>4.3831170000000004</v>
      </c>
      <c r="E43" s="50">
        <v>4.0118989999999997</v>
      </c>
      <c r="F43" s="50">
        <v>2.6920169999999999</v>
      </c>
      <c r="G43" s="50">
        <v>5.2019580000000003</v>
      </c>
      <c r="H43" s="50">
        <v>7.5294119999999998</v>
      </c>
      <c r="I43" s="50">
        <v>1.9585410000000001</v>
      </c>
      <c r="J43" s="50">
        <v>1.3108109999999999</v>
      </c>
      <c r="K43" s="50">
        <v>2.52264</v>
      </c>
      <c r="L43" s="50">
        <v>5.0375019999999999</v>
      </c>
      <c r="M43" s="50">
        <v>1.9268000000000001</v>
      </c>
      <c r="N43" s="50">
        <v>1.8802000000000001</v>
      </c>
      <c r="O43" s="50">
        <v>1.485352</v>
      </c>
      <c r="P43" s="50">
        <v>1.210558</v>
      </c>
      <c r="Q43" s="50">
        <v>0.26516719999999999</v>
      </c>
      <c r="R43" s="50">
        <v>0.43986370000000002</v>
      </c>
      <c r="S43" s="50">
        <v>0.36371999999999999</v>
      </c>
      <c r="T43" s="50">
        <v>0.79610950000000003</v>
      </c>
      <c r="U43" s="50">
        <v>0.64875000000000005</v>
      </c>
      <c r="V43" s="50">
        <v>0.86527149999999997</v>
      </c>
      <c r="W43" s="50">
        <v>0.51777320000000004</v>
      </c>
      <c r="X43" s="50">
        <v>0.39597450000000001</v>
      </c>
      <c r="Y43" s="50">
        <v>1.529677</v>
      </c>
      <c r="Z43" s="50">
        <v>1.013514</v>
      </c>
      <c r="AA43" s="50">
        <v>0.96899409999999997</v>
      </c>
      <c r="AB43" s="50">
        <v>0.78515619999999997</v>
      </c>
      <c r="AC43" s="50">
        <v>0.64507190000000003</v>
      </c>
      <c r="AD43" s="50">
        <v>2.0785670000000001</v>
      </c>
      <c r="AE43" s="50">
        <v>1.376668</v>
      </c>
      <c r="AF43" s="50">
        <v>2.180615</v>
      </c>
      <c r="AG43" s="50">
        <v>0.93181539999999996</v>
      </c>
      <c r="AK43" s="60"/>
      <c r="AL43" s="60"/>
      <c r="AM43" s="60"/>
      <c r="AN43" s="60"/>
      <c r="AO43" s="60"/>
      <c r="AP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</row>
    <row r="44" spans="2:142" x14ac:dyDescent="0.2">
      <c r="B44" s="216">
        <v>30</v>
      </c>
      <c r="C44" s="50">
        <v>6.4355840000000004</v>
      </c>
      <c r="D44" s="50">
        <v>3.3156699999999999</v>
      </c>
      <c r="E44" s="50">
        <v>4.988048</v>
      </c>
      <c r="F44" s="50">
        <v>2.1984849999999998</v>
      </c>
      <c r="G44" s="50">
        <v>6.1052210000000002</v>
      </c>
      <c r="H44" s="50">
        <v>6.5818099999999999</v>
      </c>
      <c r="I44" s="50">
        <v>2.7465549999999999</v>
      </c>
      <c r="J44" s="50">
        <v>1.3863080000000001</v>
      </c>
      <c r="K44" s="50">
        <v>3.522767</v>
      </c>
      <c r="L44" s="50">
        <v>4.6166640000000001</v>
      </c>
      <c r="M44" s="50">
        <v>2.0776439999999998</v>
      </c>
      <c r="N44" s="50">
        <v>1.211079</v>
      </c>
      <c r="O44" s="50">
        <v>1.7485120000000001</v>
      </c>
      <c r="P44" s="50">
        <v>1.359192</v>
      </c>
      <c r="Q44" s="50">
        <v>0.35331950000000001</v>
      </c>
      <c r="R44" s="50">
        <v>0.41302230000000001</v>
      </c>
      <c r="S44" s="50">
        <v>0.30073509999999998</v>
      </c>
      <c r="T44" s="50">
        <v>0.88047169999999997</v>
      </c>
      <c r="U44" s="50">
        <v>0.89378420000000003</v>
      </c>
      <c r="V44" s="50">
        <v>1.0400259999999999</v>
      </c>
      <c r="W44" s="50">
        <v>0.88915900000000003</v>
      </c>
      <c r="X44" s="50">
        <v>0.34387640000000003</v>
      </c>
      <c r="Y44" s="50">
        <v>1.3081229999999999</v>
      </c>
      <c r="Z44" s="50">
        <v>0.90480629999999995</v>
      </c>
      <c r="AA44" s="50">
        <v>1.158229</v>
      </c>
      <c r="AB44" s="50">
        <v>0.52207029999999999</v>
      </c>
      <c r="AC44" s="50">
        <v>0.53458819999999996</v>
      </c>
      <c r="AD44" s="50">
        <v>2.327286</v>
      </c>
      <c r="AE44" s="50">
        <v>1.7759670000000001</v>
      </c>
      <c r="AF44" s="50">
        <v>2.5512039999999998</v>
      </c>
      <c r="AG44" s="50">
        <v>0.93854530000000003</v>
      </c>
      <c r="AK44" s="60"/>
      <c r="AL44" s="60"/>
      <c r="AM44" s="60"/>
      <c r="AN44" s="60"/>
      <c r="AO44" s="60"/>
      <c r="AP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</row>
    <row r="45" spans="2:142" x14ac:dyDescent="0.2"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</row>
    <row r="46" spans="2:142" x14ac:dyDescent="0.2"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</row>
    <row r="47" spans="2:142" x14ac:dyDescent="0.2">
      <c r="B47" s="234" t="s">
        <v>353</v>
      </c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</row>
    <row r="48" spans="2:142" ht="45" x14ac:dyDescent="0.2">
      <c r="B48" s="50"/>
      <c r="C48" s="407" t="s">
        <v>349</v>
      </c>
      <c r="D48" s="407"/>
      <c r="E48" s="237" t="s">
        <v>350</v>
      </c>
      <c r="F48" s="407" t="s">
        <v>352</v>
      </c>
      <c r="G48" s="407"/>
      <c r="H48" s="407"/>
      <c r="I48" s="408" t="s">
        <v>351</v>
      </c>
      <c r="J48" s="408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</row>
    <row r="49" spans="2:142" x14ac:dyDescent="0.2">
      <c r="B49" s="235" t="s">
        <v>337</v>
      </c>
      <c r="C49" s="50" t="s">
        <v>215</v>
      </c>
      <c r="D49" s="50" t="s">
        <v>216</v>
      </c>
      <c r="E49" s="50" t="s">
        <v>215</v>
      </c>
      <c r="F49" s="50" t="s">
        <v>215</v>
      </c>
      <c r="G49" s="50" t="s">
        <v>216</v>
      </c>
      <c r="H49" s="50" t="s">
        <v>217</v>
      </c>
      <c r="I49" s="50" t="s">
        <v>215</v>
      </c>
      <c r="J49" s="50" t="s">
        <v>216</v>
      </c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</row>
    <row r="50" spans="2:142" x14ac:dyDescent="0.2">
      <c r="B50" s="216">
        <v>0</v>
      </c>
      <c r="C50" s="50">
        <v>1</v>
      </c>
      <c r="D50" s="50">
        <v>1</v>
      </c>
      <c r="E50" s="50">
        <v>1</v>
      </c>
      <c r="F50" s="50">
        <v>1</v>
      </c>
      <c r="G50" s="50">
        <v>1</v>
      </c>
      <c r="H50" s="50">
        <v>1</v>
      </c>
      <c r="I50" s="50">
        <v>1</v>
      </c>
      <c r="J50" s="50">
        <v>1</v>
      </c>
      <c r="K50" s="60"/>
      <c r="L50" s="60"/>
      <c r="N50" s="60"/>
      <c r="O50" s="60"/>
      <c r="P50" s="60"/>
      <c r="Q50" s="60"/>
      <c r="R50" s="60"/>
      <c r="S50" s="60"/>
      <c r="T50" s="60"/>
      <c r="U50" s="60"/>
      <c r="V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I50" s="60"/>
      <c r="AJ50" s="60"/>
      <c r="AK50" s="60"/>
      <c r="AL50" s="60"/>
      <c r="AM50" s="60"/>
      <c r="AN50" s="60"/>
      <c r="AO50" s="60"/>
      <c r="AP50" s="60"/>
      <c r="AT50" s="60"/>
      <c r="AU50" s="60"/>
      <c r="AV50" s="60"/>
      <c r="AW50" s="60"/>
      <c r="AX50" s="60"/>
      <c r="AY50" s="60"/>
      <c r="AZ50" s="60"/>
      <c r="BC50" s="60"/>
      <c r="BD50" s="60"/>
      <c r="BE50" s="60"/>
      <c r="BF50" s="60"/>
      <c r="BG50" s="60"/>
      <c r="BH50" s="60"/>
      <c r="BI50" s="60"/>
      <c r="BJ50" s="60"/>
      <c r="BM50" s="60"/>
      <c r="BP50" s="60"/>
      <c r="BQ50" s="60"/>
      <c r="BR50" s="60"/>
      <c r="BS50" s="60"/>
      <c r="BT50" s="60"/>
      <c r="BU50" s="60"/>
      <c r="BV50" s="60"/>
      <c r="BW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</row>
    <row r="51" spans="2:142" x14ac:dyDescent="0.2">
      <c r="B51" s="216">
        <v>7</v>
      </c>
      <c r="C51" s="50">
        <v>1.474281</v>
      </c>
      <c r="D51" s="50">
        <v>0.89393940000000005</v>
      </c>
      <c r="E51" s="50">
        <v>1.2896609999999999</v>
      </c>
      <c r="F51" s="50">
        <v>1.748804</v>
      </c>
      <c r="G51" s="50">
        <v>0.96590909999999996</v>
      </c>
      <c r="H51" s="50">
        <v>1.0837699999999999</v>
      </c>
      <c r="I51" s="50">
        <v>0.68921659999999996</v>
      </c>
      <c r="J51" s="50">
        <v>1.096743</v>
      </c>
      <c r="K51" s="60"/>
      <c r="L51" s="60"/>
      <c r="N51" s="60"/>
      <c r="O51" s="60"/>
      <c r="P51" s="60"/>
      <c r="Q51" s="60"/>
      <c r="R51" s="60"/>
      <c r="S51" s="60"/>
      <c r="T51" s="60"/>
      <c r="U51" s="60"/>
      <c r="V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I51" s="60"/>
      <c r="AJ51" s="60"/>
      <c r="AK51" s="60"/>
      <c r="AL51" s="60"/>
      <c r="AM51" s="60"/>
      <c r="AN51" s="60"/>
      <c r="AO51" s="60"/>
      <c r="AP51" s="60"/>
      <c r="AT51" s="60"/>
      <c r="AU51" s="60"/>
      <c r="AV51" s="60"/>
      <c r="AW51" s="60"/>
      <c r="AX51" s="60"/>
      <c r="AY51" s="60"/>
      <c r="AZ51" s="60"/>
      <c r="BC51" s="60"/>
      <c r="BD51" s="60"/>
      <c r="BE51" s="60"/>
      <c r="BF51" s="60"/>
      <c r="BG51" s="60"/>
      <c r="BH51" s="60"/>
      <c r="BI51" s="60"/>
      <c r="BJ51" s="60"/>
      <c r="BM51" s="60"/>
      <c r="BP51" s="60"/>
      <c r="BQ51" s="60"/>
      <c r="BR51" s="60"/>
      <c r="BS51" s="60"/>
      <c r="BT51" s="60"/>
      <c r="BU51" s="60"/>
      <c r="BV51" s="60"/>
      <c r="BW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</row>
    <row r="52" spans="2:142" x14ac:dyDescent="0.2">
      <c r="B52" s="216">
        <v>11</v>
      </c>
      <c r="C52" s="50">
        <v>1.787728</v>
      </c>
      <c r="D52" s="50">
        <v>1.0240910000000001</v>
      </c>
      <c r="E52" s="50">
        <v>0.74109270000000005</v>
      </c>
      <c r="F52" s="50">
        <v>1.219689</v>
      </c>
      <c r="G52" s="50">
        <v>1.341259</v>
      </c>
      <c r="H52" s="50">
        <v>1.2329319999999999</v>
      </c>
      <c r="I52" s="50">
        <v>0.54619229999999996</v>
      </c>
      <c r="J52" s="50">
        <v>0.90218109999999996</v>
      </c>
      <c r="K52" s="60"/>
      <c r="L52" s="60"/>
      <c r="N52" s="60"/>
      <c r="O52" s="60"/>
      <c r="P52" s="60"/>
      <c r="Q52" s="60"/>
      <c r="R52" s="60"/>
      <c r="S52" s="60"/>
      <c r="T52" s="60"/>
      <c r="U52" s="60"/>
      <c r="V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I52" s="60"/>
      <c r="AJ52" s="60"/>
      <c r="AK52" s="60"/>
      <c r="AL52" s="60"/>
      <c r="AM52" s="60"/>
      <c r="AN52" s="60"/>
      <c r="AO52" s="60"/>
      <c r="AP52" s="60"/>
      <c r="AT52" s="60"/>
      <c r="AU52" s="60"/>
      <c r="AV52" s="60"/>
      <c r="AW52" s="60"/>
      <c r="AX52" s="60"/>
      <c r="AY52" s="60"/>
      <c r="AZ52" s="60"/>
      <c r="BC52" s="60"/>
      <c r="BD52" s="60"/>
      <c r="BE52" s="60"/>
      <c r="BF52" s="60"/>
      <c r="BG52" s="60"/>
      <c r="BH52" s="60"/>
      <c r="BI52" s="60"/>
      <c r="BJ52" s="60"/>
      <c r="BM52" s="60"/>
      <c r="BP52" s="60"/>
      <c r="BQ52" s="60"/>
      <c r="BR52" s="60"/>
      <c r="BS52" s="60"/>
      <c r="BT52" s="60"/>
      <c r="BU52" s="60"/>
      <c r="BV52" s="60"/>
      <c r="BW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</row>
    <row r="53" spans="2:142" x14ac:dyDescent="0.2">
      <c r="B53" s="216">
        <v>14</v>
      </c>
      <c r="C53" s="50">
        <v>1.6658379999999999</v>
      </c>
      <c r="D53" s="50">
        <v>1.59859</v>
      </c>
      <c r="E53" s="50">
        <v>0.88422449999999997</v>
      </c>
      <c r="F53" s="50">
        <v>1.455109</v>
      </c>
      <c r="G53" s="50">
        <v>1.416947</v>
      </c>
      <c r="H53" s="50">
        <v>1.3877600000000001</v>
      </c>
      <c r="I53" s="50">
        <v>0.61077950000000003</v>
      </c>
      <c r="J53" s="50">
        <v>0.66397410000000001</v>
      </c>
      <c r="K53" s="60"/>
      <c r="L53" s="60"/>
      <c r="N53" s="60"/>
      <c r="O53" s="60"/>
      <c r="P53" s="60"/>
      <c r="Q53" s="60"/>
      <c r="R53" s="60"/>
      <c r="S53" s="60"/>
      <c r="T53" s="60"/>
      <c r="U53" s="60"/>
      <c r="V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I53" s="60"/>
      <c r="AJ53" s="60"/>
      <c r="AK53" s="60"/>
      <c r="AL53" s="60"/>
      <c r="AM53" s="60"/>
      <c r="AN53" s="60"/>
      <c r="AO53" s="60"/>
      <c r="AP53" s="60"/>
      <c r="AT53" s="60"/>
      <c r="AU53" s="60"/>
      <c r="AV53" s="60"/>
      <c r="AW53" s="60"/>
      <c r="AX53" s="60"/>
      <c r="AY53" s="60"/>
      <c r="AZ53" s="60"/>
      <c r="BC53" s="60"/>
      <c r="BD53" s="60"/>
      <c r="BE53" s="60"/>
      <c r="BF53" s="60"/>
      <c r="BG53" s="60"/>
      <c r="BH53" s="60"/>
      <c r="BI53" s="60"/>
      <c r="BJ53" s="60"/>
      <c r="BM53" s="60"/>
      <c r="BP53" s="60"/>
      <c r="BQ53" s="60"/>
      <c r="BR53" s="60"/>
      <c r="BS53" s="60"/>
      <c r="BT53" s="60"/>
      <c r="BU53" s="60"/>
      <c r="BV53" s="60"/>
      <c r="BW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</row>
    <row r="54" spans="2:142" x14ac:dyDescent="0.2">
      <c r="B54" s="216">
        <v>18</v>
      </c>
      <c r="C54" s="50">
        <v>1.7748820000000001</v>
      </c>
      <c r="D54" s="50">
        <v>1.645262</v>
      </c>
      <c r="E54" s="50">
        <v>0.75124469999999999</v>
      </c>
      <c r="F54" s="50">
        <v>1.3705830000000001</v>
      </c>
      <c r="G54" s="50">
        <v>1.4083220000000001</v>
      </c>
      <c r="H54" s="50">
        <v>1.545139</v>
      </c>
      <c r="I54" s="50">
        <v>0.43018279999999998</v>
      </c>
      <c r="J54" s="50">
        <v>0.75939480000000004</v>
      </c>
      <c r="K54" s="60"/>
      <c r="L54" s="60"/>
      <c r="N54" s="60"/>
      <c r="O54" s="60"/>
      <c r="P54" s="60"/>
      <c r="Q54" s="60"/>
      <c r="R54" s="60"/>
      <c r="S54" s="60"/>
      <c r="T54" s="60"/>
      <c r="U54" s="60"/>
      <c r="V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I54" s="60"/>
      <c r="AJ54" s="60"/>
      <c r="AK54" s="60"/>
      <c r="AL54" s="60"/>
      <c r="AM54" s="60"/>
      <c r="AN54" s="60"/>
      <c r="AO54" s="60"/>
      <c r="AP54" s="60"/>
      <c r="AT54" s="60"/>
      <c r="AU54" s="60"/>
      <c r="AV54" s="60"/>
      <c r="AW54" s="60"/>
      <c r="AX54" s="60"/>
      <c r="AY54" s="60"/>
      <c r="AZ54" s="60"/>
      <c r="BC54" s="60"/>
      <c r="BD54" s="60"/>
      <c r="BE54" s="60"/>
      <c r="BF54" s="60"/>
      <c r="BG54" s="60"/>
      <c r="BH54" s="60"/>
      <c r="BI54" s="60"/>
      <c r="BJ54" s="60"/>
      <c r="BM54" s="60"/>
      <c r="BP54" s="60"/>
      <c r="BQ54" s="60"/>
      <c r="BR54" s="60"/>
      <c r="BS54" s="60"/>
      <c r="BT54" s="60"/>
      <c r="BU54" s="60"/>
      <c r="BV54" s="60"/>
      <c r="BW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</row>
    <row r="55" spans="2:142" x14ac:dyDescent="0.2">
      <c r="B55" s="216">
        <v>21</v>
      </c>
      <c r="C55" s="50">
        <v>3.22092</v>
      </c>
      <c r="D55" s="50">
        <v>2.596603</v>
      </c>
      <c r="E55" s="50">
        <v>0.50185500000000005</v>
      </c>
      <c r="F55" s="50">
        <v>1.463409</v>
      </c>
      <c r="G55" s="50">
        <v>1.1888000000000001</v>
      </c>
      <c r="H55" s="50">
        <v>0.96894530000000001</v>
      </c>
      <c r="I55" s="50">
        <v>0.45268930000000002</v>
      </c>
      <c r="J55" s="50">
        <v>0.63704289999999997</v>
      </c>
      <c r="K55" s="60"/>
      <c r="L55" s="60"/>
      <c r="N55" s="60"/>
      <c r="O55" s="60"/>
      <c r="P55" s="60"/>
      <c r="Q55" s="60"/>
      <c r="R55" s="60"/>
      <c r="S55" s="60"/>
      <c r="T55" s="60"/>
      <c r="U55" s="60"/>
      <c r="V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I55" s="60"/>
      <c r="AJ55" s="60"/>
      <c r="AK55" s="60"/>
      <c r="AL55" s="60"/>
      <c r="AM55" s="60"/>
      <c r="AN55" s="60"/>
      <c r="AO55" s="60"/>
      <c r="AP55" s="60"/>
      <c r="AT55" s="60"/>
      <c r="AU55" s="60"/>
      <c r="AV55" s="60"/>
      <c r="AW55" s="60"/>
      <c r="AX55" s="60"/>
      <c r="AY55" s="60"/>
      <c r="AZ55" s="60"/>
      <c r="BC55" s="60"/>
      <c r="BD55" s="60"/>
      <c r="BE55" s="60"/>
      <c r="BF55" s="60"/>
      <c r="BG55" s="60"/>
      <c r="BH55" s="60"/>
      <c r="BI55" s="60"/>
      <c r="BJ55" s="60"/>
      <c r="BM55" s="60"/>
      <c r="BP55" s="60"/>
      <c r="BQ55" s="60"/>
      <c r="BR55" s="60"/>
      <c r="BS55" s="60"/>
      <c r="BT55" s="60"/>
      <c r="BU55" s="60"/>
      <c r="BV55" s="60"/>
      <c r="BW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</row>
    <row r="56" spans="2:142" x14ac:dyDescent="0.2">
      <c r="B56" s="216">
        <v>25</v>
      </c>
      <c r="C56" s="50">
        <v>3.0630320000000002</v>
      </c>
      <c r="D56" s="50">
        <v>2.730747</v>
      </c>
      <c r="E56" s="50">
        <v>0.50153060000000005</v>
      </c>
      <c r="F56" s="50">
        <v>1.5924119999999999</v>
      </c>
      <c r="G56" s="50">
        <v>1.6927449999999999</v>
      </c>
      <c r="H56" s="50">
        <v>1.307812</v>
      </c>
      <c r="I56" s="50">
        <v>0.67134179999999999</v>
      </c>
      <c r="J56" s="50">
        <v>0.75216249999999996</v>
      </c>
      <c r="K56" s="60"/>
      <c r="L56" s="60"/>
      <c r="N56" s="60"/>
      <c r="O56" s="60"/>
      <c r="P56" s="60"/>
      <c r="Q56" s="60"/>
      <c r="R56" s="60"/>
      <c r="S56" s="60"/>
      <c r="T56" s="60"/>
      <c r="U56" s="60"/>
      <c r="V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I56" s="60"/>
      <c r="AJ56" s="60"/>
      <c r="AK56" s="60"/>
      <c r="AL56" s="60"/>
      <c r="AM56" s="60"/>
      <c r="AN56" s="60"/>
      <c r="AO56" s="60"/>
      <c r="AP56" s="60"/>
      <c r="AT56" s="60"/>
      <c r="AU56" s="60"/>
      <c r="AV56" s="60"/>
      <c r="AW56" s="60"/>
      <c r="AX56" s="60"/>
      <c r="AY56" s="60"/>
      <c r="AZ56" s="60"/>
      <c r="BC56" s="60"/>
      <c r="BD56" s="60"/>
      <c r="BE56" s="60"/>
      <c r="BF56" s="60"/>
      <c r="BG56" s="60"/>
      <c r="BH56" s="60"/>
      <c r="BI56" s="60"/>
      <c r="BJ56" s="60"/>
      <c r="BM56" s="60"/>
      <c r="BP56" s="60"/>
      <c r="BQ56" s="60"/>
      <c r="BR56" s="60"/>
      <c r="BS56" s="60"/>
      <c r="BT56" s="60"/>
      <c r="BU56" s="60"/>
      <c r="BV56" s="60"/>
      <c r="BW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</row>
    <row r="57" spans="2:142" x14ac:dyDescent="0.2">
      <c r="B57" s="216">
        <v>29</v>
      </c>
      <c r="C57" s="50">
        <v>4.0420319999999998</v>
      </c>
      <c r="D57" s="50">
        <v>3.6640640000000002</v>
      </c>
      <c r="E57" s="50">
        <v>0.55761019999999994</v>
      </c>
      <c r="F57" s="50">
        <v>1.344414</v>
      </c>
      <c r="G57" s="50">
        <v>1.6281330000000001</v>
      </c>
      <c r="H57" s="50">
        <v>1.6338870000000001</v>
      </c>
      <c r="I57" s="50">
        <v>0.68107139999999999</v>
      </c>
      <c r="J57" s="50">
        <v>0.54712479999999997</v>
      </c>
      <c r="K57" s="60"/>
      <c r="L57" s="60"/>
      <c r="N57" s="60"/>
      <c r="O57" s="60"/>
      <c r="P57" s="60"/>
      <c r="Q57" s="60"/>
      <c r="R57" s="60"/>
      <c r="S57" s="60"/>
      <c r="T57" s="60"/>
      <c r="U57" s="60"/>
      <c r="V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I57" s="60"/>
      <c r="AJ57" s="60"/>
      <c r="AK57" s="60"/>
      <c r="AL57" s="60"/>
      <c r="AM57" s="60"/>
      <c r="AN57" s="60"/>
      <c r="AO57" s="60"/>
      <c r="AP57" s="60"/>
      <c r="AT57" s="60"/>
      <c r="AU57" s="60"/>
      <c r="AV57" s="60"/>
      <c r="AW57" s="60"/>
      <c r="AX57" s="60"/>
      <c r="AY57" s="60"/>
      <c r="AZ57" s="60"/>
      <c r="BC57" s="60"/>
      <c r="BD57" s="60"/>
      <c r="BE57" s="60"/>
      <c r="BF57" s="60"/>
      <c r="BG57" s="60"/>
      <c r="BH57" s="60"/>
      <c r="BI57" s="60"/>
      <c r="BJ57" s="60"/>
      <c r="BM57" s="60"/>
      <c r="BP57" s="60"/>
      <c r="BQ57" s="60"/>
      <c r="BR57" s="60"/>
      <c r="BS57" s="60"/>
      <c r="BT57" s="60"/>
      <c r="BU57" s="60"/>
      <c r="BV57" s="60"/>
      <c r="BW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</row>
    <row r="58" spans="2:142" x14ac:dyDescent="0.2">
      <c r="B58" s="216">
        <v>33</v>
      </c>
      <c r="C58" s="50">
        <v>5.5346609999999998</v>
      </c>
      <c r="D58" s="50">
        <v>3.2826740000000001</v>
      </c>
      <c r="E58" s="50">
        <v>0.4211511</v>
      </c>
      <c r="F58" s="50">
        <v>1.62883</v>
      </c>
      <c r="G58" s="50">
        <v>1.4385699999999999</v>
      </c>
      <c r="H58" s="50">
        <v>1.5869139999999999</v>
      </c>
      <c r="I58" s="50">
        <v>0.61354509999999995</v>
      </c>
      <c r="J58" s="50">
        <v>0.52019970000000004</v>
      </c>
      <c r="K58" s="60"/>
      <c r="L58" s="60"/>
      <c r="N58" s="60"/>
      <c r="O58" s="60"/>
      <c r="P58" s="60"/>
      <c r="Q58" s="60"/>
      <c r="R58" s="60"/>
      <c r="S58" s="60"/>
      <c r="T58" s="60"/>
      <c r="U58" s="60"/>
      <c r="V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I58" s="60"/>
      <c r="AJ58" s="60"/>
      <c r="AK58" s="60"/>
      <c r="AL58" s="60"/>
      <c r="AM58" s="60"/>
      <c r="AN58" s="60"/>
      <c r="AO58" s="60"/>
      <c r="AP58" s="60"/>
      <c r="AT58" s="60"/>
      <c r="AU58" s="60"/>
      <c r="AV58" s="60"/>
      <c r="AW58" s="60"/>
      <c r="AX58" s="60"/>
      <c r="AY58" s="60"/>
      <c r="AZ58" s="60"/>
      <c r="BC58" s="60"/>
      <c r="BD58" s="60"/>
      <c r="BE58" s="60"/>
      <c r="BF58" s="60"/>
      <c r="BG58" s="60"/>
      <c r="BH58" s="60"/>
      <c r="BI58" s="60"/>
      <c r="BJ58" s="60"/>
      <c r="BM58" s="60"/>
      <c r="BP58" s="60"/>
      <c r="BQ58" s="60"/>
      <c r="BR58" s="60"/>
      <c r="BS58" s="60"/>
      <c r="BT58" s="60"/>
      <c r="BU58" s="60"/>
      <c r="BV58" s="60"/>
      <c r="BW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</row>
    <row r="59" spans="2:142" x14ac:dyDescent="0.2">
      <c r="B59" s="216">
        <v>35</v>
      </c>
      <c r="C59" s="50">
        <v>5.5283160000000002</v>
      </c>
      <c r="D59" s="50">
        <v>4.2087539999999999</v>
      </c>
      <c r="E59" s="50">
        <v>0.42881859999999999</v>
      </c>
      <c r="F59" s="50">
        <v>1.808298</v>
      </c>
      <c r="G59" s="50">
        <v>1.7079439999999999</v>
      </c>
      <c r="H59" s="50">
        <v>2.2585449999999998</v>
      </c>
      <c r="I59" s="50">
        <v>0.61354509999999995</v>
      </c>
      <c r="J59" s="50">
        <v>0.61338559999999998</v>
      </c>
      <c r="K59" s="60"/>
      <c r="L59" s="60"/>
      <c r="N59" s="60"/>
      <c r="O59" s="60"/>
      <c r="P59" s="60"/>
      <c r="Q59" s="60"/>
      <c r="R59" s="60"/>
      <c r="S59" s="60"/>
      <c r="T59" s="60"/>
      <c r="U59" s="60"/>
      <c r="V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I59" s="60"/>
      <c r="AJ59" s="60"/>
      <c r="AK59" s="60"/>
      <c r="AL59" s="60"/>
      <c r="AM59" s="60"/>
      <c r="AN59" s="60"/>
      <c r="AO59" s="60"/>
      <c r="AP59" s="60"/>
      <c r="AT59" s="60"/>
      <c r="AU59" s="60"/>
      <c r="AV59" s="60"/>
      <c r="AW59" s="60"/>
      <c r="AX59" s="60"/>
      <c r="AY59" s="60"/>
      <c r="AZ59" s="60"/>
      <c r="BC59" s="60"/>
      <c r="BD59" s="60"/>
      <c r="BE59" s="60"/>
      <c r="BF59" s="60"/>
      <c r="BG59" s="60"/>
      <c r="BH59" s="60"/>
      <c r="BI59" s="60"/>
      <c r="BJ59" s="60"/>
      <c r="BM59" s="60"/>
      <c r="BP59" s="60"/>
      <c r="BQ59" s="60"/>
      <c r="BR59" s="60"/>
      <c r="BS59" s="60"/>
      <c r="BT59" s="60"/>
      <c r="BU59" s="60"/>
      <c r="BV59" s="60"/>
      <c r="BW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</row>
    <row r="60" spans="2:142" x14ac:dyDescent="0.2">
      <c r="B60" s="216">
        <v>39</v>
      </c>
      <c r="C60" s="50">
        <v>6.906326</v>
      </c>
      <c r="D60" s="50">
        <v>4.799169</v>
      </c>
      <c r="E60" s="50">
        <v>0.39633230000000003</v>
      </c>
      <c r="F60" s="50">
        <v>1.467865</v>
      </c>
      <c r="G60" s="50">
        <v>1.1096509999999999</v>
      </c>
      <c r="H60" s="50">
        <v>1.613845</v>
      </c>
      <c r="I60" s="50">
        <v>0.55056179999999999</v>
      </c>
      <c r="J60" s="50">
        <v>0.61338559999999998</v>
      </c>
      <c r="K60" s="60"/>
      <c r="L60" s="60"/>
      <c r="N60" s="60"/>
      <c r="O60" s="60"/>
      <c r="P60" s="60"/>
      <c r="Q60" s="60"/>
      <c r="R60" s="60"/>
      <c r="S60" s="60"/>
      <c r="T60" s="60"/>
      <c r="U60" s="60"/>
      <c r="V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I60" s="60"/>
      <c r="AJ60" s="60"/>
      <c r="AK60" s="60"/>
      <c r="AL60" s="60"/>
      <c r="AM60" s="60"/>
      <c r="AN60" s="60"/>
      <c r="AO60" s="60"/>
      <c r="AP60" s="60"/>
      <c r="AT60" s="60"/>
      <c r="AU60" s="60"/>
      <c r="AV60" s="60"/>
      <c r="AW60" s="60"/>
      <c r="AX60" s="60"/>
      <c r="AY60" s="60"/>
      <c r="AZ60" s="60"/>
      <c r="BC60" s="60"/>
      <c r="BD60" s="60"/>
      <c r="BE60" s="60"/>
      <c r="BF60" s="60"/>
      <c r="BG60" s="60"/>
      <c r="BH60" s="60"/>
      <c r="BI60" s="60"/>
      <c r="BJ60" s="60"/>
      <c r="BM60" s="60"/>
      <c r="BP60" s="60"/>
      <c r="BQ60" s="60"/>
      <c r="BR60" s="60"/>
      <c r="BS60" s="60"/>
      <c r="BT60" s="60"/>
      <c r="BU60" s="60"/>
      <c r="BV60" s="60"/>
      <c r="BW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</row>
    <row r="61" spans="2:142" x14ac:dyDescent="0.2">
      <c r="B61" s="216">
        <v>42</v>
      </c>
      <c r="C61" s="50">
        <v>8.1732490000000002</v>
      </c>
      <c r="D61" s="50">
        <v>4.3408040000000003</v>
      </c>
      <c r="E61" s="50">
        <v>0.30702400000000002</v>
      </c>
      <c r="F61" s="50">
        <v>1.665913</v>
      </c>
      <c r="G61" s="50">
        <v>0.86407279999999997</v>
      </c>
      <c r="H61" s="50">
        <v>2.053223</v>
      </c>
      <c r="I61" s="50">
        <v>0.37289319999999998</v>
      </c>
      <c r="J61" s="50">
        <v>0.65180760000000004</v>
      </c>
      <c r="K61" s="60"/>
      <c r="L61" s="60"/>
      <c r="N61" s="60"/>
      <c r="O61" s="60"/>
      <c r="P61" s="60"/>
      <c r="Q61" s="60"/>
      <c r="R61" s="60"/>
      <c r="S61" s="60"/>
      <c r="T61" s="60"/>
      <c r="U61" s="60"/>
      <c r="V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I61" s="60"/>
      <c r="AJ61" s="60"/>
      <c r="AK61" s="60"/>
      <c r="AL61" s="60"/>
      <c r="AM61" s="60"/>
      <c r="AN61" s="60"/>
      <c r="AO61" s="60"/>
      <c r="AP61" s="60"/>
      <c r="AT61" s="60"/>
      <c r="AU61" s="60"/>
      <c r="AV61" s="60"/>
      <c r="AW61" s="60"/>
      <c r="AX61" s="60"/>
      <c r="AY61" s="60"/>
      <c r="AZ61" s="60"/>
      <c r="BC61" s="60"/>
      <c r="BD61" s="60"/>
      <c r="BE61" s="60"/>
      <c r="BF61" s="60"/>
      <c r="BG61" s="60"/>
      <c r="BH61" s="60"/>
      <c r="BI61" s="60"/>
      <c r="BJ61" s="60"/>
      <c r="BM61" s="60"/>
      <c r="BP61" s="60"/>
      <c r="BQ61" s="60"/>
      <c r="BR61" s="60"/>
      <c r="BS61" s="60"/>
      <c r="BT61" s="60"/>
      <c r="BU61" s="60"/>
      <c r="BV61" s="60"/>
      <c r="BW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</row>
    <row r="62" spans="2:142" x14ac:dyDescent="0.2">
      <c r="B62" s="216">
        <v>46</v>
      </c>
      <c r="C62" s="50">
        <v>9.4691829999999992</v>
      </c>
      <c r="D62" s="50">
        <v>5.6041720000000002</v>
      </c>
      <c r="E62" s="50">
        <v>0.31316319999999997</v>
      </c>
      <c r="F62" s="50">
        <v>1.6089580000000001</v>
      </c>
      <c r="G62" s="50">
        <v>1.2638819999999999</v>
      </c>
      <c r="H62" s="50">
        <v>1.860482</v>
      </c>
      <c r="I62" s="50">
        <v>0.50550309999999998</v>
      </c>
      <c r="J62" s="50">
        <v>0.84481530000000005</v>
      </c>
      <c r="K62" s="60"/>
      <c r="L62" s="60"/>
      <c r="N62" s="60"/>
      <c r="O62" s="60"/>
      <c r="P62" s="60"/>
      <c r="Q62" s="60"/>
      <c r="R62" s="60"/>
      <c r="S62" s="60"/>
      <c r="T62" s="60"/>
      <c r="U62" s="60"/>
      <c r="V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I62" s="60"/>
      <c r="AJ62" s="60"/>
      <c r="AK62" s="60"/>
      <c r="AL62" s="60"/>
      <c r="AM62" s="60"/>
      <c r="AN62" s="60"/>
      <c r="AO62" s="60"/>
      <c r="AP62" s="60"/>
      <c r="AT62" s="60"/>
      <c r="AU62" s="60"/>
      <c r="AV62" s="60"/>
      <c r="AW62" s="60"/>
      <c r="AX62" s="60"/>
      <c r="AY62" s="60"/>
      <c r="AZ62" s="60"/>
      <c r="BC62" s="60"/>
      <c r="BD62" s="60"/>
      <c r="BE62" s="60"/>
      <c r="BF62" s="60"/>
      <c r="BG62" s="60"/>
      <c r="BH62" s="60"/>
      <c r="BI62" s="60"/>
      <c r="BJ62" s="60"/>
      <c r="BM62" s="60"/>
      <c r="BP62" s="60"/>
      <c r="BQ62" s="60"/>
      <c r="BR62" s="60"/>
      <c r="BS62" s="60"/>
      <c r="BT62" s="60"/>
      <c r="BU62" s="60"/>
      <c r="BV62" s="60"/>
      <c r="BW62" s="60"/>
      <c r="BY62" s="60"/>
      <c r="BZ62" s="60"/>
      <c r="CA62" s="60"/>
      <c r="CB62" s="60"/>
      <c r="CC62" s="60"/>
      <c r="CD62" s="60"/>
    </row>
    <row r="63" spans="2:142" x14ac:dyDescent="0.2">
      <c r="B63" s="216">
        <v>50</v>
      </c>
      <c r="C63" s="50">
        <v>10.79956</v>
      </c>
      <c r="D63" s="50">
        <v>6.9075059999999997</v>
      </c>
      <c r="E63" s="50">
        <v>0.22382360000000001</v>
      </c>
      <c r="F63" s="50">
        <v>1.534586</v>
      </c>
      <c r="G63" s="50">
        <v>1.617845</v>
      </c>
      <c r="H63" s="50">
        <v>1.9248240000000001</v>
      </c>
      <c r="I63" s="50">
        <v>0.57705649999999997</v>
      </c>
      <c r="J63" s="50">
        <v>0.83725609999999995</v>
      </c>
      <c r="K63" s="60"/>
      <c r="L63" s="60"/>
      <c r="N63" s="60"/>
      <c r="O63" s="60"/>
      <c r="P63" s="60"/>
      <c r="Q63" s="60"/>
      <c r="R63" s="60"/>
      <c r="S63" s="60"/>
      <c r="T63" s="60"/>
      <c r="U63" s="60"/>
      <c r="V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I63" s="60"/>
      <c r="AJ63" s="60"/>
      <c r="AK63" s="60"/>
      <c r="AL63" s="60"/>
      <c r="AM63" s="60"/>
      <c r="AN63" s="60"/>
      <c r="AO63" s="60"/>
      <c r="AP63" s="60"/>
      <c r="AT63" s="60"/>
      <c r="AU63" s="60"/>
      <c r="AV63" s="60"/>
      <c r="AW63" s="60"/>
      <c r="AX63" s="60"/>
      <c r="AY63" s="60"/>
      <c r="AZ63" s="60"/>
      <c r="BC63" s="60"/>
      <c r="BD63" s="60"/>
      <c r="BE63" s="60"/>
      <c r="BF63" s="60"/>
      <c r="BG63" s="60"/>
      <c r="BH63" s="60"/>
      <c r="BI63" s="60"/>
      <c r="BJ63" s="60"/>
      <c r="BM63" s="60"/>
      <c r="BP63" s="60"/>
      <c r="BQ63" s="60"/>
      <c r="BR63" s="60"/>
      <c r="BS63" s="60"/>
      <c r="BT63" s="60"/>
      <c r="BU63" s="60"/>
      <c r="BV63" s="60"/>
      <c r="BW63" s="60"/>
      <c r="BY63" s="60"/>
      <c r="BZ63" s="60"/>
      <c r="CA63" s="60"/>
      <c r="CB63" s="60"/>
      <c r="CC63" s="60"/>
      <c r="CD63" s="60"/>
    </row>
    <row r="66" spans="2:82" x14ac:dyDescent="0.2">
      <c r="B66" s="234" t="s">
        <v>357</v>
      </c>
    </row>
    <row r="67" spans="2:82" ht="30" x14ac:dyDescent="0.2">
      <c r="B67" s="50"/>
      <c r="C67" s="407" t="s">
        <v>349</v>
      </c>
      <c r="D67" s="407"/>
      <c r="E67" s="407" t="s">
        <v>354</v>
      </c>
      <c r="F67" s="407"/>
      <c r="G67" s="407"/>
      <c r="H67" s="407"/>
      <c r="I67" s="407"/>
      <c r="J67" s="237" t="s">
        <v>355</v>
      </c>
      <c r="K67" s="407" t="s">
        <v>356</v>
      </c>
      <c r="L67" s="407"/>
      <c r="M67" s="407"/>
      <c r="N67" s="60"/>
      <c r="O67" s="60"/>
      <c r="P67" s="60"/>
      <c r="Q67" s="60"/>
      <c r="R67" s="60"/>
      <c r="S67" s="60"/>
      <c r="T67" s="60"/>
      <c r="U67" s="60"/>
      <c r="V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</row>
    <row r="68" spans="2:82" x14ac:dyDescent="0.2">
      <c r="B68" s="235" t="s">
        <v>337</v>
      </c>
      <c r="C68" s="50" t="s">
        <v>215</v>
      </c>
      <c r="D68" s="50" t="s">
        <v>216</v>
      </c>
      <c r="E68" s="50" t="s">
        <v>215</v>
      </c>
      <c r="F68" s="50" t="s">
        <v>216</v>
      </c>
      <c r="G68" s="50" t="s">
        <v>217</v>
      </c>
      <c r="H68" s="50" t="s">
        <v>218</v>
      </c>
      <c r="I68" s="50" t="s">
        <v>219</v>
      </c>
      <c r="J68" s="50" t="s">
        <v>215</v>
      </c>
      <c r="K68" s="50" t="s">
        <v>215</v>
      </c>
      <c r="L68" s="50" t="s">
        <v>216</v>
      </c>
      <c r="M68" s="50" t="s">
        <v>217</v>
      </c>
      <c r="N68" s="60"/>
      <c r="O68" s="60"/>
      <c r="P68" s="60"/>
      <c r="Q68" s="60"/>
      <c r="R68" s="60"/>
      <c r="S68" s="60"/>
      <c r="T68" s="60"/>
      <c r="U68" s="60"/>
      <c r="V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</row>
    <row r="69" spans="2:82" x14ac:dyDescent="0.2">
      <c r="B69" s="216">
        <v>0</v>
      </c>
      <c r="C69" s="50">
        <v>1</v>
      </c>
      <c r="D69" s="50">
        <v>1</v>
      </c>
      <c r="E69" s="50">
        <v>1</v>
      </c>
      <c r="F69" s="50">
        <v>1</v>
      </c>
      <c r="G69" s="50">
        <v>1</v>
      </c>
      <c r="H69" s="50">
        <v>1</v>
      </c>
      <c r="I69" s="50">
        <v>1</v>
      </c>
      <c r="J69" s="50">
        <v>1</v>
      </c>
      <c r="K69" s="50">
        <v>1</v>
      </c>
      <c r="L69" s="50">
        <v>1</v>
      </c>
      <c r="M69" s="50">
        <v>1</v>
      </c>
      <c r="N69" s="60"/>
      <c r="O69" s="60"/>
      <c r="P69" s="60"/>
      <c r="Q69" s="60"/>
      <c r="R69" s="60"/>
      <c r="S69" s="60"/>
      <c r="T69" s="60"/>
      <c r="U69" s="60"/>
      <c r="V69" s="60"/>
      <c r="AB69" s="60"/>
      <c r="AC69" s="60"/>
      <c r="AD69" s="60"/>
      <c r="AE69" s="60"/>
      <c r="AF69" s="60"/>
      <c r="AH69" s="60"/>
      <c r="AI69" s="60"/>
      <c r="AJ69" s="60"/>
      <c r="AK69" s="60"/>
      <c r="AL69" s="60"/>
      <c r="AM69" s="60"/>
      <c r="AN69" s="60"/>
      <c r="AO69" s="60"/>
      <c r="AP69" s="60"/>
      <c r="AS69" s="60"/>
      <c r="AT69" s="60"/>
      <c r="AU69" s="60"/>
      <c r="AV69" s="60"/>
      <c r="AW69" s="60"/>
      <c r="AX69" s="60"/>
      <c r="AY69" s="60"/>
      <c r="AZ69" s="60"/>
      <c r="BB69" s="60"/>
      <c r="BC69" s="60"/>
      <c r="BD69" s="60"/>
      <c r="BE69" s="60"/>
      <c r="BF69" s="60"/>
      <c r="BG69" s="60"/>
      <c r="BH69" s="60"/>
      <c r="BI69" s="60"/>
      <c r="BJ69" s="60"/>
      <c r="BN69" s="60"/>
      <c r="BO69" s="60"/>
      <c r="BP69" s="60"/>
      <c r="BQ69" s="60"/>
      <c r="BR69" s="60"/>
      <c r="BS69" s="60"/>
      <c r="BT69" s="60"/>
      <c r="BW69" s="60"/>
      <c r="BX69" s="60"/>
      <c r="BY69" s="60"/>
      <c r="BZ69" s="60"/>
      <c r="CA69" s="60"/>
      <c r="CB69" s="60"/>
      <c r="CC69" s="60"/>
      <c r="CD69" s="60"/>
    </row>
    <row r="70" spans="2:82" x14ac:dyDescent="0.2">
      <c r="B70" s="216">
        <v>7</v>
      </c>
      <c r="C70" s="50">
        <v>1.474281</v>
      </c>
      <c r="D70" s="50">
        <v>0.89393940000000005</v>
      </c>
      <c r="E70" s="50">
        <v>0.6283069</v>
      </c>
      <c r="F70" s="50">
        <v>2.1179920000000001</v>
      </c>
      <c r="G70" s="50">
        <v>1.4524300000000001</v>
      </c>
      <c r="H70" s="50">
        <v>0.52581520000000004</v>
      </c>
      <c r="I70" s="50">
        <v>0.95007410000000003</v>
      </c>
      <c r="J70" s="50">
        <v>1.1723680000000001</v>
      </c>
      <c r="K70" s="50">
        <v>1.4161980000000001</v>
      </c>
      <c r="L70" s="50">
        <v>1.085637</v>
      </c>
      <c r="M70" s="50">
        <v>1.2896609999999999</v>
      </c>
      <c r="N70" s="60"/>
      <c r="O70" s="60"/>
      <c r="P70" s="60"/>
      <c r="Q70" s="60"/>
      <c r="R70" s="60"/>
      <c r="S70" s="60"/>
      <c r="T70" s="60"/>
      <c r="U70" s="60"/>
      <c r="V70" s="60"/>
      <c r="AB70" s="60"/>
      <c r="AC70" s="60"/>
      <c r="AD70" s="60"/>
      <c r="AE70" s="60"/>
      <c r="AF70" s="60"/>
      <c r="AH70" s="60"/>
      <c r="AI70" s="60"/>
      <c r="AJ70" s="60"/>
      <c r="AK70" s="60"/>
      <c r="AL70" s="60"/>
      <c r="AM70" s="60"/>
      <c r="AN70" s="60"/>
      <c r="AO70" s="60"/>
      <c r="AP70" s="60"/>
      <c r="AS70" s="60"/>
      <c r="AT70" s="60"/>
      <c r="AU70" s="60"/>
      <c r="AV70" s="60"/>
      <c r="AW70" s="60"/>
      <c r="AX70" s="60"/>
      <c r="AY70" s="60"/>
      <c r="AZ70" s="60"/>
      <c r="BB70" s="60"/>
      <c r="BC70" s="60"/>
      <c r="BD70" s="60"/>
      <c r="BE70" s="60"/>
      <c r="BF70" s="60"/>
      <c r="BG70" s="60"/>
      <c r="BH70" s="60"/>
      <c r="BI70" s="60"/>
      <c r="BJ70" s="60"/>
      <c r="BN70" s="60"/>
      <c r="BO70" s="60"/>
      <c r="BP70" s="60"/>
      <c r="BQ70" s="60"/>
      <c r="BR70" s="60"/>
      <c r="BS70" s="60"/>
      <c r="BT70" s="60"/>
      <c r="BW70" s="60"/>
      <c r="BX70" s="60"/>
      <c r="BY70" s="60"/>
      <c r="BZ70" s="60"/>
      <c r="CA70" s="60"/>
      <c r="CB70" s="60"/>
      <c r="CC70" s="60"/>
      <c r="CD70" s="60"/>
    </row>
    <row r="71" spans="2:82" x14ac:dyDescent="0.2">
      <c r="B71" s="216">
        <v>11</v>
      </c>
      <c r="C71" s="50">
        <v>1.787728</v>
      </c>
      <c r="D71" s="50">
        <v>1.0240910000000001</v>
      </c>
      <c r="E71" s="50">
        <v>0.55390890000000004</v>
      </c>
      <c r="F71" s="50">
        <v>0.97222470000000005</v>
      </c>
      <c r="G71" s="50">
        <v>0.76680910000000002</v>
      </c>
      <c r="H71" s="50">
        <v>1.1956519999999999</v>
      </c>
      <c r="I71" s="50">
        <v>0.60279289999999996</v>
      </c>
      <c r="J71" s="50">
        <v>0.71566609999999997</v>
      </c>
      <c r="K71" s="50">
        <v>0.97926800000000003</v>
      </c>
      <c r="L71" s="50">
        <v>1.091283</v>
      </c>
      <c r="M71" s="50">
        <v>0.74109270000000005</v>
      </c>
      <c r="N71" s="60"/>
      <c r="O71" s="60"/>
      <c r="P71" s="60"/>
      <c r="Q71" s="60"/>
      <c r="R71" s="60"/>
      <c r="S71" s="60"/>
      <c r="T71" s="60"/>
      <c r="U71" s="60"/>
      <c r="V71" s="60"/>
      <c r="AB71" s="60"/>
      <c r="AC71" s="60"/>
      <c r="AD71" s="60"/>
      <c r="AE71" s="60"/>
      <c r="AF71" s="60"/>
      <c r="AH71" s="60"/>
      <c r="AI71" s="60"/>
      <c r="AJ71" s="60"/>
      <c r="AK71" s="60"/>
      <c r="AL71" s="60"/>
      <c r="AM71" s="60"/>
      <c r="AN71" s="60"/>
      <c r="AO71" s="60"/>
      <c r="AP71" s="60"/>
      <c r="AS71" s="60"/>
      <c r="AT71" s="60"/>
      <c r="AU71" s="60"/>
      <c r="AV71" s="60"/>
      <c r="AW71" s="60"/>
      <c r="AX71" s="60"/>
      <c r="AY71" s="60"/>
      <c r="AZ71" s="60"/>
      <c r="BB71" s="60"/>
      <c r="BC71" s="60"/>
      <c r="BD71" s="60"/>
      <c r="BE71" s="60"/>
      <c r="BF71" s="60"/>
      <c r="BG71" s="60"/>
      <c r="BH71" s="60"/>
      <c r="BI71" s="60"/>
      <c r="BJ71" s="60"/>
      <c r="BN71" s="60"/>
      <c r="BO71" s="60"/>
      <c r="BP71" s="60"/>
      <c r="BQ71" s="60"/>
      <c r="BR71" s="60"/>
      <c r="BS71" s="60"/>
      <c r="BT71" s="60"/>
      <c r="BW71" s="60"/>
      <c r="BX71" s="60"/>
      <c r="BY71" s="60"/>
      <c r="BZ71" s="60"/>
      <c r="CA71" s="60"/>
      <c r="CB71" s="60"/>
      <c r="CC71" s="60"/>
      <c r="CD71" s="60"/>
    </row>
    <row r="72" spans="2:82" x14ac:dyDescent="0.2">
      <c r="B72" s="216">
        <v>14</v>
      </c>
      <c r="C72" s="50">
        <v>1.6658379999999999</v>
      </c>
      <c r="D72" s="50">
        <v>1.59859</v>
      </c>
      <c r="E72" s="50">
        <v>0.5123569</v>
      </c>
      <c r="F72" s="50">
        <v>1.157303</v>
      </c>
      <c r="G72" s="50">
        <v>0.53586999999999996</v>
      </c>
      <c r="H72" s="50">
        <v>1.1339920000000001</v>
      </c>
      <c r="I72" s="50">
        <v>0.51350720000000005</v>
      </c>
      <c r="J72" s="50">
        <v>1.2189559999999999</v>
      </c>
      <c r="K72" s="50">
        <v>1.1025160000000001</v>
      </c>
      <c r="L72" s="50">
        <v>0.71698660000000003</v>
      </c>
      <c r="M72" s="50">
        <v>0.88422449999999997</v>
      </c>
      <c r="N72" s="60"/>
      <c r="O72" s="60"/>
      <c r="P72" s="60"/>
      <c r="Q72" s="60"/>
      <c r="R72" s="60"/>
      <c r="S72" s="60"/>
      <c r="T72" s="60"/>
      <c r="U72" s="60"/>
      <c r="V72" s="60"/>
      <c r="AB72" s="60"/>
      <c r="AC72" s="60"/>
      <c r="AD72" s="60"/>
      <c r="AE72" s="60"/>
      <c r="AF72" s="60"/>
      <c r="AH72" s="60"/>
      <c r="AI72" s="60"/>
      <c r="AJ72" s="60"/>
      <c r="AK72" s="60"/>
      <c r="AL72" s="60"/>
      <c r="AM72" s="60"/>
      <c r="AN72" s="60"/>
      <c r="AO72" s="60"/>
      <c r="AP72" s="60"/>
      <c r="AS72" s="60"/>
      <c r="AT72" s="60"/>
      <c r="AU72" s="60"/>
      <c r="AV72" s="60"/>
      <c r="AW72" s="60"/>
      <c r="AX72" s="60"/>
      <c r="AY72" s="60"/>
      <c r="AZ72" s="60"/>
      <c r="BB72" s="60"/>
      <c r="BC72" s="60"/>
      <c r="BD72" s="60"/>
      <c r="BE72" s="60"/>
      <c r="BF72" s="60"/>
      <c r="BG72" s="60"/>
      <c r="BH72" s="60"/>
      <c r="BI72" s="60"/>
      <c r="BJ72" s="60"/>
      <c r="BN72" s="60"/>
      <c r="BO72" s="60"/>
      <c r="BP72" s="60"/>
      <c r="BQ72" s="60"/>
      <c r="BR72" s="60"/>
      <c r="BS72" s="60"/>
      <c r="BT72" s="60"/>
      <c r="BW72" s="60"/>
      <c r="BX72" s="60"/>
      <c r="BY72" s="60"/>
      <c r="BZ72" s="60"/>
      <c r="CA72" s="60"/>
      <c r="CB72" s="60"/>
      <c r="CC72" s="60"/>
      <c r="CD72" s="60"/>
    </row>
    <row r="73" spans="2:82" x14ac:dyDescent="0.2">
      <c r="B73" s="216">
        <v>18</v>
      </c>
      <c r="C73" s="50">
        <v>1.7748820000000001</v>
      </c>
      <c r="D73" s="50">
        <v>1.645262</v>
      </c>
      <c r="E73" s="50">
        <v>0.54385329999999998</v>
      </c>
      <c r="F73" s="50">
        <v>0.77439999999999998</v>
      </c>
      <c r="G73" s="50">
        <v>0.56292469999999994</v>
      </c>
      <c r="H73" s="50">
        <v>0.76762529999999995</v>
      </c>
      <c r="I73" s="50">
        <v>0.40056229999999998</v>
      </c>
      <c r="J73" s="50">
        <v>0.92988280000000001</v>
      </c>
      <c r="K73" s="50">
        <v>0.88746159999999996</v>
      </c>
      <c r="L73" s="50">
        <v>0.90699960000000002</v>
      </c>
      <c r="M73" s="50">
        <v>0.75124469999999999</v>
      </c>
      <c r="N73" s="60"/>
      <c r="O73" s="60"/>
      <c r="P73" s="60"/>
      <c r="Q73" s="60"/>
      <c r="R73" s="60"/>
      <c r="S73" s="60"/>
      <c r="T73" s="60"/>
      <c r="U73" s="60"/>
      <c r="V73" s="60"/>
      <c r="AB73" s="60"/>
      <c r="AC73" s="60"/>
      <c r="AD73" s="60"/>
      <c r="AE73" s="60"/>
      <c r="AF73" s="60"/>
      <c r="AH73" s="60"/>
      <c r="AI73" s="60"/>
      <c r="AJ73" s="60"/>
      <c r="AK73" s="60"/>
      <c r="AL73" s="60"/>
      <c r="AM73" s="60"/>
      <c r="AN73" s="60"/>
      <c r="AO73" s="60"/>
      <c r="AP73" s="60"/>
      <c r="AS73" s="60"/>
      <c r="AT73" s="60"/>
      <c r="AU73" s="60"/>
      <c r="AV73" s="60"/>
      <c r="AW73" s="60"/>
      <c r="AX73" s="60"/>
      <c r="AY73" s="60"/>
      <c r="AZ73" s="60"/>
      <c r="BB73" s="60"/>
      <c r="BC73" s="60"/>
      <c r="BD73" s="60"/>
      <c r="BE73" s="60"/>
      <c r="BF73" s="60"/>
      <c r="BG73" s="60"/>
      <c r="BH73" s="60"/>
      <c r="BI73" s="60"/>
      <c r="BJ73" s="60"/>
      <c r="BN73" s="60"/>
      <c r="BO73" s="60"/>
      <c r="BP73" s="60"/>
      <c r="BQ73" s="60"/>
      <c r="BR73" s="60"/>
      <c r="BS73" s="60"/>
      <c r="BT73" s="60"/>
      <c r="BW73" s="60"/>
      <c r="BX73" s="60"/>
      <c r="BY73" s="60"/>
      <c r="BZ73" s="60"/>
      <c r="CA73" s="60"/>
      <c r="CB73" s="60"/>
      <c r="CC73" s="60"/>
      <c r="CD73" s="60"/>
    </row>
    <row r="74" spans="2:82" x14ac:dyDescent="0.2">
      <c r="B74" s="216">
        <v>21</v>
      </c>
      <c r="C74" s="50">
        <v>3.22092</v>
      </c>
      <c r="D74" s="50">
        <v>2.596603</v>
      </c>
      <c r="E74" s="50">
        <v>0.45553929999999998</v>
      </c>
      <c r="F74" s="50">
        <v>0.93195499999999998</v>
      </c>
      <c r="G74" s="50">
        <v>0.37623230000000002</v>
      </c>
      <c r="H74" s="50">
        <v>0.58840009999999998</v>
      </c>
      <c r="I74" s="50">
        <v>0.29404039999999998</v>
      </c>
      <c r="J74" s="50">
        <v>0.63974089999999995</v>
      </c>
      <c r="K74" s="50">
        <v>0.68911449999999996</v>
      </c>
      <c r="L74" s="50">
        <v>0.69812379999999996</v>
      </c>
      <c r="M74" s="50">
        <v>0.50185500000000005</v>
      </c>
      <c r="N74" s="60"/>
      <c r="O74" s="60"/>
      <c r="P74" s="60"/>
      <c r="Q74" s="60"/>
      <c r="R74" s="60"/>
      <c r="S74" s="60"/>
      <c r="T74" s="60"/>
      <c r="U74" s="60"/>
      <c r="V74" s="60"/>
      <c r="AB74" s="60"/>
      <c r="AC74" s="60"/>
      <c r="AD74" s="60"/>
      <c r="AE74" s="60"/>
      <c r="AF74" s="60"/>
      <c r="AH74" s="60"/>
      <c r="AI74" s="60"/>
      <c r="AJ74" s="60"/>
      <c r="AK74" s="60"/>
      <c r="AL74" s="60"/>
      <c r="AM74" s="60"/>
      <c r="AN74" s="60"/>
      <c r="AO74" s="60"/>
      <c r="AP74" s="60"/>
      <c r="AS74" s="60"/>
      <c r="AT74" s="60"/>
      <c r="AU74" s="60"/>
      <c r="AV74" s="60"/>
      <c r="AW74" s="60"/>
      <c r="AX74" s="60"/>
      <c r="AY74" s="60"/>
      <c r="AZ74" s="60"/>
      <c r="BB74" s="60"/>
      <c r="BC74" s="60"/>
      <c r="BD74" s="60"/>
      <c r="BE74" s="60"/>
      <c r="BF74" s="60"/>
      <c r="BG74" s="60"/>
      <c r="BH74" s="60"/>
      <c r="BI74" s="60"/>
      <c r="BJ74" s="60"/>
      <c r="BN74" s="60"/>
      <c r="BO74" s="60"/>
      <c r="BP74" s="60"/>
      <c r="BQ74" s="60"/>
      <c r="BR74" s="60"/>
      <c r="BS74" s="60"/>
      <c r="BT74" s="60"/>
      <c r="BW74" s="60"/>
      <c r="BX74" s="60"/>
      <c r="BY74" s="60"/>
      <c r="BZ74" s="60"/>
      <c r="CA74" s="60"/>
      <c r="CB74" s="60"/>
      <c r="CC74" s="60"/>
      <c r="CD74" s="60"/>
    </row>
    <row r="75" spans="2:82" x14ac:dyDescent="0.2">
      <c r="B75" s="216">
        <v>25</v>
      </c>
      <c r="C75" s="50">
        <v>3.0630320000000002</v>
      </c>
      <c r="D75" s="50">
        <v>2.730747</v>
      </c>
      <c r="E75" s="50">
        <v>0.49975710000000001</v>
      </c>
      <c r="F75" s="50">
        <v>0.85318950000000005</v>
      </c>
      <c r="G75" s="50">
        <v>0.34220830000000002</v>
      </c>
      <c r="H75" s="50">
        <v>0.63405800000000001</v>
      </c>
      <c r="I75" s="50">
        <v>0.33340330000000001</v>
      </c>
      <c r="J75" s="50">
        <v>0.86747529999999995</v>
      </c>
      <c r="K75" s="50">
        <v>0.70552800000000004</v>
      </c>
      <c r="L75" s="50">
        <v>0.61172459999999995</v>
      </c>
      <c r="M75" s="50">
        <v>0.50153060000000005</v>
      </c>
      <c r="N75" s="60"/>
      <c r="O75" s="60"/>
      <c r="P75" s="60"/>
      <c r="Q75" s="60"/>
      <c r="R75" s="60"/>
      <c r="S75" s="60"/>
      <c r="T75" s="60"/>
      <c r="U75" s="60"/>
      <c r="V75" s="60"/>
      <c r="AB75" s="60"/>
      <c r="AC75" s="60"/>
      <c r="AD75" s="60"/>
      <c r="AE75" s="60"/>
      <c r="AF75" s="60"/>
      <c r="AH75" s="60"/>
      <c r="AI75" s="60"/>
      <c r="AJ75" s="60"/>
      <c r="AK75" s="60"/>
      <c r="AL75" s="60"/>
      <c r="AM75" s="60"/>
      <c r="AN75" s="60"/>
      <c r="AO75" s="60"/>
      <c r="AP75" s="60"/>
      <c r="AS75" s="60"/>
      <c r="AT75" s="60"/>
      <c r="AU75" s="60"/>
      <c r="AV75" s="60"/>
      <c r="AW75" s="60"/>
      <c r="AX75" s="60"/>
      <c r="AY75" s="60"/>
      <c r="AZ75" s="60"/>
      <c r="BB75" s="60"/>
      <c r="BC75" s="60"/>
      <c r="BD75" s="60"/>
      <c r="BE75" s="60"/>
      <c r="BF75" s="60"/>
      <c r="BG75" s="60"/>
      <c r="BH75" s="60"/>
      <c r="BI75" s="60"/>
      <c r="BJ75" s="60"/>
      <c r="BN75" s="60"/>
      <c r="BO75" s="60"/>
      <c r="BP75" s="60"/>
      <c r="BQ75" s="60"/>
      <c r="BR75" s="60"/>
      <c r="BS75" s="60"/>
      <c r="BT75" s="60"/>
      <c r="BW75" s="60"/>
      <c r="BX75" s="60"/>
      <c r="BY75" s="60"/>
      <c r="BZ75" s="60"/>
      <c r="CA75" s="60"/>
      <c r="CB75" s="60"/>
      <c r="CC75" s="60"/>
      <c r="CD75" s="60"/>
    </row>
    <row r="76" spans="2:82" x14ac:dyDescent="0.2">
      <c r="B76" s="216">
        <v>29</v>
      </c>
      <c r="C76" s="50">
        <v>4.0420319999999998</v>
      </c>
      <c r="D76" s="50">
        <v>3.6640640000000002</v>
      </c>
      <c r="E76" s="50">
        <v>0.58060009999999995</v>
      </c>
      <c r="F76" s="50">
        <v>0.81597810000000004</v>
      </c>
      <c r="G76" s="50">
        <v>0.33097969999999999</v>
      </c>
      <c r="H76" s="50">
        <v>0.32850240000000003</v>
      </c>
      <c r="I76" s="50">
        <v>0.32075819999999999</v>
      </c>
      <c r="J76" s="50">
        <v>0.58787009999999995</v>
      </c>
      <c r="K76" s="50">
        <v>0.6694215</v>
      </c>
      <c r="L76" s="50">
        <v>0.75610909999999998</v>
      </c>
      <c r="M76" s="50">
        <v>0.55761019999999994</v>
      </c>
      <c r="N76" s="60"/>
      <c r="O76" s="60"/>
      <c r="P76" s="60"/>
      <c r="Q76" s="60"/>
      <c r="R76" s="60"/>
      <c r="S76" s="60"/>
      <c r="T76" s="60"/>
      <c r="U76" s="60"/>
      <c r="V76" s="60"/>
      <c r="AB76" s="60"/>
      <c r="AC76" s="60"/>
      <c r="AD76" s="60"/>
      <c r="AE76" s="60"/>
      <c r="AF76" s="60"/>
      <c r="AH76" s="60"/>
      <c r="AI76" s="60"/>
      <c r="AJ76" s="60"/>
      <c r="AK76" s="60"/>
      <c r="AL76" s="60"/>
      <c r="AM76" s="60"/>
      <c r="AN76" s="60"/>
      <c r="AO76" s="60"/>
      <c r="AP76" s="60"/>
      <c r="AS76" s="60"/>
      <c r="AT76" s="60"/>
      <c r="AU76" s="60"/>
      <c r="AV76" s="60"/>
      <c r="AW76" s="60"/>
      <c r="AX76" s="60"/>
      <c r="AY76" s="60"/>
      <c r="AZ76" s="60"/>
      <c r="BB76" s="60"/>
      <c r="BC76" s="60"/>
      <c r="BD76" s="60"/>
      <c r="BE76" s="60"/>
      <c r="BF76" s="60"/>
      <c r="BG76" s="60"/>
      <c r="BH76" s="60"/>
      <c r="BI76" s="60"/>
      <c r="BJ76" s="60"/>
      <c r="BN76" s="60"/>
      <c r="BO76" s="60"/>
      <c r="BP76" s="60"/>
      <c r="BQ76" s="60"/>
      <c r="BR76" s="60"/>
      <c r="BS76" s="60"/>
      <c r="BT76" s="60"/>
      <c r="BW76" s="60"/>
      <c r="BX76" s="60"/>
      <c r="BY76" s="60"/>
      <c r="BZ76" s="60"/>
      <c r="CA76" s="60"/>
      <c r="CB76" s="60"/>
      <c r="CC76" s="60"/>
      <c r="CD76" s="60"/>
    </row>
    <row r="77" spans="2:82" x14ac:dyDescent="0.2">
      <c r="B77" s="216">
        <v>33</v>
      </c>
      <c r="C77" s="50">
        <v>5.5346609999999998</v>
      </c>
      <c r="D77" s="50">
        <v>3.2826740000000001</v>
      </c>
      <c r="E77" s="50">
        <v>0.27372849999999999</v>
      </c>
      <c r="F77" s="50">
        <v>0.81659320000000002</v>
      </c>
      <c r="G77" s="50">
        <v>0.28911569999999998</v>
      </c>
      <c r="H77" s="50">
        <v>0.45244570000000001</v>
      </c>
      <c r="I77" s="50">
        <v>0.40935490000000002</v>
      </c>
      <c r="J77" s="50">
        <v>0.61247940000000001</v>
      </c>
      <c r="K77" s="50">
        <v>0.65509119999999998</v>
      </c>
      <c r="L77" s="50">
        <v>0.90699960000000002</v>
      </c>
      <c r="M77" s="50">
        <v>0.4211511</v>
      </c>
      <c r="N77" s="60"/>
      <c r="O77" s="60"/>
      <c r="P77" s="60"/>
      <c r="Q77" s="60"/>
      <c r="R77" s="60"/>
      <c r="S77" s="60"/>
      <c r="T77" s="60"/>
      <c r="U77" s="60"/>
      <c r="V77" s="60"/>
      <c r="AB77" s="60"/>
      <c r="AC77" s="60"/>
      <c r="AD77" s="60"/>
      <c r="AE77" s="60"/>
      <c r="AF77" s="60"/>
      <c r="AH77" s="60"/>
      <c r="AI77" s="60"/>
      <c r="AJ77" s="60"/>
      <c r="AK77" s="60"/>
      <c r="AL77" s="60"/>
      <c r="AM77" s="60"/>
      <c r="AN77" s="60"/>
      <c r="AO77" s="60"/>
      <c r="AP77" s="60"/>
      <c r="AS77" s="60"/>
      <c r="AT77" s="60"/>
      <c r="AU77" s="60"/>
      <c r="AV77" s="60"/>
      <c r="AW77" s="60"/>
      <c r="AX77" s="60"/>
      <c r="AY77" s="60"/>
      <c r="AZ77" s="60"/>
      <c r="BB77" s="60"/>
      <c r="BC77" s="60"/>
      <c r="BD77" s="60"/>
      <c r="BE77" s="60"/>
      <c r="BF77" s="60"/>
      <c r="BG77" s="60"/>
      <c r="BH77" s="60"/>
      <c r="BI77" s="60"/>
      <c r="BJ77" s="60"/>
      <c r="BN77" s="60"/>
      <c r="BO77" s="60"/>
      <c r="BP77" s="60"/>
      <c r="BQ77" s="60"/>
      <c r="BR77" s="60"/>
      <c r="BS77" s="60"/>
      <c r="BT77" s="60"/>
      <c r="BW77" s="60"/>
      <c r="BX77" s="60"/>
      <c r="BY77" s="60"/>
      <c r="BZ77" s="60"/>
      <c r="CA77" s="60"/>
      <c r="CB77" s="60"/>
      <c r="CC77" s="60"/>
      <c r="CD77" s="60"/>
    </row>
    <row r="78" spans="2:82" x14ac:dyDescent="0.2">
      <c r="B78" s="216">
        <v>35</v>
      </c>
      <c r="C78" s="50">
        <v>5.5283160000000002</v>
      </c>
      <c r="D78" s="50">
        <v>4.2087539999999999</v>
      </c>
      <c r="E78" s="50">
        <v>0.83515550000000005</v>
      </c>
      <c r="F78" s="50">
        <v>1.1266480000000001</v>
      </c>
      <c r="G78" s="50">
        <v>0.41056619999999999</v>
      </c>
      <c r="H78" s="50">
        <v>0.52959880000000004</v>
      </c>
      <c r="I78" s="50">
        <v>0.4599512</v>
      </c>
      <c r="J78" s="50">
        <v>0.77293120000000004</v>
      </c>
      <c r="K78" s="50">
        <v>0.72335300000000002</v>
      </c>
      <c r="L78" s="50">
        <v>0.60201470000000001</v>
      </c>
      <c r="M78" s="50">
        <v>0.42881859999999999</v>
      </c>
      <c r="N78" s="60"/>
      <c r="O78" s="60"/>
      <c r="P78" s="60"/>
      <c r="Q78" s="60"/>
      <c r="R78" s="60"/>
      <c r="S78" s="60"/>
      <c r="T78" s="60"/>
      <c r="U78" s="60"/>
      <c r="V78" s="60"/>
      <c r="AB78" s="60"/>
      <c r="AC78" s="60"/>
      <c r="AD78" s="60"/>
      <c r="AE78" s="60"/>
      <c r="AF78" s="60"/>
      <c r="AH78" s="60"/>
      <c r="AI78" s="60"/>
      <c r="AJ78" s="60"/>
      <c r="AK78" s="60"/>
      <c r="AL78" s="60"/>
      <c r="AM78" s="60"/>
      <c r="AN78" s="60"/>
      <c r="AO78" s="60"/>
      <c r="AP78" s="60"/>
      <c r="AS78" s="60"/>
      <c r="AT78" s="60"/>
      <c r="AU78" s="60"/>
      <c r="AV78" s="60"/>
      <c r="AW78" s="60"/>
      <c r="AX78" s="60"/>
      <c r="AY78" s="60"/>
      <c r="AZ78" s="60"/>
      <c r="BB78" s="60"/>
      <c r="BC78" s="60"/>
      <c r="BD78" s="60"/>
      <c r="BE78" s="60"/>
      <c r="BF78" s="60"/>
      <c r="BG78" s="60"/>
      <c r="BH78" s="60"/>
      <c r="BI78" s="60"/>
      <c r="BJ78" s="60"/>
      <c r="BN78" s="60"/>
      <c r="BO78" s="60"/>
      <c r="BP78" s="60"/>
      <c r="BQ78" s="60"/>
      <c r="BR78" s="60"/>
      <c r="BS78" s="60"/>
      <c r="BT78" s="60"/>
      <c r="BW78" s="60"/>
      <c r="BX78" s="60"/>
      <c r="BY78" s="60"/>
      <c r="BZ78" s="60"/>
      <c r="CA78" s="60"/>
      <c r="CB78" s="60"/>
      <c r="CC78" s="60"/>
      <c r="CD78" s="60"/>
    </row>
    <row r="79" spans="2:82" x14ac:dyDescent="0.2">
      <c r="B79" s="216">
        <v>39</v>
      </c>
      <c r="C79" s="50">
        <v>6.906326</v>
      </c>
      <c r="D79" s="50">
        <v>4.799169</v>
      </c>
      <c r="E79" s="50">
        <v>0.60264819999999997</v>
      </c>
      <c r="F79" s="50">
        <v>1.428512</v>
      </c>
      <c r="G79" s="50"/>
      <c r="H79" s="50">
        <v>1.385615</v>
      </c>
      <c r="I79" s="50">
        <v>0.35488140000000001</v>
      </c>
      <c r="J79" s="50">
        <v>0.41965459999999999</v>
      </c>
      <c r="K79" s="50">
        <v>0.3561223</v>
      </c>
      <c r="L79" s="50">
        <v>0.4864771</v>
      </c>
      <c r="M79" s="50">
        <v>0.39633230000000003</v>
      </c>
      <c r="N79" s="60"/>
      <c r="O79" s="60"/>
      <c r="P79" s="60"/>
      <c r="Q79" s="60"/>
      <c r="R79" s="60"/>
      <c r="S79" s="60"/>
      <c r="T79" s="60"/>
      <c r="U79" s="60"/>
      <c r="V79" s="60"/>
      <c r="AB79" s="60"/>
      <c r="AC79" s="60"/>
      <c r="AD79" s="60"/>
      <c r="AE79" s="60"/>
      <c r="AF79" s="60"/>
      <c r="AH79" s="60"/>
      <c r="AI79" s="60"/>
      <c r="AJ79" s="60"/>
      <c r="AK79" s="60"/>
      <c r="AL79" s="60"/>
      <c r="AM79" s="60"/>
      <c r="AN79" s="60"/>
      <c r="AO79" s="60"/>
      <c r="AP79" s="60"/>
      <c r="AS79" s="60"/>
      <c r="AT79" s="60"/>
      <c r="AU79" s="60"/>
      <c r="AV79" s="60"/>
      <c r="AW79" s="60"/>
      <c r="AX79" s="60"/>
      <c r="AY79" s="60"/>
      <c r="AZ79" s="60"/>
      <c r="BB79" s="60"/>
      <c r="BC79" s="60"/>
      <c r="BD79" s="60"/>
      <c r="BE79" s="60"/>
      <c r="BF79" s="60"/>
      <c r="BG79" s="60"/>
      <c r="BH79" s="60"/>
      <c r="BI79" s="60"/>
      <c r="BJ79" s="60"/>
      <c r="BN79" s="60"/>
      <c r="BO79" s="60"/>
      <c r="BP79" s="60"/>
      <c r="BQ79" s="60"/>
      <c r="BR79" s="60"/>
      <c r="BS79" s="60"/>
      <c r="BT79" s="60"/>
      <c r="BW79" s="60"/>
      <c r="BX79" s="60"/>
      <c r="BY79" s="60"/>
      <c r="BZ79" s="60"/>
      <c r="CA79" s="60"/>
      <c r="CB79" s="60"/>
      <c r="CC79" s="60"/>
      <c r="CD79" s="60"/>
    </row>
    <row r="80" spans="2:82" x14ac:dyDescent="0.2">
      <c r="B80" s="216">
        <v>42</v>
      </c>
      <c r="C80" s="50">
        <v>8.1732490000000002</v>
      </c>
      <c r="D80" s="50">
        <v>4.3408040000000003</v>
      </c>
      <c r="E80" s="50">
        <v>0.61632109999999996</v>
      </c>
      <c r="F80" s="50">
        <v>1.5209029999999999</v>
      </c>
      <c r="G80" s="50"/>
      <c r="H80" s="50">
        <v>0.3904552</v>
      </c>
      <c r="I80" s="50">
        <v>0.43023359999999999</v>
      </c>
      <c r="J80" s="50">
        <v>0.70379570000000002</v>
      </c>
      <c r="K80" s="50">
        <v>0.51074900000000001</v>
      </c>
      <c r="L80" s="50">
        <v>0.42926829999999999</v>
      </c>
      <c r="M80" s="50">
        <v>0.30702400000000002</v>
      </c>
      <c r="N80" s="60"/>
      <c r="O80" s="60"/>
      <c r="P80" s="60"/>
      <c r="Q80" s="60"/>
      <c r="R80" s="60"/>
      <c r="S80" s="60"/>
      <c r="T80" s="60"/>
      <c r="U80" s="60"/>
      <c r="V80" s="60"/>
      <c r="AB80" s="60"/>
      <c r="AC80" s="60"/>
      <c r="AD80" s="60"/>
      <c r="AE80" s="60"/>
      <c r="AF80" s="60"/>
      <c r="AH80" s="60"/>
      <c r="AI80" s="60"/>
      <c r="AJ80" s="60"/>
      <c r="AK80" s="60"/>
      <c r="AL80" s="60"/>
      <c r="AM80" s="60"/>
      <c r="AN80" s="60"/>
      <c r="AO80" s="60"/>
      <c r="AP80" s="60"/>
      <c r="AS80" s="60"/>
      <c r="AT80" s="60"/>
      <c r="AU80" s="60"/>
      <c r="AV80" s="60"/>
      <c r="AW80" s="60"/>
      <c r="AX80" s="60"/>
      <c r="AY80" s="60"/>
      <c r="AZ80" s="60"/>
      <c r="BB80" s="60"/>
      <c r="BC80" s="60"/>
      <c r="BD80" s="60"/>
      <c r="BE80" s="60"/>
      <c r="BF80" s="60"/>
      <c r="BG80" s="60"/>
      <c r="BH80" s="60"/>
      <c r="BI80" s="60"/>
      <c r="BJ80" s="60"/>
      <c r="BN80" s="60"/>
      <c r="BO80" s="60"/>
      <c r="BP80" s="60"/>
      <c r="BQ80" s="60"/>
      <c r="BR80" s="60"/>
      <c r="BS80" s="60"/>
      <c r="BT80" s="60"/>
      <c r="BW80" s="60"/>
      <c r="BX80" s="60"/>
      <c r="BY80" s="60"/>
      <c r="BZ80" s="60"/>
      <c r="CA80" s="60"/>
      <c r="CB80" s="60"/>
      <c r="CC80" s="60"/>
      <c r="CD80" s="60"/>
    </row>
    <row r="81" spans="2:82" x14ac:dyDescent="0.2">
      <c r="B81" s="216">
        <v>46</v>
      </c>
      <c r="C81" s="50">
        <v>9.4691829999999992</v>
      </c>
      <c r="D81" s="50">
        <v>5.6041720000000002</v>
      </c>
      <c r="E81" s="50">
        <v>0.80019870000000004</v>
      </c>
      <c r="F81" s="50">
        <v>1.4799100000000001</v>
      </c>
      <c r="G81" s="50"/>
      <c r="H81" s="50">
        <v>0.22010869999999999</v>
      </c>
      <c r="I81" s="50">
        <v>0.52251610000000004</v>
      </c>
      <c r="J81" s="50">
        <v>0.61200659999999996</v>
      </c>
      <c r="K81" s="50">
        <v>0.37127640000000001</v>
      </c>
      <c r="L81" s="50">
        <v>0.54392260000000003</v>
      </c>
      <c r="M81" s="50">
        <v>0.31316319999999997</v>
      </c>
      <c r="N81" s="60"/>
      <c r="O81" s="60"/>
      <c r="P81" s="60"/>
      <c r="Q81" s="60"/>
      <c r="R81" s="60"/>
      <c r="S81" s="60"/>
      <c r="T81" s="60"/>
      <c r="U81" s="60"/>
      <c r="V81" s="60"/>
      <c r="AB81" s="60"/>
      <c r="AC81" s="60"/>
      <c r="AD81" s="60"/>
      <c r="AE81" s="60"/>
      <c r="AF81" s="60"/>
      <c r="AH81" s="60"/>
      <c r="AI81" s="60"/>
      <c r="AJ81" s="60"/>
      <c r="AK81" s="60"/>
      <c r="AL81" s="60"/>
      <c r="AM81" s="60"/>
      <c r="AN81" s="60"/>
      <c r="AO81" s="60"/>
      <c r="AP81" s="60"/>
      <c r="AS81" s="60"/>
      <c r="AT81" s="60"/>
      <c r="AU81" s="60"/>
      <c r="AV81" s="60"/>
      <c r="AW81" s="60"/>
      <c r="AX81" s="60"/>
      <c r="AY81" s="60"/>
      <c r="AZ81" s="60"/>
      <c r="BB81" s="60"/>
      <c r="BC81" s="60"/>
      <c r="BD81" s="60"/>
      <c r="BE81" s="60"/>
      <c r="BF81" s="60"/>
      <c r="BG81" s="60"/>
      <c r="BH81" s="60"/>
      <c r="BI81" s="60"/>
      <c r="BJ81" s="60"/>
      <c r="BN81" s="60"/>
      <c r="BO81" s="60"/>
      <c r="BP81" s="60"/>
      <c r="BQ81" s="60"/>
      <c r="BR81" s="60"/>
      <c r="BS81" s="60"/>
      <c r="BT81" s="60"/>
      <c r="BW81" s="60"/>
      <c r="BX81" s="60"/>
      <c r="BY81" s="60"/>
      <c r="BZ81" s="60"/>
      <c r="CA81" s="60"/>
      <c r="CB81" s="60"/>
      <c r="CC81" s="60"/>
      <c r="CD81" s="60"/>
    </row>
    <row r="82" spans="2:82" x14ac:dyDescent="0.2">
      <c r="B82" s="216">
        <v>50</v>
      </c>
      <c r="C82" s="50">
        <v>10.79956</v>
      </c>
      <c r="D82" s="50">
        <v>6.9075059999999997</v>
      </c>
      <c r="E82" s="50">
        <v>1.0119050000000001</v>
      </c>
      <c r="F82" s="50">
        <v>2.297129</v>
      </c>
      <c r="G82" s="50">
        <v>0.59881209999999996</v>
      </c>
      <c r="H82" s="50">
        <v>0</v>
      </c>
      <c r="I82" s="50">
        <v>0.37014340000000001</v>
      </c>
      <c r="J82" s="50">
        <v>0.58147870000000002</v>
      </c>
      <c r="K82" s="50"/>
      <c r="L82" s="50"/>
      <c r="M82" s="50">
        <v>0.22382360000000001</v>
      </c>
      <c r="N82" s="60"/>
      <c r="O82" s="60"/>
      <c r="P82" s="60"/>
      <c r="Q82" s="60"/>
      <c r="R82" s="60"/>
      <c r="S82" s="60"/>
      <c r="T82" s="60"/>
      <c r="U82" s="60"/>
      <c r="V82" s="60"/>
      <c r="AB82" s="60"/>
      <c r="AC82" s="60"/>
      <c r="AD82" s="60"/>
      <c r="AE82" s="60"/>
      <c r="AF82" s="60"/>
      <c r="AH82" s="60"/>
      <c r="AI82" s="60"/>
      <c r="AJ82" s="60"/>
      <c r="AK82" s="60"/>
      <c r="AL82" s="60"/>
      <c r="AM82" s="60"/>
      <c r="AN82" s="60"/>
      <c r="AO82" s="60"/>
      <c r="AP82" s="60"/>
      <c r="AS82" s="60"/>
      <c r="AT82" s="60"/>
      <c r="AU82" s="60"/>
      <c r="AV82" s="60"/>
      <c r="AW82" s="60"/>
      <c r="AX82" s="60"/>
      <c r="AY82" s="60"/>
      <c r="AZ82" s="60"/>
      <c r="BB82" s="60"/>
      <c r="BC82" s="60"/>
      <c r="BD82" s="60"/>
      <c r="BE82" s="60"/>
      <c r="BF82" s="60"/>
      <c r="BG82" s="60"/>
      <c r="BH82" s="60"/>
      <c r="BI82" s="60"/>
      <c r="BJ82" s="60"/>
      <c r="BN82" s="60"/>
      <c r="BO82" s="60"/>
      <c r="BP82" s="60"/>
      <c r="BQ82" s="60"/>
      <c r="BR82" s="60"/>
      <c r="BS82" s="60"/>
      <c r="BT82" s="60"/>
      <c r="BW82" s="60"/>
      <c r="BX82" s="60"/>
      <c r="BY82" s="60"/>
      <c r="BZ82" s="60"/>
      <c r="CA82" s="60"/>
      <c r="CB82" s="60"/>
      <c r="CC82" s="60"/>
      <c r="CD82" s="60"/>
    </row>
    <row r="85" spans="2:82" x14ac:dyDescent="0.2">
      <c r="B85" s="236" t="s">
        <v>359</v>
      </c>
    </row>
    <row r="86" spans="2:82" x14ac:dyDescent="0.2">
      <c r="B86" s="2"/>
      <c r="C86" s="391" t="s">
        <v>349</v>
      </c>
      <c r="D86" s="391"/>
      <c r="E86" s="391" t="s">
        <v>356</v>
      </c>
      <c r="F86" s="391"/>
      <c r="G86" s="391"/>
      <c r="H86" s="391" t="s">
        <v>358</v>
      </c>
      <c r="I86" s="391"/>
      <c r="J86" s="391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</row>
    <row r="87" spans="2:82" x14ac:dyDescent="0.2">
      <c r="B87" s="235" t="s">
        <v>337</v>
      </c>
      <c r="C87" s="2" t="s">
        <v>215</v>
      </c>
      <c r="D87" s="2" t="s">
        <v>216</v>
      </c>
      <c r="E87" s="2" t="s">
        <v>215</v>
      </c>
      <c r="F87" s="2" t="s">
        <v>216</v>
      </c>
      <c r="G87" s="2" t="s">
        <v>217</v>
      </c>
      <c r="H87" s="2" t="s">
        <v>215</v>
      </c>
      <c r="I87" s="2" t="s">
        <v>216</v>
      </c>
      <c r="J87" s="2" t="s">
        <v>217</v>
      </c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</row>
    <row r="88" spans="2:82" x14ac:dyDescent="0.2">
      <c r="B88" s="216">
        <v>0</v>
      </c>
      <c r="C88" s="50">
        <v>1</v>
      </c>
      <c r="D88" s="50">
        <v>1</v>
      </c>
      <c r="E88" s="50">
        <v>1</v>
      </c>
      <c r="F88" s="50">
        <v>1</v>
      </c>
      <c r="G88" s="50">
        <v>1</v>
      </c>
      <c r="H88" s="50">
        <v>1</v>
      </c>
      <c r="I88" s="50">
        <v>1</v>
      </c>
      <c r="J88" s="50">
        <v>1</v>
      </c>
      <c r="K88" s="60"/>
      <c r="L88" s="60"/>
      <c r="N88" s="60"/>
      <c r="O88" s="60"/>
      <c r="P88" s="60"/>
      <c r="Q88" s="60"/>
      <c r="R88" s="60"/>
      <c r="S88" s="60"/>
      <c r="T88" s="60"/>
      <c r="U88" s="60"/>
      <c r="V88" s="60"/>
      <c r="Z88" s="60"/>
      <c r="AA88" s="60"/>
      <c r="AB88" s="60"/>
      <c r="AC88" s="60"/>
      <c r="AD88" s="60"/>
      <c r="AE88" s="60"/>
      <c r="AF88" s="60"/>
      <c r="AI88" s="60"/>
      <c r="AJ88" s="60"/>
      <c r="AK88" s="60"/>
      <c r="AL88" s="60"/>
      <c r="AM88" s="60"/>
      <c r="AN88" s="60"/>
      <c r="AO88" s="60"/>
      <c r="AP88" s="60"/>
      <c r="AT88" s="60"/>
      <c r="AU88" s="60"/>
      <c r="AV88" s="60"/>
      <c r="AW88" s="60"/>
      <c r="AX88" s="60"/>
      <c r="AY88" s="60"/>
      <c r="AZ88" s="60"/>
      <c r="BC88" s="60"/>
      <c r="BD88" s="60"/>
      <c r="BE88" s="60"/>
      <c r="BF88" s="60"/>
      <c r="BG88" s="60"/>
      <c r="BH88" s="60"/>
      <c r="BI88" s="60"/>
      <c r="BJ88" s="60"/>
    </row>
    <row r="89" spans="2:82" x14ac:dyDescent="0.2">
      <c r="B89" s="216">
        <v>7</v>
      </c>
      <c r="C89" s="50">
        <v>1.474281</v>
      </c>
      <c r="D89" s="50">
        <v>0.89393940000000005</v>
      </c>
      <c r="E89" s="50">
        <v>1.4161980000000001</v>
      </c>
      <c r="F89" s="50">
        <v>1.085637</v>
      </c>
      <c r="G89" s="50">
        <v>1.2896609999999999</v>
      </c>
      <c r="H89" s="50">
        <v>2.1725889999999999</v>
      </c>
      <c r="I89" s="50">
        <v>1.423611</v>
      </c>
      <c r="J89" s="50">
        <v>1.191891</v>
      </c>
      <c r="K89" s="60"/>
      <c r="L89" s="60"/>
      <c r="N89" s="60"/>
      <c r="O89" s="60"/>
      <c r="P89" s="60"/>
      <c r="Q89" s="60"/>
      <c r="R89" s="60"/>
      <c r="S89" s="60"/>
      <c r="T89" s="60"/>
      <c r="U89" s="60"/>
      <c r="V89" s="60"/>
      <c r="Z89" s="60"/>
      <c r="AA89" s="60"/>
      <c r="AB89" s="60"/>
      <c r="AC89" s="60"/>
      <c r="AD89" s="60"/>
      <c r="AE89" s="60"/>
      <c r="AF89" s="60"/>
      <c r="AI89" s="60"/>
      <c r="AJ89" s="60"/>
      <c r="AK89" s="60"/>
      <c r="AL89" s="60"/>
      <c r="AM89" s="60"/>
      <c r="AN89" s="60"/>
      <c r="AO89" s="60"/>
      <c r="AP89" s="60"/>
      <c r="AT89" s="60"/>
      <c r="AU89" s="60"/>
      <c r="AV89" s="60"/>
      <c r="AW89" s="60"/>
      <c r="AX89" s="60"/>
      <c r="AY89" s="60"/>
      <c r="AZ89" s="60"/>
      <c r="BC89" s="60"/>
      <c r="BD89" s="60"/>
      <c r="BE89" s="60"/>
      <c r="BF89" s="60"/>
      <c r="BG89" s="60"/>
      <c r="BH89" s="60"/>
      <c r="BI89" s="60"/>
      <c r="BJ89" s="60"/>
    </row>
    <row r="90" spans="2:82" x14ac:dyDescent="0.2">
      <c r="B90" s="216">
        <v>11</v>
      </c>
      <c r="C90" s="50">
        <v>1.787728</v>
      </c>
      <c r="D90" s="50">
        <v>1.0240910000000001</v>
      </c>
      <c r="E90" s="50">
        <v>0.97926800000000003</v>
      </c>
      <c r="F90" s="50">
        <v>1.091283</v>
      </c>
      <c r="G90" s="50">
        <v>0.74109270000000005</v>
      </c>
      <c r="H90" s="50">
        <v>2.1554500000000001</v>
      </c>
      <c r="I90" s="50">
        <v>1.0781160000000001</v>
      </c>
      <c r="J90" s="50">
        <v>0.85963820000000002</v>
      </c>
      <c r="K90" s="60"/>
      <c r="L90" s="60"/>
      <c r="N90" s="60"/>
      <c r="O90" s="60"/>
      <c r="P90" s="60"/>
      <c r="Q90" s="60"/>
      <c r="R90" s="60"/>
      <c r="S90" s="60"/>
      <c r="T90" s="60"/>
      <c r="U90" s="60"/>
      <c r="V90" s="60"/>
      <c r="Z90" s="60"/>
      <c r="AA90" s="60"/>
      <c r="AB90" s="60"/>
      <c r="AC90" s="60"/>
      <c r="AD90" s="60"/>
      <c r="AE90" s="60"/>
      <c r="AF90" s="60"/>
      <c r="AI90" s="60"/>
      <c r="AJ90" s="60"/>
      <c r="AK90" s="60"/>
      <c r="AL90" s="60"/>
      <c r="AM90" s="60"/>
      <c r="AN90" s="60"/>
      <c r="AO90" s="60"/>
      <c r="AP90" s="60"/>
      <c r="AT90" s="60"/>
      <c r="AU90" s="60"/>
      <c r="AV90" s="60"/>
      <c r="AW90" s="60"/>
      <c r="AX90" s="60"/>
      <c r="AY90" s="60"/>
      <c r="AZ90" s="60"/>
      <c r="BC90" s="60"/>
      <c r="BD90" s="60"/>
      <c r="BE90" s="60"/>
      <c r="BF90" s="60"/>
      <c r="BG90" s="60"/>
      <c r="BH90" s="60"/>
      <c r="BI90" s="60"/>
      <c r="BJ90" s="60"/>
    </row>
    <row r="91" spans="2:82" x14ac:dyDescent="0.2">
      <c r="B91" s="216">
        <v>14</v>
      </c>
      <c r="C91" s="50">
        <v>1.6658379999999999</v>
      </c>
      <c r="D91" s="50">
        <v>1.59859</v>
      </c>
      <c r="E91" s="50">
        <v>1.1025160000000001</v>
      </c>
      <c r="F91" s="50">
        <v>0.71698660000000003</v>
      </c>
      <c r="G91" s="50">
        <v>0.88422449999999997</v>
      </c>
      <c r="H91" s="50">
        <v>2.3718840000000001</v>
      </c>
      <c r="I91" s="50">
        <v>1.5136909999999999</v>
      </c>
      <c r="J91" s="50">
        <v>1.259612</v>
      </c>
      <c r="K91" s="60"/>
      <c r="L91" s="60"/>
      <c r="N91" s="60"/>
      <c r="O91" s="60"/>
      <c r="P91" s="60"/>
      <c r="Q91" s="60"/>
      <c r="R91" s="60"/>
      <c r="S91" s="60"/>
      <c r="T91" s="60"/>
      <c r="U91" s="60"/>
      <c r="V91" s="60"/>
      <c r="Z91" s="60"/>
      <c r="AA91" s="60"/>
      <c r="AB91" s="60"/>
      <c r="AC91" s="60"/>
      <c r="AD91" s="60"/>
      <c r="AE91" s="60"/>
      <c r="AF91" s="60"/>
      <c r="AI91" s="60"/>
      <c r="AJ91" s="60"/>
      <c r="AK91" s="60"/>
      <c r="AL91" s="60"/>
      <c r="AM91" s="60"/>
      <c r="AN91" s="60"/>
      <c r="AO91" s="60"/>
      <c r="AP91" s="60"/>
      <c r="AT91" s="60"/>
      <c r="AU91" s="60"/>
      <c r="AV91" s="60"/>
      <c r="AW91" s="60"/>
      <c r="AX91" s="60"/>
      <c r="AY91" s="60"/>
      <c r="AZ91" s="60"/>
      <c r="BC91" s="60"/>
      <c r="BD91" s="60"/>
      <c r="BE91" s="60"/>
      <c r="BF91" s="60"/>
      <c r="BG91" s="60"/>
      <c r="BH91" s="60"/>
      <c r="BI91" s="60"/>
      <c r="BJ91" s="60"/>
    </row>
    <row r="92" spans="2:82" x14ac:dyDescent="0.2">
      <c r="B92" s="216">
        <v>18</v>
      </c>
      <c r="C92" s="50">
        <v>1.7748820000000001</v>
      </c>
      <c r="D92" s="50">
        <v>1.645262</v>
      </c>
      <c r="E92" s="50">
        <v>0.88746159999999996</v>
      </c>
      <c r="F92" s="50">
        <v>0.90699960000000002</v>
      </c>
      <c r="G92" s="50">
        <v>0.75124469999999999</v>
      </c>
      <c r="H92" s="50">
        <v>2.195513</v>
      </c>
      <c r="I92" s="50">
        <v>1.294791</v>
      </c>
      <c r="J92" s="50">
        <v>0.83157899999999996</v>
      </c>
      <c r="K92" s="60"/>
      <c r="L92" s="60"/>
      <c r="N92" s="60"/>
      <c r="O92" s="60"/>
      <c r="P92" s="60"/>
      <c r="Q92" s="60"/>
      <c r="R92" s="60"/>
      <c r="S92" s="60"/>
      <c r="T92" s="60"/>
      <c r="U92" s="60"/>
      <c r="V92" s="60"/>
      <c r="Z92" s="60"/>
      <c r="AA92" s="60"/>
      <c r="AB92" s="60"/>
      <c r="AC92" s="60"/>
      <c r="AD92" s="60"/>
      <c r="AE92" s="60"/>
      <c r="AF92" s="60"/>
      <c r="AI92" s="60"/>
      <c r="AJ92" s="60"/>
      <c r="AK92" s="60"/>
      <c r="AL92" s="60"/>
      <c r="AM92" s="60"/>
      <c r="AN92" s="60"/>
      <c r="AO92" s="60"/>
      <c r="AP92" s="60"/>
      <c r="AT92" s="60"/>
      <c r="AU92" s="60"/>
      <c r="AV92" s="60"/>
      <c r="AW92" s="60"/>
      <c r="AX92" s="60"/>
      <c r="AY92" s="60"/>
      <c r="AZ92" s="60"/>
      <c r="BC92" s="60"/>
      <c r="BD92" s="60"/>
      <c r="BE92" s="60"/>
      <c r="BF92" s="60"/>
      <c r="BG92" s="60"/>
      <c r="BH92" s="60"/>
      <c r="BI92" s="60"/>
      <c r="BJ92" s="60"/>
    </row>
    <row r="93" spans="2:82" x14ac:dyDescent="0.2">
      <c r="B93" s="216">
        <v>21</v>
      </c>
      <c r="C93" s="50">
        <v>3.22092</v>
      </c>
      <c r="D93" s="50">
        <v>2.596603</v>
      </c>
      <c r="E93" s="50">
        <v>0.68911449999999996</v>
      </c>
      <c r="F93" s="50">
        <v>0.69812379999999996</v>
      </c>
      <c r="G93" s="50">
        <v>0.50185500000000005</v>
      </c>
      <c r="H93" s="50">
        <v>2.157721</v>
      </c>
      <c r="I93" s="50">
        <v>1.204162</v>
      </c>
      <c r="J93" s="50">
        <v>0.67010119999999995</v>
      </c>
      <c r="K93" s="60"/>
      <c r="L93" s="60"/>
      <c r="N93" s="60"/>
      <c r="O93" s="60"/>
      <c r="P93" s="60"/>
      <c r="Q93" s="60"/>
      <c r="R93" s="60"/>
      <c r="S93" s="60"/>
      <c r="T93" s="60"/>
      <c r="U93" s="60"/>
      <c r="V93" s="60"/>
      <c r="Z93" s="60"/>
      <c r="AA93" s="60"/>
      <c r="AB93" s="60"/>
      <c r="AC93" s="60"/>
      <c r="AD93" s="60"/>
      <c r="AE93" s="60"/>
      <c r="AF93" s="60"/>
      <c r="AI93" s="60"/>
      <c r="AJ93" s="60"/>
      <c r="AK93" s="60"/>
      <c r="AL93" s="60"/>
      <c r="AM93" s="60"/>
      <c r="AN93" s="60"/>
      <c r="AO93" s="60"/>
      <c r="AP93" s="60"/>
      <c r="AT93" s="60"/>
      <c r="AU93" s="60"/>
      <c r="AV93" s="60"/>
      <c r="AW93" s="60"/>
      <c r="AX93" s="60"/>
      <c r="AY93" s="60"/>
      <c r="AZ93" s="60"/>
      <c r="BC93" s="60"/>
      <c r="BD93" s="60"/>
      <c r="BE93" s="60"/>
      <c r="BF93" s="60"/>
      <c r="BG93" s="60"/>
      <c r="BH93" s="60"/>
      <c r="BI93" s="60"/>
      <c r="BJ93" s="60"/>
    </row>
    <row r="94" spans="2:82" x14ac:dyDescent="0.2">
      <c r="B94" s="216">
        <v>25</v>
      </c>
      <c r="C94" s="50">
        <v>3.0630320000000002</v>
      </c>
      <c r="D94" s="50">
        <v>2.730747</v>
      </c>
      <c r="E94" s="50">
        <v>0.70552800000000004</v>
      </c>
      <c r="F94" s="50">
        <v>0.61172459999999995</v>
      </c>
      <c r="G94" s="50">
        <v>0.50153060000000005</v>
      </c>
      <c r="H94" s="50">
        <v>1.7933030000000001</v>
      </c>
      <c r="I94" s="50">
        <v>0.89910789999999996</v>
      </c>
      <c r="J94" s="50">
        <v>0.53225080000000002</v>
      </c>
      <c r="K94" s="60"/>
      <c r="L94" s="60"/>
      <c r="N94" s="60"/>
      <c r="O94" s="60"/>
      <c r="P94" s="60"/>
      <c r="Q94" s="60"/>
      <c r="R94" s="60"/>
      <c r="S94" s="60"/>
      <c r="T94" s="60"/>
      <c r="U94" s="60"/>
      <c r="V94" s="60"/>
      <c r="Z94" s="60"/>
      <c r="AA94" s="60"/>
      <c r="AB94" s="60"/>
      <c r="AC94" s="60"/>
      <c r="AD94" s="60"/>
      <c r="AE94" s="60"/>
      <c r="AF94" s="60"/>
      <c r="AI94" s="60"/>
      <c r="AJ94" s="60"/>
      <c r="AK94" s="60"/>
      <c r="AL94" s="60"/>
      <c r="AM94" s="60"/>
      <c r="AN94" s="60"/>
      <c r="AO94" s="60"/>
      <c r="AP94" s="60"/>
      <c r="AT94" s="60"/>
      <c r="AU94" s="60"/>
      <c r="AV94" s="60"/>
      <c r="AW94" s="60"/>
      <c r="AX94" s="60"/>
      <c r="AY94" s="60"/>
      <c r="AZ94" s="60"/>
      <c r="BC94" s="60"/>
      <c r="BD94" s="60"/>
      <c r="BE94" s="60"/>
      <c r="BF94" s="60"/>
      <c r="BG94" s="60"/>
      <c r="BH94" s="60"/>
      <c r="BI94" s="60"/>
      <c r="BJ94" s="60"/>
    </row>
    <row r="95" spans="2:82" x14ac:dyDescent="0.2">
      <c r="B95" s="216">
        <v>29</v>
      </c>
      <c r="C95" s="50">
        <v>4.0420319999999998</v>
      </c>
      <c r="D95" s="50">
        <v>3.6640640000000002</v>
      </c>
      <c r="E95" s="50">
        <v>0.6694215</v>
      </c>
      <c r="F95" s="50">
        <v>0.75610909999999998</v>
      </c>
      <c r="G95" s="50">
        <v>0.55761019999999994</v>
      </c>
      <c r="H95" s="50">
        <v>1.7576270000000001</v>
      </c>
      <c r="I95" s="50">
        <v>1.1598520000000001</v>
      </c>
      <c r="J95" s="50">
        <v>0.51273880000000005</v>
      </c>
      <c r="K95" s="60"/>
      <c r="L95" s="60"/>
      <c r="N95" s="60"/>
      <c r="O95" s="60"/>
      <c r="P95" s="60"/>
      <c r="Q95" s="60"/>
      <c r="R95" s="60"/>
      <c r="S95" s="60"/>
      <c r="T95" s="60"/>
      <c r="U95" s="60"/>
      <c r="V95" s="60"/>
      <c r="Z95" s="60"/>
      <c r="AA95" s="60"/>
      <c r="AB95" s="60"/>
      <c r="AC95" s="60"/>
      <c r="AD95" s="60"/>
      <c r="AE95" s="60"/>
      <c r="AF95" s="60"/>
      <c r="AI95" s="60"/>
      <c r="AJ95" s="60"/>
      <c r="AK95" s="60"/>
      <c r="AL95" s="60"/>
      <c r="AM95" s="60"/>
      <c r="AN95" s="60"/>
      <c r="AO95" s="60"/>
      <c r="AP95" s="60"/>
      <c r="AT95" s="60"/>
      <c r="AU95" s="60"/>
      <c r="AV95" s="60"/>
      <c r="AW95" s="60"/>
      <c r="AX95" s="60"/>
      <c r="AY95" s="60"/>
      <c r="AZ95" s="60"/>
      <c r="BC95" s="60"/>
      <c r="BD95" s="60"/>
      <c r="BE95" s="60"/>
      <c r="BF95" s="60"/>
      <c r="BG95" s="60"/>
      <c r="BH95" s="60"/>
      <c r="BI95" s="60"/>
      <c r="BJ95" s="60"/>
    </row>
    <row r="96" spans="2:82" x14ac:dyDescent="0.2">
      <c r="B96" s="216">
        <v>33</v>
      </c>
      <c r="C96" s="50">
        <v>5.5346609999999998</v>
      </c>
      <c r="D96" s="50">
        <v>3.2826740000000001</v>
      </c>
      <c r="E96" s="50">
        <v>0.65509119999999998</v>
      </c>
      <c r="F96" s="50">
        <v>0.90699960000000002</v>
      </c>
      <c r="G96" s="50">
        <v>0.4211511</v>
      </c>
      <c r="H96" s="50">
        <v>2.4769890000000001</v>
      </c>
      <c r="I96" s="50">
        <v>1.593496</v>
      </c>
      <c r="J96" s="50">
        <v>0.67603849999999999</v>
      </c>
      <c r="K96" s="60"/>
      <c r="L96" s="60"/>
      <c r="N96" s="60"/>
      <c r="O96" s="60"/>
      <c r="P96" s="60"/>
      <c r="Q96" s="60"/>
      <c r="R96" s="60"/>
      <c r="S96" s="60"/>
      <c r="T96" s="60"/>
      <c r="U96" s="60"/>
      <c r="V96" s="60"/>
      <c r="Z96" s="60"/>
      <c r="AA96" s="60"/>
      <c r="AB96" s="60"/>
      <c r="AC96" s="60"/>
      <c r="AD96" s="60"/>
      <c r="AE96" s="60"/>
      <c r="AF96" s="60"/>
      <c r="AI96" s="60"/>
      <c r="AJ96" s="60"/>
      <c r="AK96" s="60"/>
      <c r="AL96" s="60"/>
      <c r="AM96" s="60"/>
      <c r="AN96" s="60"/>
      <c r="AO96" s="60"/>
      <c r="AP96" s="60"/>
      <c r="AT96" s="60"/>
      <c r="AU96" s="60"/>
      <c r="AV96" s="60"/>
      <c r="AW96" s="60"/>
      <c r="AX96" s="60"/>
      <c r="AY96" s="60"/>
      <c r="AZ96" s="60"/>
      <c r="BC96" s="60"/>
      <c r="BD96" s="60"/>
      <c r="BE96" s="60"/>
      <c r="BF96" s="60"/>
      <c r="BG96" s="60"/>
      <c r="BH96" s="60"/>
      <c r="BI96" s="60"/>
      <c r="BJ96" s="60"/>
    </row>
    <row r="97" spans="2:62" x14ac:dyDescent="0.2">
      <c r="B97" s="216">
        <v>35</v>
      </c>
      <c r="C97" s="50">
        <v>5.5283160000000002</v>
      </c>
      <c r="D97" s="50">
        <v>4.2087539999999999</v>
      </c>
      <c r="E97" s="50">
        <v>0.72335300000000002</v>
      </c>
      <c r="F97" s="50">
        <v>0.60201470000000001</v>
      </c>
      <c r="G97" s="50">
        <v>0.42881859999999999</v>
      </c>
      <c r="H97" s="50">
        <v>2.3483360000000002</v>
      </c>
      <c r="I97" s="50">
        <v>1.1821360000000001</v>
      </c>
      <c r="J97" s="50">
        <v>0.73956690000000003</v>
      </c>
      <c r="K97" s="60"/>
      <c r="L97" s="60"/>
      <c r="N97" s="60"/>
      <c r="O97" s="60"/>
      <c r="P97" s="60"/>
      <c r="Q97" s="60"/>
      <c r="R97" s="60"/>
      <c r="S97" s="60"/>
      <c r="T97" s="60"/>
      <c r="U97" s="60"/>
      <c r="V97" s="60"/>
      <c r="Z97" s="60"/>
      <c r="AA97" s="60"/>
      <c r="AB97" s="60"/>
      <c r="AC97" s="60"/>
      <c r="AD97" s="60"/>
      <c r="AE97" s="60"/>
      <c r="AF97" s="60"/>
      <c r="AI97" s="60"/>
      <c r="AJ97" s="60"/>
      <c r="AK97" s="60"/>
      <c r="AL97" s="60"/>
      <c r="AM97" s="60"/>
      <c r="AN97" s="60"/>
      <c r="AO97" s="60"/>
      <c r="AP97" s="60"/>
      <c r="AT97" s="60"/>
      <c r="AU97" s="60"/>
      <c r="AV97" s="60"/>
      <c r="AW97" s="60"/>
      <c r="AX97" s="60"/>
      <c r="AY97" s="60"/>
      <c r="AZ97" s="60"/>
      <c r="BC97" s="60"/>
      <c r="BD97" s="60"/>
      <c r="BE97" s="60"/>
      <c r="BF97" s="60"/>
      <c r="BG97" s="60"/>
      <c r="BH97" s="60"/>
      <c r="BI97" s="60"/>
      <c r="BJ97" s="60"/>
    </row>
    <row r="98" spans="2:62" x14ac:dyDescent="0.2">
      <c r="B98" s="216">
        <v>39</v>
      </c>
      <c r="C98" s="50">
        <v>6.906326</v>
      </c>
      <c r="D98" s="50">
        <v>4.799169</v>
      </c>
      <c r="E98" s="50">
        <v>0.3561223</v>
      </c>
      <c r="F98" s="50">
        <v>0.4864771</v>
      </c>
      <c r="G98" s="50">
        <v>0.39633230000000003</v>
      </c>
      <c r="H98" s="50">
        <v>1.886377</v>
      </c>
      <c r="I98" s="50">
        <v>1.005674</v>
      </c>
      <c r="J98" s="50">
        <v>0.59564550000000005</v>
      </c>
      <c r="K98" s="60"/>
      <c r="L98" s="60"/>
      <c r="N98" s="60"/>
      <c r="O98" s="60"/>
      <c r="P98" s="60"/>
      <c r="Q98" s="60"/>
      <c r="R98" s="60"/>
      <c r="S98" s="60"/>
      <c r="T98" s="60"/>
      <c r="U98" s="60"/>
      <c r="V98" s="60"/>
      <c r="Z98" s="60"/>
      <c r="AA98" s="60"/>
      <c r="AB98" s="60"/>
      <c r="AC98" s="60"/>
      <c r="AD98" s="60"/>
      <c r="AE98" s="60"/>
      <c r="AF98" s="60"/>
      <c r="AI98" s="60"/>
      <c r="AJ98" s="60"/>
      <c r="AK98" s="60"/>
      <c r="AL98" s="60"/>
      <c r="AM98" s="60"/>
      <c r="AN98" s="60"/>
      <c r="AO98" s="60"/>
      <c r="AP98" s="60"/>
      <c r="AT98" s="60"/>
      <c r="AU98" s="60"/>
      <c r="AV98" s="60"/>
      <c r="AW98" s="60"/>
      <c r="AX98" s="60"/>
      <c r="AY98" s="60"/>
      <c r="AZ98" s="60"/>
      <c r="BC98" s="60"/>
      <c r="BD98" s="60"/>
      <c r="BE98" s="60"/>
      <c r="BF98" s="60"/>
      <c r="BG98" s="60"/>
      <c r="BH98" s="60"/>
      <c r="BI98" s="60"/>
      <c r="BJ98" s="60"/>
    </row>
    <row r="99" spans="2:62" x14ac:dyDescent="0.2">
      <c r="B99" s="216">
        <v>42</v>
      </c>
      <c r="C99" s="50">
        <v>8.1732490000000002</v>
      </c>
      <c r="D99" s="50">
        <v>4.3408040000000003</v>
      </c>
      <c r="E99" s="50">
        <v>0.51074900000000001</v>
      </c>
      <c r="F99" s="50">
        <v>0.42926829999999999</v>
      </c>
      <c r="G99" s="50">
        <v>0.30702400000000002</v>
      </c>
      <c r="H99" s="50">
        <v>1.647292</v>
      </c>
      <c r="I99" s="50">
        <v>1.5636760000000001</v>
      </c>
      <c r="J99" s="50">
        <v>0.54097620000000002</v>
      </c>
      <c r="K99" s="60"/>
      <c r="L99" s="60"/>
      <c r="N99" s="60"/>
      <c r="O99" s="60"/>
      <c r="P99" s="60"/>
      <c r="Q99" s="60"/>
      <c r="R99" s="60"/>
      <c r="S99" s="60"/>
      <c r="T99" s="60"/>
      <c r="U99" s="60"/>
      <c r="V99" s="60"/>
      <c r="Z99" s="60"/>
      <c r="AA99" s="60"/>
      <c r="AB99" s="60"/>
      <c r="AC99" s="60"/>
      <c r="AD99" s="60"/>
      <c r="AE99" s="60"/>
      <c r="AF99" s="60"/>
      <c r="AI99" s="60"/>
      <c r="AJ99" s="60"/>
      <c r="AK99" s="60"/>
      <c r="AL99" s="60"/>
      <c r="AM99" s="60"/>
      <c r="AN99" s="60"/>
      <c r="AO99" s="60"/>
      <c r="AP99" s="60"/>
      <c r="AT99" s="60"/>
      <c r="AU99" s="60"/>
      <c r="AV99" s="60"/>
      <c r="AW99" s="60"/>
      <c r="AX99" s="60"/>
      <c r="AY99" s="60"/>
      <c r="AZ99" s="60"/>
      <c r="BC99" s="60"/>
      <c r="BD99" s="60"/>
      <c r="BE99" s="60"/>
      <c r="BF99" s="60"/>
      <c r="BG99" s="60"/>
      <c r="BH99" s="60"/>
      <c r="BI99" s="60"/>
      <c r="BJ99" s="60"/>
    </row>
    <row r="100" spans="2:62" x14ac:dyDescent="0.2">
      <c r="B100" s="216">
        <v>46</v>
      </c>
      <c r="C100" s="50">
        <v>9.4691829999999992</v>
      </c>
      <c r="D100" s="50">
        <v>5.6041720000000002</v>
      </c>
      <c r="E100" s="50">
        <v>0.37127640000000001</v>
      </c>
      <c r="F100" s="50">
        <v>0.54392260000000003</v>
      </c>
      <c r="G100" s="50">
        <v>0.31316319999999997</v>
      </c>
      <c r="H100" s="50">
        <v>2.0832929999999998</v>
      </c>
      <c r="I100" s="50">
        <v>1.043445</v>
      </c>
      <c r="J100" s="50">
        <v>0.75789479999999998</v>
      </c>
      <c r="K100" s="60"/>
      <c r="L100" s="60"/>
      <c r="N100" s="60"/>
      <c r="O100" s="60"/>
      <c r="P100" s="60"/>
      <c r="Q100" s="60"/>
      <c r="R100" s="60"/>
      <c r="S100" s="60"/>
      <c r="T100" s="60"/>
      <c r="U100" s="60"/>
      <c r="V100" s="60"/>
      <c r="Z100" s="60"/>
      <c r="AA100" s="60"/>
      <c r="AB100" s="60"/>
      <c r="AC100" s="60"/>
      <c r="AD100" s="60"/>
      <c r="AE100" s="60"/>
      <c r="AF100" s="60"/>
      <c r="AI100" s="60"/>
      <c r="AJ100" s="60"/>
      <c r="AK100" s="60"/>
      <c r="AL100" s="60"/>
      <c r="AM100" s="60"/>
      <c r="AN100" s="60"/>
      <c r="AO100" s="60"/>
      <c r="AP100" s="60"/>
      <c r="AT100" s="60"/>
      <c r="AU100" s="60"/>
      <c r="AV100" s="60"/>
      <c r="AW100" s="60"/>
      <c r="AX100" s="60"/>
      <c r="AY100" s="60"/>
      <c r="AZ100" s="60"/>
      <c r="BC100" s="60"/>
      <c r="BD100" s="60"/>
      <c r="BE100" s="60"/>
      <c r="BF100" s="60"/>
      <c r="BG100" s="60"/>
      <c r="BH100" s="60"/>
      <c r="BI100" s="60"/>
      <c r="BJ100" s="60"/>
    </row>
    <row r="101" spans="2:62" x14ac:dyDescent="0.2">
      <c r="B101" s="216">
        <v>50</v>
      </c>
      <c r="C101" s="50">
        <v>10.79956</v>
      </c>
      <c r="D101" s="50">
        <v>6.9075059999999997</v>
      </c>
      <c r="E101" s="50"/>
      <c r="F101" s="50"/>
      <c r="G101" s="50">
        <v>0.22382360000000001</v>
      </c>
      <c r="H101" s="50">
        <v>1.401025</v>
      </c>
      <c r="I101" s="50">
        <v>0.97782579999999997</v>
      </c>
      <c r="J101" s="50">
        <v>0.64351919999999996</v>
      </c>
      <c r="K101" s="60"/>
      <c r="L101" s="60"/>
      <c r="N101" s="60"/>
      <c r="O101" s="60"/>
      <c r="P101" s="60"/>
      <c r="Q101" s="60"/>
      <c r="R101" s="60"/>
      <c r="S101" s="60"/>
      <c r="T101" s="60"/>
      <c r="U101" s="60"/>
      <c r="V101" s="60"/>
      <c r="Z101" s="60"/>
      <c r="AA101" s="60"/>
      <c r="AB101" s="60"/>
      <c r="AC101" s="60"/>
      <c r="AD101" s="60"/>
      <c r="AE101" s="60"/>
      <c r="AF101" s="60"/>
      <c r="AI101" s="60"/>
      <c r="AJ101" s="60"/>
      <c r="AK101" s="60"/>
      <c r="AL101" s="60"/>
      <c r="AM101" s="60"/>
      <c r="AN101" s="60"/>
      <c r="AO101" s="60"/>
      <c r="AP101" s="60"/>
      <c r="AT101" s="60"/>
      <c r="AU101" s="60"/>
      <c r="AV101" s="60"/>
      <c r="AW101" s="60"/>
      <c r="AX101" s="60"/>
      <c r="AY101" s="60"/>
      <c r="AZ101" s="60"/>
      <c r="BC101" s="60"/>
      <c r="BD101" s="60"/>
      <c r="BE101" s="60"/>
      <c r="BF101" s="60"/>
      <c r="BG101" s="60"/>
      <c r="BH101" s="60"/>
      <c r="BI101" s="60"/>
      <c r="BJ101" s="60"/>
    </row>
  </sheetData>
  <mergeCells count="27">
    <mergeCell ref="C4:E4"/>
    <mergeCell ref="F4:J4"/>
    <mergeCell ref="K4:Q4"/>
    <mergeCell ref="R4:AH4"/>
    <mergeCell ref="DS19:EL19"/>
    <mergeCell ref="C19:E19"/>
    <mergeCell ref="F19:I19"/>
    <mergeCell ref="J19:O19"/>
    <mergeCell ref="P19:AF19"/>
    <mergeCell ref="CE19:CX19"/>
    <mergeCell ref="CY19:DR19"/>
    <mergeCell ref="K67:M67"/>
    <mergeCell ref="CY34:DR34"/>
    <mergeCell ref="DS34:EL34"/>
    <mergeCell ref="C34:H34"/>
    <mergeCell ref="I34:P34"/>
    <mergeCell ref="Q34:AG34"/>
    <mergeCell ref="C48:D48"/>
    <mergeCell ref="BK34:CD34"/>
    <mergeCell ref="CE34:CX34"/>
    <mergeCell ref="C86:D86"/>
    <mergeCell ref="E86:G86"/>
    <mergeCell ref="H86:J86"/>
    <mergeCell ref="F48:H48"/>
    <mergeCell ref="I48:J48"/>
    <mergeCell ref="C67:D67"/>
    <mergeCell ref="E67:I67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14"/>
  <sheetViews>
    <sheetView workbookViewId="0">
      <selection activeCell="A4" sqref="A4"/>
    </sheetView>
  </sheetViews>
  <sheetFormatPr baseColWidth="10" defaultColWidth="8.83203125" defaultRowHeight="15" x14ac:dyDescent="0.2"/>
  <cols>
    <col min="1" max="1" width="10.6640625" customWidth="1"/>
    <col min="2" max="2" width="16.5" customWidth="1"/>
  </cols>
  <sheetData>
    <row r="1" spans="1:142" x14ac:dyDescent="0.2">
      <c r="A1" t="s">
        <v>360</v>
      </c>
    </row>
    <row r="2" spans="1:142" x14ac:dyDescent="0.2">
      <c r="A2" t="s">
        <v>2667</v>
      </c>
    </row>
    <row r="3" spans="1:142" x14ac:dyDescent="0.2">
      <c r="B3" s="8"/>
      <c r="C3" s="407" t="s">
        <v>361</v>
      </c>
      <c r="D3" s="407"/>
      <c r="E3" s="407"/>
      <c r="F3" s="407"/>
      <c r="G3" s="407"/>
      <c r="H3" s="407"/>
      <c r="I3" s="407"/>
      <c r="J3" s="407"/>
      <c r="K3" s="407"/>
      <c r="L3" s="407" t="s">
        <v>362</v>
      </c>
      <c r="M3" s="407"/>
      <c r="N3" s="407"/>
      <c r="O3" s="407"/>
      <c r="P3" s="407"/>
      <c r="Q3" s="407"/>
      <c r="R3" s="407"/>
      <c r="S3" s="407"/>
      <c r="T3" s="407" t="s">
        <v>363</v>
      </c>
      <c r="U3" s="407"/>
      <c r="V3" s="407"/>
      <c r="W3" s="407"/>
      <c r="X3" s="407"/>
      <c r="Y3" s="407"/>
      <c r="Z3" s="407"/>
      <c r="AA3" s="407"/>
      <c r="AB3" s="407" t="s">
        <v>364</v>
      </c>
      <c r="AC3" s="407"/>
      <c r="AD3" s="407"/>
      <c r="AE3" s="407"/>
      <c r="AF3" s="407"/>
      <c r="AG3" s="407"/>
      <c r="AH3" s="407"/>
      <c r="AI3" s="407"/>
      <c r="AJ3" s="407" t="s">
        <v>365</v>
      </c>
      <c r="AK3" s="407"/>
      <c r="AL3" s="407"/>
      <c r="AM3" s="407"/>
      <c r="AN3" s="407"/>
      <c r="AO3" s="407"/>
      <c r="AP3" s="407"/>
      <c r="AQ3" s="407"/>
      <c r="AR3" s="407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409"/>
      <c r="CZ3" s="409"/>
      <c r="DA3" s="409"/>
      <c r="DB3" s="409"/>
      <c r="DC3" s="409"/>
      <c r="DD3" s="409"/>
      <c r="DE3" s="409"/>
      <c r="DF3" s="409"/>
      <c r="DG3" s="409"/>
      <c r="DH3" s="409"/>
      <c r="DI3" s="409"/>
      <c r="DJ3" s="409"/>
      <c r="DK3" s="409"/>
      <c r="DL3" s="409"/>
      <c r="DM3" s="409"/>
      <c r="DN3" s="409"/>
      <c r="DO3" s="409"/>
      <c r="DP3" s="409"/>
      <c r="DQ3" s="409"/>
      <c r="DR3" s="409"/>
      <c r="DS3" s="409"/>
      <c r="DT3" s="409"/>
      <c r="DU3" s="409"/>
      <c r="DV3" s="409"/>
      <c r="DW3" s="409"/>
      <c r="DX3" s="409"/>
      <c r="DY3" s="409"/>
      <c r="DZ3" s="409"/>
      <c r="EA3" s="409"/>
      <c r="EB3" s="409"/>
      <c r="EC3" s="409"/>
      <c r="ED3" s="409"/>
      <c r="EE3" s="409"/>
      <c r="EF3" s="409"/>
      <c r="EG3" s="409"/>
      <c r="EH3" s="409"/>
      <c r="EI3" s="409"/>
      <c r="EJ3" s="409"/>
      <c r="EK3" s="409"/>
      <c r="EL3" s="409"/>
    </row>
    <row r="4" spans="1:142" x14ac:dyDescent="0.2">
      <c r="B4" s="2" t="s">
        <v>235</v>
      </c>
      <c r="C4" s="50" t="s">
        <v>215</v>
      </c>
      <c r="D4" s="50" t="s">
        <v>216</v>
      </c>
      <c r="E4" s="50" t="s">
        <v>217</v>
      </c>
      <c r="F4" s="50" t="s">
        <v>218</v>
      </c>
      <c r="G4" s="50" t="s">
        <v>219</v>
      </c>
      <c r="H4" s="50" t="s">
        <v>220</v>
      </c>
      <c r="I4" s="50" t="s">
        <v>221</v>
      </c>
      <c r="J4" s="50" t="s">
        <v>222</v>
      </c>
      <c r="K4" s="50" t="s">
        <v>223</v>
      </c>
      <c r="L4" s="50" t="s">
        <v>215</v>
      </c>
      <c r="M4" s="50" t="s">
        <v>216</v>
      </c>
      <c r="N4" s="50" t="s">
        <v>217</v>
      </c>
      <c r="O4" s="50" t="s">
        <v>218</v>
      </c>
      <c r="P4" s="50" t="s">
        <v>219</v>
      </c>
      <c r="Q4" s="50" t="s">
        <v>220</v>
      </c>
      <c r="R4" s="50" t="s">
        <v>221</v>
      </c>
      <c r="S4" s="50" t="s">
        <v>222</v>
      </c>
      <c r="T4" s="50" t="s">
        <v>215</v>
      </c>
      <c r="U4" s="50" t="s">
        <v>216</v>
      </c>
      <c r="V4" s="50" t="s">
        <v>217</v>
      </c>
      <c r="W4" s="50" t="s">
        <v>218</v>
      </c>
      <c r="X4" s="50" t="s">
        <v>219</v>
      </c>
      <c r="Y4" s="50" t="s">
        <v>220</v>
      </c>
      <c r="Z4" s="50" t="s">
        <v>221</v>
      </c>
      <c r="AA4" s="50" t="s">
        <v>222</v>
      </c>
      <c r="AB4" s="50" t="s">
        <v>215</v>
      </c>
      <c r="AC4" s="50" t="s">
        <v>216</v>
      </c>
      <c r="AD4" s="50" t="s">
        <v>217</v>
      </c>
      <c r="AE4" s="50" t="s">
        <v>218</v>
      </c>
      <c r="AF4" s="50" t="s">
        <v>219</v>
      </c>
      <c r="AG4" s="50" t="s">
        <v>220</v>
      </c>
      <c r="AH4" s="50" t="s">
        <v>221</v>
      </c>
      <c r="AI4" s="50" t="s">
        <v>222</v>
      </c>
      <c r="AJ4" s="50" t="s">
        <v>215</v>
      </c>
      <c r="AK4" s="50" t="s">
        <v>216</v>
      </c>
      <c r="AL4" s="50" t="s">
        <v>217</v>
      </c>
      <c r="AM4" s="50" t="s">
        <v>218</v>
      </c>
      <c r="AN4" s="50" t="s">
        <v>219</v>
      </c>
      <c r="AO4" s="50" t="s">
        <v>220</v>
      </c>
      <c r="AP4" s="50" t="s">
        <v>221</v>
      </c>
      <c r="AQ4" s="50" t="s">
        <v>222</v>
      </c>
      <c r="AR4" s="50" t="s">
        <v>223</v>
      </c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204"/>
      <c r="CZ4" s="204"/>
      <c r="DA4" s="204"/>
      <c r="DB4" s="204"/>
      <c r="DC4" s="204"/>
      <c r="DD4" s="204"/>
      <c r="DE4" s="204"/>
      <c r="DF4" s="204"/>
      <c r="DG4" s="204"/>
      <c r="DH4" s="204"/>
      <c r="DI4" s="204"/>
      <c r="DJ4" s="204"/>
      <c r="DK4" s="204"/>
      <c r="DL4" s="204"/>
      <c r="DM4" s="204"/>
      <c r="DN4" s="204"/>
      <c r="DO4" s="204"/>
      <c r="DP4" s="204"/>
      <c r="DQ4" s="204"/>
      <c r="DR4" s="204"/>
      <c r="DS4" s="204"/>
      <c r="DT4" s="204"/>
      <c r="DU4" s="204"/>
      <c r="DV4" s="204"/>
      <c r="DW4" s="204"/>
      <c r="DX4" s="204"/>
      <c r="DY4" s="204"/>
      <c r="DZ4" s="204"/>
      <c r="EA4" s="204"/>
      <c r="EB4" s="204"/>
      <c r="EC4" s="204"/>
      <c r="ED4" s="204"/>
      <c r="EE4" s="204"/>
      <c r="EF4" s="204"/>
      <c r="EG4" s="204"/>
      <c r="EH4" s="204"/>
      <c r="EI4" s="204"/>
      <c r="EJ4" s="204"/>
      <c r="EK4" s="204"/>
      <c r="EL4" s="204"/>
    </row>
    <row r="5" spans="1:142" x14ac:dyDescent="0.2">
      <c r="B5" s="9">
        <v>1</v>
      </c>
      <c r="C5" s="50">
        <v>1</v>
      </c>
      <c r="D5" s="50">
        <v>1</v>
      </c>
      <c r="E5" s="50">
        <v>1</v>
      </c>
      <c r="F5" s="50">
        <v>1</v>
      </c>
      <c r="G5" s="50">
        <v>1</v>
      </c>
      <c r="H5" s="50">
        <v>1</v>
      </c>
      <c r="I5" s="50">
        <v>1</v>
      </c>
      <c r="J5" s="50">
        <v>1</v>
      </c>
      <c r="K5" s="50">
        <v>1</v>
      </c>
      <c r="L5" s="50">
        <v>1</v>
      </c>
      <c r="M5" s="50">
        <v>1</v>
      </c>
      <c r="N5" s="50">
        <v>1</v>
      </c>
      <c r="O5" s="50">
        <v>1</v>
      </c>
      <c r="P5" s="50">
        <v>1</v>
      </c>
      <c r="Q5" s="50">
        <v>1</v>
      </c>
      <c r="R5" s="50">
        <v>1</v>
      </c>
      <c r="S5" s="50">
        <v>1</v>
      </c>
      <c r="T5" s="50">
        <v>1</v>
      </c>
      <c r="U5" s="50">
        <v>1</v>
      </c>
      <c r="V5" s="50">
        <v>1</v>
      </c>
      <c r="W5" s="50">
        <v>1</v>
      </c>
      <c r="X5" s="50">
        <v>1</v>
      </c>
      <c r="Y5" s="50">
        <v>1</v>
      </c>
      <c r="Z5" s="50">
        <v>1</v>
      </c>
      <c r="AA5" s="50">
        <v>1</v>
      </c>
      <c r="AB5" s="50">
        <v>1</v>
      </c>
      <c r="AC5" s="50">
        <v>1</v>
      </c>
      <c r="AD5" s="50">
        <v>1</v>
      </c>
      <c r="AE5" s="50">
        <v>1</v>
      </c>
      <c r="AF5" s="50">
        <v>1</v>
      </c>
      <c r="AG5" s="50">
        <v>1</v>
      </c>
      <c r="AH5" s="50">
        <v>1</v>
      </c>
      <c r="AI5" s="50">
        <v>1</v>
      </c>
      <c r="AJ5" s="50"/>
      <c r="AK5" s="50"/>
      <c r="AL5" s="50"/>
      <c r="AM5" s="50"/>
      <c r="AN5" s="50"/>
      <c r="AO5" s="50"/>
      <c r="AP5" s="50"/>
      <c r="AQ5" s="50"/>
      <c r="AR5" s="50"/>
      <c r="AY5" s="60"/>
      <c r="AZ5" s="60"/>
      <c r="BA5" s="60"/>
      <c r="BB5" s="60"/>
      <c r="BF5" s="60"/>
      <c r="BG5" s="60"/>
      <c r="BH5" s="60"/>
      <c r="BI5" s="60"/>
      <c r="BJ5" s="60"/>
      <c r="BS5" s="60"/>
      <c r="BT5" s="60"/>
      <c r="BV5" s="60"/>
      <c r="BY5" s="60"/>
      <c r="BZ5" s="60"/>
      <c r="CA5" s="60"/>
      <c r="CB5" s="60"/>
      <c r="CC5" s="60"/>
      <c r="CD5" s="60"/>
      <c r="CE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</row>
    <row r="6" spans="1:142" x14ac:dyDescent="0.2">
      <c r="B6" s="9">
        <v>5</v>
      </c>
      <c r="C6" s="50">
        <v>2.0634600000000001</v>
      </c>
      <c r="D6" s="50">
        <v>1.4250609999999999</v>
      </c>
      <c r="E6" s="50">
        <v>1.7237769999999999</v>
      </c>
      <c r="F6" s="50">
        <v>1.294222</v>
      </c>
      <c r="G6" s="50">
        <v>1.4157820000000001</v>
      </c>
      <c r="H6" s="50">
        <v>1.85531</v>
      </c>
      <c r="I6" s="50">
        <v>1.5699320000000001</v>
      </c>
      <c r="J6" s="50">
        <v>1.8735599999999999</v>
      </c>
      <c r="K6" s="50">
        <v>2.1060140000000001</v>
      </c>
      <c r="L6" s="50">
        <v>0.99588480000000001</v>
      </c>
      <c r="M6" s="50">
        <v>1.403165</v>
      </c>
      <c r="N6" s="50">
        <v>1.6273850000000001</v>
      </c>
      <c r="O6" s="50">
        <v>1.8530150000000001</v>
      </c>
      <c r="P6" s="50">
        <v>1.956825</v>
      </c>
      <c r="Q6" s="50">
        <v>1.554238</v>
      </c>
      <c r="R6" s="50">
        <v>1.398806</v>
      </c>
      <c r="S6" s="50">
        <v>2.3510439999999999</v>
      </c>
      <c r="T6" s="50">
        <v>1.12096</v>
      </c>
      <c r="U6" s="50">
        <v>1.313439</v>
      </c>
      <c r="V6" s="50">
        <v>1.3867499999999999</v>
      </c>
      <c r="W6" s="50">
        <v>1.443751</v>
      </c>
      <c r="X6" s="50">
        <v>0.82473220000000003</v>
      </c>
      <c r="Y6" s="50">
        <v>1.738667</v>
      </c>
      <c r="Z6" s="50">
        <v>1.0949990000000001</v>
      </c>
      <c r="AA6" s="50">
        <v>1.2933490000000001</v>
      </c>
      <c r="AB6" s="50">
        <v>1.1713960000000001</v>
      </c>
      <c r="AC6" s="50">
        <v>1.433211</v>
      </c>
      <c r="AD6" s="50">
        <v>2.2686459999999999</v>
      </c>
      <c r="AE6" s="50">
        <v>1.489231</v>
      </c>
      <c r="AF6" s="50">
        <v>1.4384809999999999</v>
      </c>
      <c r="AG6" s="50">
        <v>2.684952</v>
      </c>
      <c r="AH6" s="50">
        <v>3.473516</v>
      </c>
      <c r="AI6" s="50">
        <v>1.5055419999999999</v>
      </c>
      <c r="AJ6" s="50"/>
      <c r="AK6" s="50"/>
      <c r="AL6" s="50"/>
      <c r="AM6" s="50"/>
      <c r="AN6" s="50"/>
      <c r="AO6" s="50"/>
      <c r="AP6" s="50"/>
      <c r="AQ6" s="50"/>
      <c r="AR6" s="50"/>
      <c r="AY6" s="60"/>
      <c r="AZ6" s="60"/>
      <c r="BA6" s="60"/>
      <c r="BB6" s="60"/>
      <c r="BF6" s="60"/>
      <c r="BG6" s="60"/>
      <c r="BH6" s="60"/>
      <c r="BI6" s="60"/>
      <c r="BJ6" s="60"/>
      <c r="BS6" s="60"/>
      <c r="BT6" s="60"/>
      <c r="BV6" s="60"/>
      <c r="BY6" s="60"/>
      <c r="BZ6" s="60"/>
      <c r="CA6" s="60"/>
      <c r="CB6" s="60"/>
      <c r="CC6" s="60"/>
      <c r="CD6" s="60"/>
      <c r="CE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</row>
    <row r="7" spans="1:142" x14ac:dyDescent="0.2">
      <c r="B7" s="9">
        <v>8</v>
      </c>
      <c r="C7" s="50">
        <v>2.1894490000000002</v>
      </c>
      <c r="D7" s="50">
        <v>2.3358750000000001</v>
      </c>
      <c r="E7" s="50">
        <v>2.7779029999999998</v>
      </c>
      <c r="F7" s="50">
        <v>1.875769</v>
      </c>
      <c r="G7" s="50">
        <v>1.5076909999999999</v>
      </c>
      <c r="H7" s="50">
        <v>2.3920659999999998</v>
      </c>
      <c r="I7" s="50">
        <v>2.2321049999999998</v>
      </c>
      <c r="J7" s="50">
        <v>2.2911239999999999</v>
      </c>
      <c r="K7" s="50">
        <v>2.4070939999999998</v>
      </c>
      <c r="L7" s="50">
        <v>3.1268159999999998</v>
      </c>
      <c r="M7" s="50">
        <v>2.1487669999999999</v>
      </c>
      <c r="N7" s="50">
        <v>1.3301769999999999</v>
      </c>
      <c r="O7" s="50">
        <v>2.0345049999999998</v>
      </c>
      <c r="P7" s="50">
        <v>2.066872</v>
      </c>
      <c r="Q7" s="50">
        <v>2.2423760000000001</v>
      </c>
      <c r="R7" s="50">
        <v>2.0350169999999999</v>
      </c>
      <c r="S7" s="50">
        <v>2.7144840000000001</v>
      </c>
      <c r="T7" s="50">
        <v>0.91178610000000004</v>
      </c>
      <c r="U7" s="50">
        <v>1.262966</v>
      </c>
      <c r="V7" s="50">
        <v>1.6425780000000001</v>
      </c>
      <c r="W7" s="50">
        <v>1.7389349999999999</v>
      </c>
      <c r="X7" s="50">
        <v>1.1994590000000001</v>
      </c>
      <c r="Y7" s="50">
        <v>2.6072350000000002</v>
      </c>
      <c r="Z7" s="50">
        <v>1.4384710000000001</v>
      </c>
      <c r="AA7" s="50">
        <v>1.83247</v>
      </c>
      <c r="AB7" s="50">
        <v>1.3668750000000001</v>
      </c>
      <c r="AC7" s="50">
        <v>1.4422109999999999</v>
      </c>
      <c r="AD7" s="50">
        <v>1.6580839999999999</v>
      </c>
      <c r="AE7" s="50">
        <v>1.8255790000000001</v>
      </c>
      <c r="AF7" s="50">
        <v>1.4943439999999999</v>
      </c>
      <c r="AG7" s="50">
        <v>3.3173080000000001</v>
      </c>
      <c r="AH7" s="50">
        <v>5.6066669999999998</v>
      </c>
      <c r="AI7" s="50">
        <v>1.447074</v>
      </c>
      <c r="AJ7" s="50"/>
      <c r="AK7" s="50"/>
      <c r="AL7" s="50"/>
      <c r="AM7" s="50"/>
      <c r="AN7" s="50"/>
      <c r="AO7" s="50"/>
      <c r="AP7" s="50"/>
      <c r="AQ7" s="50"/>
      <c r="AR7" s="50"/>
      <c r="AY7" s="60"/>
      <c r="AZ7" s="60"/>
      <c r="BA7" s="60"/>
      <c r="BB7" s="60"/>
      <c r="BF7" s="60"/>
      <c r="BG7" s="60"/>
      <c r="BH7" s="60"/>
      <c r="BI7" s="60"/>
      <c r="BJ7" s="60"/>
      <c r="BS7" s="60"/>
      <c r="BT7" s="60"/>
      <c r="BV7" s="60"/>
      <c r="BY7" s="60"/>
      <c r="BZ7" s="60"/>
      <c r="CA7" s="60"/>
      <c r="CB7" s="60"/>
      <c r="CC7" s="60"/>
      <c r="CD7" s="60"/>
      <c r="CE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</row>
    <row r="8" spans="1:142" x14ac:dyDescent="0.2">
      <c r="B8" s="9">
        <v>11</v>
      </c>
      <c r="C8" s="50">
        <v>3.6001599999999998</v>
      </c>
      <c r="D8" s="50">
        <v>2.5991399999999998</v>
      </c>
      <c r="E8" s="50">
        <v>3.6475089999999999</v>
      </c>
      <c r="F8" s="50">
        <v>1.92296</v>
      </c>
      <c r="G8" s="50">
        <v>1.984677</v>
      </c>
      <c r="H8" s="50">
        <v>4.2083630000000003</v>
      </c>
      <c r="I8" s="50">
        <v>3.2511299999999999</v>
      </c>
      <c r="J8" s="50">
        <v>3.379794</v>
      </c>
      <c r="K8" s="50">
        <v>4.7000640000000002</v>
      </c>
      <c r="L8" s="50">
        <v>3.7029399999999999</v>
      </c>
      <c r="M8" s="50">
        <v>2.7178330000000002</v>
      </c>
      <c r="N8" s="50">
        <v>3.0237270000000001</v>
      </c>
      <c r="O8" s="50">
        <v>2.49051</v>
      </c>
      <c r="P8" s="50">
        <v>3.1500520000000001</v>
      </c>
      <c r="Q8" s="50">
        <v>2.717422</v>
      </c>
      <c r="R8" s="50">
        <v>2.3720059999999998</v>
      </c>
      <c r="S8" s="50">
        <v>4.6408699999999996</v>
      </c>
      <c r="T8" s="50">
        <v>0.61238930000000003</v>
      </c>
      <c r="U8" s="50">
        <v>1.0905020000000001</v>
      </c>
      <c r="V8" s="50">
        <v>1.481684</v>
      </c>
      <c r="W8" s="50">
        <v>2.4267850000000002</v>
      </c>
      <c r="X8" s="50">
        <v>1.3103260000000001</v>
      </c>
      <c r="Y8" s="50">
        <v>2.3240219999999998</v>
      </c>
      <c r="Z8" s="50">
        <v>1.923089</v>
      </c>
      <c r="AA8" s="50">
        <v>2.5346890000000002</v>
      </c>
      <c r="AB8" s="50">
        <v>1.477158</v>
      </c>
      <c r="AC8" s="50">
        <v>2.057747</v>
      </c>
      <c r="AD8" s="50">
        <v>2.137931</v>
      </c>
      <c r="AE8" s="50">
        <v>1.945865</v>
      </c>
      <c r="AF8" s="50">
        <v>2.224059</v>
      </c>
      <c r="AG8" s="50">
        <v>4.1878229999999999</v>
      </c>
      <c r="AH8" s="50">
        <v>6.1265150000000004</v>
      </c>
      <c r="AI8" s="50">
        <v>1.508227</v>
      </c>
      <c r="AJ8" s="50"/>
      <c r="AK8" s="50"/>
      <c r="AL8" s="50"/>
      <c r="AM8" s="50"/>
      <c r="AN8" s="50"/>
      <c r="AO8" s="50"/>
      <c r="AP8" s="50"/>
      <c r="AQ8" s="50"/>
      <c r="AR8" s="50"/>
      <c r="AY8" s="60"/>
      <c r="AZ8" s="60"/>
      <c r="BA8" s="60"/>
      <c r="BB8" s="60"/>
      <c r="BF8" s="60"/>
      <c r="BG8" s="60"/>
      <c r="BH8" s="60"/>
      <c r="BI8" s="60"/>
      <c r="BJ8" s="60"/>
      <c r="BS8" s="60"/>
      <c r="BT8" s="60"/>
      <c r="BV8" s="60"/>
      <c r="BY8" s="60"/>
      <c r="BZ8" s="60"/>
      <c r="CA8" s="60"/>
      <c r="CB8" s="60"/>
      <c r="CC8" s="60"/>
      <c r="CD8" s="60"/>
      <c r="CE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</row>
    <row r="9" spans="1:142" x14ac:dyDescent="0.2">
      <c r="B9" s="9">
        <v>15</v>
      </c>
      <c r="C9" s="50">
        <v>4.8653459999999997</v>
      </c>
      <c r="D9" s="50">
        <v>8.3635509999999993</v>
      </c>
      <c r="E9" s="50"/>
      <c r="F9" s="50">
        <v>2.358698</v>
      </c>
      <c r="G9" s="50">
        <v>1.8658790000000001</v>
      </c>
      <c r="H9" s="50">
        <v>8.6172789999999999</v>
      </c>
      <c r="I9" s="50">
        <v>4.6546969999999996</v>
      </c>
      <c r="J9" s="50"/>
      <c r="K9" s="50">
        <v>6.2615590000000001</v>
      </c>
      <c r="L9" s="50">
        <v>5.5811080000000004</v>
      </c>
      <c r="M9" s="50"/>
      <c r="N9" s="50">
        <v>3.5325129999999998</v>
      </c>
      <c r="O9" s="50">
        <v>3.0991740000000001</v>
      </c>
      <c r="P9" s="50">
        <v>5.1916659999999997</v>
      </c>
      <c r="Q9" s="50">
        <v>3.7339690000000001</v>
      </c>
      <c r="R9" s="50"/>
      <c r="S9" s="50">
        <v>12.47533</v>
      </c>
      <c r="T9" s="50">
        <v>0.58585189999999998</v>
      </c>
      <c r="U9" s="50">
        <v>1.1328579999999999</v>
      </c>
      <c r="V9" s="50">
        <v>0.79162809999999995</v>
      </c>
      <c r="W9" s="50">
        <v>1.1566289999999999</v>
      </c>
      <c r="X9" s="50">
        <v>1.041873</v>
      </c>
      <c r="Y9" s="50">
        <v>2.500829</v>
      </c>
      <c r="Z9" s="50">
        <v>1.0508789999999999</v>
      </c>
      <c r="AA9" s="50">
        <v>2.3331940000000002</v>
      </c>
      <c r="AB9" s="50">
        <v>1.0669329999999999</v>
      </c>
      <c r="AC9" s="50">
        <v>1.568721</v>
      </c>
      <c r="AD9" s="50">
        <v>2.165565</v>
      </c>
      <c r="AE9" s="50">
        <v>1.4295850000000001</v>
      </c>
      <c r="AF9" s="50">
        <v>1.348857</v>
      </c>
      <c r="AG9" s="50">
        <v>3.2842500000000001</v>
      </c>
      <c r="AH9" s="50">
        <v>6.6451609999999999</v>
      </c>
      <c r="AI9" s="50">
        <v>1.4909250000000001</v>
      </c>
      <c r="AJ9" s="50"/>
      <c r="AK9" s="50"/>
      <c r="AL9" s="50"/>
      <c r="AM9" s="50"/>
      <c r="AN9" s="50"/>
      <c r="AO9" s="50"/>
      <c r="AP9" s="50"/>
      <c r="AQ9" s="50"/>
      <c r="AR9" s="50"/>
      <c r="AY9" s="60"/>
      <c r="AZ9" s="60"/>
      <c r="BA9" s="60"/>
      <c r="BB9" s="60"/>
      <c r="BF9" s="60"/>
      <c r="BG9" s="60"/>
      <c r="BH9" s="60"/>
      <c r="BI9" s="60"/>
      <c r="BJ9" s="60"/>
      <c r="BS9" s="60"/>
      <c r="BT9" s="60"/>
      <c r="BV9" s="60"/>
      <c r="BY9" s="60"/>
      <c r="BZ9" s="60"/>
      <c r="CA9" s="60"/>
      <c r="CB9" s="60"/>
      <c r="CC9" s="60"/>
      <c r="CD9" s="60"/>
      <c r="CE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</row>
    <row r="10" spans="1:142" x14ac:dyDescent="0.2">
      <c r="B10" s="9">
        <v>22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>
        <v>0.94259919999999997</v>
      </c>
      <c r="U10" s="50">
        <v>1.3216680000000001</v>
      </c>
      <c r="V10" s="50">
        <v>1.1821660000000001</v>
      </c>
      <c r="W10" s="50">
        <v>1.3181210000000001</v>
      </c>
      <c r="X10" s="50">
        <v>1.644728</v>
      </c>
      <c r="Y10" s="50">
        <v>3.8409309999999999</v>
      </c>
      <c r="Z10" s="50">
        <v>1.181818</v>
      </c>
      <c r="AA10" s="50">
        <v>2.4476040000000001</v>
      </c>
      <c r="AB10" s="50">
        <v>1.196102</v>
      </c>
      <c r="AC10" s="50">
        <v>1.8479369999999999</v>
      </c>
      <c r="AD10" s="50">
        <v>1.5724359999999999</v>
      </c>
      <c r="AE10" s="50">
        <v>1.401829</v>
      </c>
      <c r="AF10" s="50">
        <v>1.606071</v>
      </c>
      <c r="AG10" s="50">
        <v>3.2519079999999998</v>
      </c>
      <c r="AH10" s="50">
        <v>6.4044600000000003</v>
      </c>
      <c r="AI10" s="50">
        <v>1.5050570000000001</v>
      </c>
      <c r="AJ10" s="50"/>
      <c r="AK10" s="50"/>
      <c r="AL10" s="50"/>
      <c r="AM10" s="50"/>
      <c r="AN10" s="50"/>
      <c r="AO10" s="50"/>
      <c r="AP10" s="50"/>
      <c r="AQ10" s="50"/>
      <c r="AR10" s="50"/>
      <c r="AY10" s="60"/>
      <c r="AZ10" s="60"/>
      <c r="BA10" s="60"/>
      <c r="BB10" s="60"/>
      <c r="BF10" s="60"/>
      <c r="BG10" s="60"/>
      <c r="BH10" s="60"/>
      <c r="BI10" s="60"/>
      <c r="BJ10" s="60"/>
      <c r="BS10" s="60"/>
      <c r="BT10" s="60"/>
      <c r="BV10" s="60"/>
      <c r="BY10" s="60"/>
      <c r="BZ10" s="60"/>
      <c r="CA10" s="60"/>
      <c r="CB10" s="60"/>
      <c r="CC10" s="60"/>
      <c r="CD10" s="60"/>
      <c r="CE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</row>
    <row r="11" spans="1:142" x14ac:dyDescent="0.2">
      <c r="B11" s="9">
        <v>26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>
        <v>0.6860212</v>
      </c>
      <c r="U11" s="50">
        <v>1.2293190000000001</v>
      </c>
      <c r="V11" s="50">
        <v>1.4451750000000001</v>
      </c>
      <c r="W11" s="50">
        <v>1.963314</v>
      </c>
      <c r="X11" s="50">
        <v>1.6910510000000001</v>
      </c>
      <c r="Y11" s="50">
        <v>2.6892320000000001</v>
      </c>
      <c r="Z11" s="50">
        <v>1.844058</v>
      </c>
      <c r="AA11" s="50">
        <v>4.0892520000000001</v>
      </c>
      <c r="AB11" s="50">
        <v>1.0474859999999999</v>
      </c>
      <c r="AC11" s="50">
        <v>2.427632</v>
      </c>
      <c r="AD11" s="50">
        <v>1.859089</v>
      </c>
      <c r="AE11" s="50">
        <v>1.8130580000000001</v>
      </c>
      <c r="AF11" s="50">
        <v>1.6661379999999999</v>
      </c>
      <c r="AG11" s="50">
        <v>3.0812539999999999</v>
      </c>
      <c r="AH11" s="50">
        <v>4.9645159999999997</v>
      </c>
      <c r="AI11" s="50">
        <v>2.2848950000000001</v>
      </c>
      <c r="AJ11" s="50"/>
      <c r="AK11" s="50"/>
      <c r="AL11" s="50"/>
      <c r="AM11" s="50"/>
      <c r="AN11" s="50"/>
      <c r="AO11" s="50"/>
      <c r="AP11" s="50"/>
      <c r="AQ11" s="50"/>
      <c r="AR11" s="50"/>
      <c r="AY11" s="60"/>
      <c r="AZ11" s="60"/>
      <c r="BA11" s="60"/>
      <c r="BB11" s="60"/>
      <c r="BF11" s="60"/>
      <c r="BG11" s="60"/>
      <c r="BH11" s="60"/>
      <c r="BI11" s="60"/>
      <c r="BJ11" s="60"/>
      <c r="BS11" s="60"/>
      <c r="BT11" s="60"/>
      <c r="BV11" s="60"/>
      <c r="BY11" s="60"/>
      <c r="BZ11" s="60"/>
      <c r="CA11" s="60"/>
      <c r="CB11" s="60"/>
      <c r="CC11" s="60"/>
      <c r="CD11" s="60"/>
      <c r="CE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</row>
    <row r="12" spans="1:142" x14ac:dyDescent="0.2">
      <c r="B12" s="9">
        <v>33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>
        <v>1.4725440000000001</v>
      </c>
      <c r="U12" s="50">
        <v>1.2293190000000001</v>
      </c>
      <c r="V12" s="50">
        <v>1.010243</v>
      </c>
      <c r="W12" s="50">
        <v>2.4129309999999999</v>
      </c>
      <c r="X12" s="50">
        <v>3.1440440000000001</v>
      </c>
      <c r="Y12" s="50">
        <v>3.8492359999999999</v>
      </c>
      <c r="Z12" s="50">
        <v>2.2951609999999998</v>
      </c>
      <c r="AA12" s="50">
        <v>5.9295799999999996</v>
      </c>
      <c r="AB12" s="50">
        <v>1.1796450000000001</v>
      </c>
      <c r="AC12" s="50">
        <v>2.427632</v>
      </c>
      <c r="AD12" s="50">
        <v>2.4628000000000001</v>
      </c>
      <c r="AE12" s="50">
        <v>2.1163789999999998</v>
      </c>
      <c r="AF12" s="50">
        <v>1.192995</v>
      </c>
      <c r="AG12" s="50">
        <v>1.9601139999999999</v>
      </c>
      <c r="AH12" s="50">
        <v>6.5957780000000001</v>
      </c>
      <c r="AI12" s="50">
        <v>2.1587049999999999</v>
      </c>
      <c r="AJ12" s="50"/>
      <c r="AK12" s="50"/>
      <c r="AL12" s="50"/>
      <c r="AM12" s="50"/>
      <c r="AN12" s="50"/>
      <c r="AO12" s="50"/>
      <c r="AP12" s="50"/>
      <c r="AQ12" s="50"/>
      <c r="AR12" s="50"/>
      <c r="AY12" s="60"/>
      <c r="AZ12" s="60"/>
      <c r="BA12" s="60"/>
      <c r="BB12" s="60"/>
      <c r="BF12" s="60"/>
      <c r="BG12" s="60"/>
      <c r="BH12" s="60"/>
      <c r="BI12" s="60"/>
      <c r="BJ12" s="60"/>
      <c r="BS12" s="60"/>
      <c r="BT12" s="60"/>
      <c r="BV12" s="60"/>
      <c r="BY12" s="60"/>
      <c r="BZ12" s="60"/>
      <c r="CA12" s="60"/>
      <c r="CB12" s="60"/>
      <c r="CC12" s="60"/>
      <c r="CD12" s="60"/>
      <c r="CE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</row>
    <row r="13" spans="1:142" x14ac:dyDescent="0.2">
      <c r="B13" s="9">
        <v>36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>
        <v>1.6787289999999999</v>
      </c>
      <c r="U13" s="50">
        <v>1.735919</v>
      </c>
      <c r="V13" s="50">
        <v>1.183835</v>
      </c>
      <c r="W13" s="50">
        <v>2.7850350000000001</v>
      </c>
      <c r="X13" s="50">
        <v>2.7104210000000002</v>
      </c>
      <c r="Y13" s="50">
        <v>3.414444</v>
      </c>
      <c r="Z13" s="50">
        <v>3.5636610000000002</v>
      </c>
      <c r="AA13" s="50">
        <v>6.0531129999999997</v>
      </c>
      <c r="AB13" s="50">
        <v>1.349399</v>
      </c>
      <c r="AC13" s="50">
        <v>1.6341460000000001</v>
      </c>
      <c r="AD13" s="50">
        <v>3.764548</v>
      </c>
      <c r="AE13" s="50">
        <v>2.1679119999999998</v>
      </c>
      <c r="AF13" s="50">
        <v>1.240715</v>
      </c>
      <c r="AG13" s="50">
        <v>1.8838809999999999</v>
      </c>
      <c r="AH13" s="50">
        <v>7.108212</v>
      </c>
      <c r="AI13" s="50">
        <v>2.3660160000000001</v>
      </c>
      <c r="AJ13" s="50"/>
      <c r="AK13" s="50"/>
      <c r="AL13" s="50"/>
      <c r="AM13" s="50"/>
      <c r="AN13" s="50"/>
      <c r="AO13" s="50"/>
      <c r="AP13" s="50"/>
      <c r="AQ13" s="50"/>
      <c r="AR13" s="50"/>
      <c r="AY13" s="60"/>
      <c r="AZ13" s="60"/>
      <c r="BA13" s="60"/>
      <c r="BB13" s="60"/>
      <c r="BF13" s="60"/>
      <c r="BG13" s="60"/>
      <c r="BH13" s="60"/>
      <c r="BI13" s="60"/>
      <c r="BJ13" s="60"/>
      <c r="BS13" s="60"/>
      <c r="BT13" s="60"/>
      <c r="BV13" s="60"/>
      <c r="BY13" s="60"/>
      <c r="BZ13" s="60"/>
      <c r="CA13" s="60"/>
      <c r="CB13" s="60"/>
      <c r="CC13" s="60"/>
      <c r="CD13" s="60"/>
      <c r="CE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</row>
    <row r="14" spans="1:142" x14ac:dyDescent="0.2">
      <c r="B14" s="9">
        <v>39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>
        <v>2.2035640000000001</v>
      </c>
      <c r="U14" s="50">
        <v>1.79504</v>
      </c>
      <c r="V14" s="50">
        <v>1.4597249999999999</v>
      </c>
      <c r="W14" s="50">
        <v>2.2676949999999998</v>
      </c>
      <c r="X14" s="50">
        <v>3.934237</v>
      </c>
      <c r="Y14" s="50">
        <v>5.5688300000000002</v>
      </c>
      <c r="Z14" s="50">
        <v>3.4717549999999999</v>
      </c>
      <c r="AA14" s="50">
        <v>8.5634399999999999</v>
      </c>
      <c r="AB14" s="50">
        <v>1.5046040000000001</v>
      </c>
      <c r="AC14" s="50">
        <v>4.7834989999999999</v>
      </c>
      <c r="AD14" s="50">
        <v>2.8632780000000002</v>
      </c>
      <c r="AE14" s="50">
        <v>2.440153</v>
      </c>
      <c r="AF14" s="50">
        <v>1.5362420000000001</v>
      </c>
      <c r="AG14" s="50">
        <v>1.7881009999999999</v>
      </c>
      <c r="AH14" s="50">
        <v>8.6182079999999992</v>
      </c>
      <c r="AI14" s="50">
        <v>3.010329</v>
      </c>
      <c r="AJ14" s="50"/>
      <c r="AK14" s="50"/>
      <c r="AL14" s="50"/>
      <c r="AM14" s="50"/>
      <c r="AN14" s="50"/>
      <c r="AO14" s="50"/>
      <c r="AP14" s="50"/>
      <c r="AQ14" s="50"/>
      <c r="AR14" s="50"/>
      <c r="AY14" s="60"/>
      <c r="AZ14" s="60"/>
      <c r="BA14" s="60"/>
      <c r="BB14" s="60"/>
      <c r="BF14" s="60"/>
      <c r="BG14" s="60"/>
      <c r="BH14" s="60"/>
      <c r="BI14" s="60"/>
      <c r="BJ14" s="60"/>
      <c r="BS14" s="60"/>
      <c r="BT14" s="60"/>
      <c r="BV14" s="60"/>
      <c r="BY14" s="60"/>
      <c r="BZ14" s="60"/>
      <c r="CA14" s="60"/>
      <c r="CB14" s="60"/>
      <c r="CC14" s="60"/>
      <c r="CD14" s="60"/>
      <c r="CE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</row>
    <row r="15" spans="1:142" x14ac:dyDescent="0.2">
      <c r="B15" s="9">
        <v>43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>
        <v>2.3156099999999999</v>
      </c>
      <c r="U15" s="50">
        <v>3.1107230000000001</v>
      </c>
      <c r="V15" s="50">
        <v>1.7520830000000001</v>
      </c>
      <c r="W15" s="50">
        <v>3.4009830000000001</v>
      </c>
      <c r="X15" s="50">
        <v>3.3564889999999998</v>
      </c>
      <c r="Y15" s="50">
        <v>5.3173339999999998</v>
      </c>
      <c r="Z15" s="50">
        <v>5.6835329999999997</v>
      </c>
      <c r="AA15" s="50">
        <v>5.9295799999999996</v>
      </c>
      <c r="AB15" s="50">
        <v>1.4745090000000001</v>
      </c>
      <c r="AC15" s="50">
        <v>5.7531869999999996</v>
      </c>
      <c r="AD15" s="50">
        <v>2.8410820000000001</v>
      </c>
      <c r="AE15" s="50">
        <v>2.086195</v>
      </c>
      <c r="AF15" s="50">
        <v>1.0729169999999999</v>
      </c>
      <c r="AG15" s="50">
        <v>0.96514370000000005</v>
      </c>
      <c r="AH15" s="50">
        <v>6.6133329999999999</v>
      </c>
      <c r="AI15" s="50">
        <v>2.9568439999999998</v>
      </c>
      <c r="AJ15" s="50"/>
      <c r="AK15" s="50"/>
      <c r="AL15" s="50"/>
      <c r="AM15" s="50"/>
      <c r="AN15" s="50"/>
      <c r="AO15" s="50"/>
      <c r="AP15" s="50"/>
      <c r="AQ15" s="50"/>
      <c r="AR15" s="50"/>
      <c r="AY15" s="60"/>
      <c r="AZ15" s="60"/>
      <c r="BA15" s="60"/>
      <c r="BB15" s="60"/>
      <c r="BF15" s="60"/>
      <c r="BG15" s="60"/>
      <c r="BH15" s="60"/>
      <c r="BI15" s="60"/>
      <c r="BJ15" s="60"/>
      <c r="BS15" s="60"/>
      <c r="BT15" s="60"/>
      <c r="BV15" s="60"/>
      <c r="BY15" s="60"/>
      <c r="BZ15" s="60"/>
      <c r="CA15" s="60"/>
      <c r="CB15" s="60"/>
      <c r="CC15" s="60"/>
      <c r="CD15" s="60"/>
      <c r="CE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</row>
    <row r="16" spans="1:142" x14ac:dyDescent="0.2">
      <c r="B16" s="9">
        <v>46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>
        <v>3.3151229999999998</v>
      </c>
      <c r="U16" s="50">
        <v>3.0780189999999998</v>
      </c>
      <c r="V16" s="50">
        <v>2.0229379999999999</v>
      </c>
      <c r="W16" s="50">
        <v>4.4138840000000004</v>
      </c>
      <c r="X16" s="50">
        <v>3.6549510000000001</v>
      </c>
      <c r="Y16" s="50">
        <v>6.2106940000000002</v>
      </c>
      <c r="Z16" s="50">
        <v>6.2944449999999996</v>
      </c>
      <c r="AA16" s="50">
        <v>7.0220820000000002</v>
      </c>
      <c r="AB16" s="50">
        <v>1.694042</v>
      </c>
      <c r="AC16" s="50">
        <v>6.4928400000000002</v>
      </c>
      <c r="AD16" s="50">
        <v>3.2920129999999999</v>
      </c>
      <c r="AE16" s="50">
        <v>2.6219709999999998</v>
      </c>
      <c r="AF16" s="50">
        <v>1.276505</v>
      </c>
      <c r="AG16" s="50">
        <v>0.99748079999999995</v>
      </c>
      <c r="AH16" s="50">
        <v>6.4044600000000003</v>
      </c>
      <c r="AI16" s="50">
        <v>3.5383140000000002</v>
      </c>
      <c r="AJ16" s="50"/>
      <c r="AK16" s="50"/>
      <c r="AL16" s="50"/>
      <c r="AM16" s="50"/>
      <c r="AN16" s="50"/>
      <c r="AO16" s="50"/>
      <c r="AP16" s="50"/>
      <c r="AQ16" s="50"/>
      <c r="AR16" s="50"/>
      <c r="AY16" s="60"/>
      <c r="AZ16" s="60"/>
      <c r="BA16" s="60"/>
      <c r="BB16" s="60"/>
      <c r="BF16" s="60"/>
      <c r="BG16" s="60"/>
      <c r="BH16" s="60"/>
      <c r="BI16" s="60"/>
      <c r="BJ16" s="60"/>
      <c r="BS16" s="60"/>
      <c r="BT16" s="60"/>
      <c r="BV16" s="60"/>
      <c r="BY16" s="60"/>
      <c r="BZ16" s="60"/>
      <c r="CA16" s="60"/>
      <c r="CB16" s="60"/>
      <c r="CC16" s="60"/>
      <c r="CD16" s="60"/>
      <c r="CE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</row>
    <row r="17" spans="1:143" x14ac:dyDescent="0.2">
      <c r="B17" s="9">
        <v>51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>
        <v>3.3813499999999999</v>
      </c>
      <c r="U17" s="50">
        <v>6.765314</v>
      </c>
      <c r="V17" s="50">
        <v>3.0091169999999998</v>
      </c>
      <c r="W17" s="50">
        <v>7.1898730000000004</v>
      </c>
      <c r="X17" s="50">
        <v>5.5908199999999999</v>
      </c>
      <c r="Y17" s="50">
        <v>9.5844039999999993</v>
      </c>
      <c r="Z17" s="50">
        <v>8.6872670000000003</v>
      </c>
      <c r="AA17" s="50">
        <v>9.6038589999999999</v>
      </c>
      <c r="AB17" s="50">
        <v>1.928644</v>
      </c>
      <c r="AC17" s="50">
        <v>7.9397770000000003</v>
      </c>
      <c r="AD17" s="50">
        <v>4.3783469999999998</v>
      </c>
      <c r="AE17" s="50">
        <v>2.5640179999999999</v>
      </c>
      <c r="AF17" s="50">
        <v>2.1641270000000001</v>
      </c>
      <c r="AG17" s="50">
        <v>0.98563630000000002</v>
      </c>
      <c r="AH17" s="50">
        <v>5.4196099999999996</v>
      </c>
      <c r="AI17" s="50">
        <v>4.1836840000000004</v>
      </c>
      <c r="AJ17" s="50"/>
      <c r="AK17" s="50"/>
      <c r="AL17" s="50"/>
      <c r="AM17" s="50"/>
      <c r="AN17" s="50"/>
      <c r="AO17" s="50"/>
      <c r="AP17" s="50"/>
      <c r="AQ17" s="50"/>
      <c r="AR17" s="50"/>
      <c r="AY17" s="60"/>
      <c r="AZ17" s="60"/>
      <c r="BA17" s="60"/>
      <c r="BB17" s="60"/>
      <c r="BF17" s="60"/>
      <c r="BG17" s="60"/>
      <c r="BH17" s="60"/>
      <c r="BI17" s="60"/>
      <c r="BJ17" s="60"/>
      <c r="BS17" s="60"/>
      <c r="BT17" s="60"/>
      <c r="BV17" s="60"/>
      <c r="BY17" s="60"/>
      <c r="BZ17" s="60"/>
      <c r="CA17" s="60"/>
      <c r="CB17" s="60"/>
      <c r="CC17" s="60"/>
      <c r="CD17" s="60"/>
      <c r="CE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</row>
    <row r="18" spans="1:143" x14ac:dyDescent="0.2">
      <c r="B18" s="9">
        <v>53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>
        <v>4.0946559999999996</v>
      </c>
      <c r="U18" s="50">
        <v>3.7930510000000002</v>
      </c>
      <c r="V18" s="50">
        <v>4.1530860000000001</v>
      </c>
      <c r="W18" s="50">
        <v>5.9537120000000003</v>
      </c>
      <c r="X18" s="50">
        <v>6.8421940000000001</v>
      </c>
      <c r="Y18" s="50">
        <v>10.56682</v>
      </c>
      <c r="Z18" s="50">
        <v>9.1420320000000004</v>
      </c>
      <c r="AA18" s="50">
        <v>10.87313</v>
      </c>
      <c r="AB18" s="50">
        <v>2.4521320000000002</v>
      </c>
      <c r="AC18" s="50">
        <v>8.3252030000000001</v>
      </c>
      <c r="AD18" s="50">
        <v>3.2434989999999999</v>
      </c>
      <c r="AE18" s="50">
        <v>2.9601120000000001</v>
      </c>
      <c r="AF18" s="50">
        <v>1.7197089999999999</v>
      </c>
      <c r="AG18" s="50">
        <v>1.1830400000000001</v>
      </c>
      <c r="AH18" s="50">
        <v>4.773739</v>
      </c>
      <c r="AI18" s="50">
        <v>4.1319160000000004</v>
      </c>
      <c r="AJ18" s="50">
        <v>2.4521320000000002</v>
      </c>
      <c r="AK18" s="50">
        <v>8.3252030000000001</v>
      </c>
      <c r="AL18" s="50">
        <v>3.2434989999999999</v>
      </c>
      <c r="AM18" s="50">
        <v>2.9601120000000001</v>
      </c>
      <c r="AN18" s="50">
        <v>1.7197089999999999</v>
      </c>
      <c r="AO18" s="50">
        <v>1.1830400000000001</v>
      </c>
      <c r="AP18" s="50"/>
      <c r="AQ18" s="50">
        <v>4.773739</v>
      </c>
      <c r="AR18" s="50">
        <v>4.1319160000000004</v>
      </c>
      <c r="AY18" s="60"/>
      <c r="AZ18" s="60"/>
      <c r="BA18" s="60"/>
      <c r="BB18" s="60"/>
      <c r="BF18" s="60"/>
      <c r="BG18" s="60"/>
      <c r="BH18" s="60"/>
      <c r="BI18" s="60"/>
      <c r="BJ18" s="60"/>
      <c r="BS18" s="60"/>
      <c r="BT18" s="60"/>
      <c r="BV18" s="60"/>
      <c r="BY18" s="60"/>
      <c r="BZ18" s="60"/>
      <c r="CA18" s="60"/>
      <c r="CB18" s="60"/>
      <c r="CC18" s="60"/>
      <c r="CD18" s="60"/>
      <c r="CE18" s="60"/>
      <c r="CO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</row>
    <row r="19" spans="1:143" x14ac:dyDescent="0.2">
      <c r="B19" s="9">
        <v>57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>
        <v>5.6469100000000001</v>
      </c>
      <c r="AK19" s="50">
        <v>3.895705</v>
      </c>
      <c r="AL19" s="50"/>
      <c r="AM19" s="50">
        <v>1.1160490000000001</v>
      </c>
      <c r="AN19" s="50"/>
      <c r="AO19" s="50"/>
      <c r="AP19" s="50">
        <v>5.242883</v>
      </c>
      <c r="AQ19" s="50"/>
      <c r="AR19" s="5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O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</row>
    <row r="20" spans="1:143" x14ac:dyDescent="0.2">
      <c r="B20" s="9">
        <v>61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>
        <v>2.8535919999999999</v>
      </c>
      <c r="AK20" s="50">
        <v>1.9669030000000001</v>
      </c>
      <c r="AL20" s="50"/>
      <c r="AM20" s="50">
        <v>0.77418690000000001</v>
      </c>
      <c r="AN20" s="50"/>
      <c r="AO20" s="50"/>
      <c r="AP20" s="50">
        <v>2.8820070000000002</v>
      </c>
      <c r="AQ20" s="50"/>
      <c r="AR20" s="5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O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</row>
    <row r="21" spans="1:143" x14ac:dyDescent="0.2">
      <c r="B21" s="9">
        <v>64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>
        <v>1.9873529999999999</v>
      </c>
      <c r="AK21" s="50">
        <v>2.510456</v>
      </c>
      <c r="AL21" s="50"/>
      <c r="AM21" s="50">
        <v>0.59833789999999998</v>
      </c>
      <c r="AN21" s="50"/>
      <c r="AO21" s="50"/>
      <c r="AP21" s="50">
        <v>1.5214019999999999</v>
      </c>
      <c r="AQ21" s="50"/>
      <c r="AR21" s="5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O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</row>
    <row r="22" spans="1:143" x14ac:dyDescent="0.2">
      <c r="B22" s="9">
        <v>67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>
        <v>2.2242549999999999</v>
      </c>
      <c r="AK22" s="50">
        <v>1.6468050000000001</v>
      </c>
      <c r="AL22" s="50"/>
      <c r="AM22" s="50">
        <v>0.33367960000000002</v>
      </c>
      <c r="AN22" s="50"/>
      <c r="AO22" s="50"/>
      <c r="AP22" s="50">
        <v>2.051358</v>
      </c>
      <c r="AQ22" s="50"/>
      <c r="AR22" s="5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O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</row>
    <row r="23" spans="1:143" x14ac:dyDescent="0.2">
      <c r="B23" s="9">
        <v>70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>
        <v>1.96078</v>
      </c>
      <c r="AK23" s="50">
        <v>1.4862420000000001</v>
      </c>
      <c r="AL23" s="50"/>
      <c r="AM23" s="50">
        <v>0.29974610000000002</v>
      </c>
      <c r="AN23" s="50"/>
      <c r="AO23" s="50"/>
      <c r="AP23" s="50">
        <v>1.5329029999999999</v>
      </c>
      <c r="AQ23" s="50"/>
      <c r="AR23" s="5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O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</row>
    <row r="27" spans="1:143" x14ac:dyDescent="0.2">
      <c r="A27" t="s">
        <v>366</v>
      </c>
    </row>
    <row r="28" spans="1:143" x14ac:dyDescent="0.2">
      <c r="A28" t="s">
        <v>2667</v>
      </c>
    </row>
    <row r="29" spans="1:143" x14ac:dyDescent="0.2">
      <c r="B29" s="2"/>
      <c r="C29" s="391" t="s">
        <v>349</v>
      </c>
      <c r="D29" s="391"/>
      <c r="E29" s="391" t="s">
        <v>367</v>
      </c>
      <c r="F29" s="391"/>
      <c r="G29" s="391" t="s">
        <v>368</v>
      </c>
      <c r="H29" s="391"/>
      <c r="I29" s="391"/>
      <c r="J29" s="391" t="s">
        <v>369</v>
      </c>
      <c r="K29" s="391"/>
      <c r="L29" s="391"/>
      <c r="M29" s="391"/>
      <c r="N29" s="391"/>
      <c r="P29" s="60"/>
      <c r="Q29" s="60"/>
      <c r="R29" s="60"/>
      <c r="S29" s="60"/>
      <c r="T29" s="60"/>
      <c r="U29" s="60"/>
      <c r="V29" s="60"/>
      <c r="W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409"/>
      <c r="CG29" s="409"/>
      <c r="CH29" s="409"/>
      <c r="CI29" s="409"/>
      <c r="CJ29" s="409"/>
      <c r="CK29" s="409"/>
      <c r="CL29" s="409"/>
      <c r="CM29" s="409"/>
      <c r="CN29" s="409"/>
      <c r="CO29" s="409"/>
      <c r="CP29" s="409"/>
      <c r="CQ29" s="409"/>
      <c r="CR29" s="409"/>
      <c r="CS29" s="409"/>
      <c r="CT29" s="409"/>
      <c r="CU29" s="409"/>
      <c r="CV29" s="409"/>
      <c r="CW29" s="409"/>
      <c r="CX29" s="409"/>
      <c r="CY29" s="409"/>
      <c r="CZ29" s="409"/>
      <c r="DA29" s="409"/>
      <c r="DB29" s="409"/>
      <c r="DC29" s="409"/>
      <c r="DD29" s="409"/>
      <c r="DE29" s="409"/>
      <c r="DF29" s="409"/>
      <c r="DG29" s="409"/>
      <c r="DH29" s="409"/>
      <c r="DI29" s="409"/>
      <c r="DJ29" s="409"/>
      <c r="DK29" s="409"/>
      <c r="DL29" s="409"/>
      <c r="DM29" s="409"/>
      <c r="DN29" s="409"/>
      <c r="DO29" s="409"/>
      <c r="DP29" s="409"/>
      <c r="DQ29" s="409"/>
      <c r="DR29" s="409"/>
      <c r="DS29" s="409"/>
      <c r="DT29" s="409"/>
      <c r="DU29" s="409"/>
      <c r="DV29" s="409"/>
      <c r="DW29" s="409"/>
      <c r="DX29" s="409"/>
      <c r="DY29" s="409"/>
      <c r="DZ29" s="409"/>
      <c r="EA29" s="409"/>
      <c r="EB29" s="409"/>
      <c r="EC29" s="409"/>
      <c r="ED29" s="409"/>
      <c r="EE29" s="409"/>
      <c r="EF29" s="409"/>
      <c r="EG29" s="409"/>
      <c r="EH29" s="409"/>
      <c r="EI29" s="409"/>
      <c r="EJ29" s="409"/>
      <c r="EK29" s="409"/>
      <c r="EL29" s="409"/>
      <c r="EM29" s="409"/>
    </row>
    <row r="30" spans="1:143" x14ac:dyDescent="0.2">
      <c r="B30" s="2" t="s">
        <v>235</v>
      </c>
      <c r="C30" s="2" t="s">
        <v>215</v>
      </c>
      <c r="D30" s="2" t="s">
        <v>216</v>
      </c>
      <c r="E30" s="2" t="s">
        <v>215</v>
      </c>
      <c r="F30" s="2" t="s">
        <v>216</v>
      </c>
      <c r="G30" s="2" t="s">
        <v>215</v>
      </c>
      <c r="H30" s="2" t="s">
        <v>216</v>
      </c>
      <c r="I30" s="2"/>
      <c r="J30" s="2" t="s">
        <v>215</v>
      </c>
      <c r="K30" s="2" t="s">
        <v>216</v>
      </c>
      <c r="L30" s="2" t="s">
        <v>217</v>
      </c>
      <c r="M30" s="2" t="s">
        <v>218</v>
      </c>
      <c r="N30" s="2" t="s">
        <v>219</v>
      </c>
      <c r="P30" s="60"/>
      <c r="Q30" s="60"/>
      <c r="R30" s="60"/>
      <c r="S30" s="60"/>
      <c r="T30" s="60"/>
      <c r="U30" s="60"/>
      <c r="V30" s="60"/>
      <c r="W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204"/>
      <c r="CG30" s="204"/>
      <c r="CH30" s="204"/>
      <c r="CI30" s="204"/>
      <c r="CJ30" s="204"/>
      <c r="CK30" s="204"/>
      <c r="CL30" s="204"/>
      <c r="CM30" s="204"/>
      <c r="CN30" s="204"/>
      <c r="CO30" s="204"/>
      <c r="CP30" s="204"/>
      <c r="CQ30" s="204"/>
      <c r="CR30" s="204"/>
      <c r="CS30" s="204"/>
      <c r="CT30" s="204"/>
      <c r="CU30" s="204"/>
      <c r="CV30" s="204"/>
      <c r="CW30" s="204"/>
      <c r="CX30" s="204"/>
      <c r="CY30" s="204"/>
      <c r="CZ30" s="204"/>
      <c r="DA30" s="204"/>
      <c r="DB30" s="204"/>
      <c r="DC30" s="204"/>
      <c r="DD30" s="204"/>
      <c r="DE30" s="204"/>
      <c r="DF30" s="204"/>
      <c r="DG30" s="204"/>
      <c r="DH30" s="204"/>
      <c r="DI30" s="204"/>
      <c r="DJ30" s="204"/>
      <c r="DK30" s="204"/>
      <c r="DL30" s="204"/>
      <c r="DM30" s="204"/>
      <c r="DN30" s="204"/>
      <c r="DO30" s="204"/>
      <c r="DP30" s="204"/>
      <c r="DQ30" s="204"/>
      <c r="DR30" s="204"/>
      <c r="DS30" s="204"/>
      <c r="DT30" s="204"/>
      <c r="DU30" s="204"/>
      <c r="DV30" s="204"/>
      <c r="DW30" s="204"/>
      <c r="DX30" s="204"/>
      <c r="DY30" s="204"/>
      <c r="DZ30" s="204"/>
      <c r="EA30" s="204"/>
      <c r="EB30" s="204"/>
      <c r="EC30" s="204"/>
      <c r="ED30" s="204"/>
      <c r="EE30" s="204"/>
      <c r="EF30" s="204"/>
      <c r="EG30" s="204"/>
      <c r="EH30" s="204"/>
      <c r="EI30" s="204"/>
      <c r="EJ30" s="204"/>
      <c r="EK30" s="204"/>
      <c r="EL30" s="204"/>
      <c r="EM30" s="204"/>
    </row>
    <row r="31" spans="1:143" x14ac:dyDescent="0.2">
      <c r="B31" s="216">
        <v>0</v>
      </c>
      <c r="C31" s="50">
        <v>1</v>
      </c>
      <c r="D31" s="50">
        <v>1</v>
      </c>
      <c r="E31" s="50">
        <v>1</v>
      </c>
      <c r="F31" s="50">
        <v>1</v>
      </c>
      <c r="G31" s="50">
        <v>1</v>
      </c>
      <c r="H31" s="50">
        <v>1</v>
      </c>
      <c r="I31" s="50">
        <v>1</v>
      </c>
      <c r="J31" s="50">
        <v>1</v>
      </c>
      <c r="K31" s="50">
        <v>1</v>
      </c>
      <c r="L31" s="50">
        <v>1</v>
      </c>
      <c r="M31" s="50">
        <v>1</v>
      </c>
      <c r="N31" s="50">
        <v>1</v>
      </c>
      <c r="Q31" s="60"/>
      <c r="R31" s="60"/>
      <c r="S31" s="60"/>
      <c r="T31" s="60"/>
      <c r="U31" s="60"/>
      <c r="V31" s="60"/>
      <c r="W31" s="60"/>
      <c r="Z31" s="60"/>
      <c r="AA31" s="60"/>
      <c r="AB31" s="60"/>
      <c r="AC31" s="60"/>
      <c r="AD31" s="60"/>
      <c r="AE31" s="60"/>
      <c r="AF31" s="60"/>
      <c r="AG31" s="60"/>
      <c r="AI31" s="60"/>
      <c r="AJ31" s="60"/>
      <c r="AK31" s="60"/>
      <c r="AM31" s="60"/>
      <c r="AN31" s="60"/>
      <c r="AO31" s="60"/>
      <c r="AP31" s="60"/>
      <c r="AQ31" s="60"/>
      <c r="AU31" s="60"/>
      <c r="AV31" s="60"/>
      <c r="AW31" s="60"/>
      <c r="AX31" s="60"/>
      <c r="AY31" s="60"/>
      <c r="AZ31" s="60"/>
      <c r="BA31" s="60"/>
      <c r="BB31" s="60"/>
      <c r="BD31" s="60"/>
      <c r="BF31" s="60"/>
      <c r="BG31" s="60"/>
      <c r="BH31" s="60"/>
      <c r="BI31" s="60"/>
      <c r="BJ31" s="60"/>
      <c r="BK31" s="60"/>
      <c r="BR31" s="60"/>
      <c r="BS31" s="60"/>
      <c r="BT31" s="60"/>
      <c r="BU31" s="60"/>
      <c r="BW31" s="60"/>
      <c r="BX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</row>
    <row r="32" spans="1:143" x14ac:dyDescent="0.2">
      <c r="B32" s="216">
        <v>5</v>
      </c>
      <c r="C32" s="50">
        <v>0.91701699999999997</v>
      </c>
      <c r="D32" s="50">
        <v>1.2852980000000001</v>
      </c>
      <c r="E32" s="50">
        <v>0.72360679999999999</v>
      </c>
      <c r="F32" s="50">
        <v>0.83157769999999998</v>
      </c>
      <c r="G32" s="50">
        <v>1.367597</v>
      </c>
      <c r="H32" s="50">
        <v>0.73285719999999999</v>
      </c>
      <c r="I32" s="50">
        <v>1.018696</v>
      </c>
      <c r="J32" s="50">
        <v>0.7706961</v>
      </c>
      <c r="K32" s="50">
        <v>0.70621469999999997</v>
      </c>
      <c r="L32" s="50">
        <v>0.92595229999999995</v>
      </c>
      <c r="M32" s="50">
        <v>1.347431</v>
      </c>
      <c r="N32" s="50">
        <v>0.78395890000000001</v>
      </c>
      <c r="Q32" s="60"/>
      <c r="R32" s="60"/>
      <c r="S32" s="60"/>
      <c r="T32" s="60"/>
      <c r="U32" s="60"/>
      <c r="V32" s="60"/>
      <c r="W32" s="60"/>
      <c r="Z32" s="60"/>
      <c r="AA32" s="60"/>
      <c r="AB32" s="60"/>
      <c r="AC32" s="60"/>
      <c r="AD32" s="60"/>
      <c r="AE32" s="60"/>
      <c r="AF32" s="60"/>
      <c r="AG32" s="60"/>
      <c r="AI32" s="60"/>
      <c r="AJ32" s="60"/>
      <c r="AK32" s="60"/>
      <c r="AM32" s="60"/>
      <c r="AN32" s="60"/>
      <c r="AO32" s="60"/>
      <c r="AP32" s="60"/>
      <c r="AQ32" s="60"/>
      <c r="AU32" s="60"/>
      <c r="AV32" s="60"/>
      <c r="AW32" s="60"/>
      <c r="AX32" s="60"/>
      <c r="AY32" s="60"/>
      <c r="AZ32" s="60"/>
      <c r="BA32" s="60"/>
      <c r="BB32" s="60"/>
      <c r="BD32" s="60"/>
      <c r="BF32" s="60"/>
      <c r="BG32" s="60"/>
      <c r="BH32" s="60"/>
      <c r="BI32" s="60"/>
      <c r="BJ32" s="60"/>
      <c r="BK32" s="60"/>
      <c r="BR32" s="60"/>
      <c r="BS32" s="60"/>
      <c r="BT32" s="60"/>
      <c r="BU32" s="60"/>
      <c r="BW32" s="60"/>
      <c r="BX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</row>
    <row r="33" spans="2:143" x14ac:dyDescent="0.2">
      <c r="B33" s="216">
        <v>10</v>
      </c>
      <c r="C33" s="50">
        <v>1.9179440000000001</v>
      </c>
      <c r="D33" s="50">
        <v>1.776016</v>
      </c>
      <c r="E33" s="50">
        <v>0.46261279999999999</v>
      </c>
      <c r="F33" s="50">
        <v>1.17232</v>
      </c>
      <c r="G33" s="50">
        <v>9.6149849999999995E-2</v>
      </c>
      <c r="H33" s="50">
        <v>0</v>
      </c>
      <c r="I33" s="199"/>
      <c r="J33" s="50">
        <v>0.83235179999999998</v>
      </c>
      <c r="K33" s="50">
        <v>0.37827729999999998</v>
      </c>
      <c r="L33" s="50">
        <v>0.98181819999999997</v>
      </c>
      <c r="M33" s="50">
        <v>0.77017029999999997</v>
      </c>
      <c r="N33" s="50">
        <v>0.49685030000000002</v>
      </c>
      <c r="Q33" s="60"/>
      <c r="R33" s="60"/>
      <c r="S33" s="60"/>
      <c r="T33" s="60"/>
      <c r="U33" s="60"/>
      <c r="V33" s="60"/>
      <c r="W33" s="60"/>
      <c r="Z33" s="60"/>
      <c r="AA33" s="60"/>
      <c r="AB33" s="60"/>
      <c r="AC33" s="60"/>
      <c r="AD33" s="60"/>
      <c r="AE33" s="60"/>
      <c r="AF33" s="60"/>
      <c r="AG33" s="60"/>
      <c r="AI33" s="60"/>
      <c r="AJ33" s="60"/>
      <c r="AK33" s="60"/>
      <c r="AM33" s="60"/>
      <c r="AN33" s="60"/>
      <c r="AO33" s="60"/>
      <c r="AP33" s="60"/>
      <c r="AQ33" s="60"/>
      <c r="AU33" s="60"/>
      <c r="AV33" s="60"/>
      <c r="AW33" s="60"/>
      <c r="AX33" s="60"/>
      <c r="AY33" s="60"/>
      <c r="AZ33" s="60"/>
      <c r="BA33" s="60"/>
      <c r="BB33" s="60"/>
      <c r="BD33" s="60"/>
      <c r="BE33" s="60"/>
      <c r="BF33" s="60"/>
      <c r="BG33" s="60"/>
      <c r="BH33" s="60"/>
      <c r="BI33" s="60"/>
      <c r="BJ33" s="60"/>
      <c r="BK33" s="60"/>
      <c r="BR33" s="60"/>
      <c r="BS33" s="60"/>
      <c r="BT33" s="60"/>
      <c r="BU33" s="60"/>
      <c r="BW33" s="60"/>
      <c r="BX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</row>
    <row r="34" spans="2:143" x14ac:dyDescent="0.2">
      <c r="B34" s="216">
        <v>12</v>
      </c>
      <c r="C34" s="50">
        <v>3.7690670000000002</v>
      </c>
      <c r="D34" s="50">
        <v>2.1588799999999999</v>
      </c>
      <c r="E34" s="50">
        <v>0.72360679999999999</v>
      </c>
      <c r="F34" s="50">
        <v>0.82717649999999998</v>
      </c>
      <c r="G34" s="50">
        <v>6.9681880000000002E-2</v>
      </c>
      <c r="H34" s="50">
        <v>0</v>
      </c>
      <c r="I34" s="199"/>
      <c r="J34" s="50">
        <v>0.4332645</v>
      </c>
      <c r="K34" s="50">
        <v>0.50054580000000004</v>
      </c>
      <c r="L34" s="50">
        <v>0.33672289999999999</v>
      </c>
      <c r="M34" s="50">
        <v>0.77205120000000005</v>
      </c>
      <c r="N34" s="50">
        <v>0.22026290000000001</v>
      </c>
      <c r="Q34" s="60"/>
      <c r="R34" s="60"/>
      <c r="S34" s="60"/>
      <c r="T34" s="60"/>
      <c r="U34" s="60"/>
      <c r="V34" s="60"/>
      <c r="W34" s="60"/>
      <c r="Z34" s="60"/>
      <c r="AA34" s="60"/>
      <c r="AB34" s="60"/>
      <c r="AC34" s="60"/>
      <c r="AD34" s="60"/>
      <c r="AE34" s="60"/>
      <c r="AF34" s="60"/>
      <c r="AG34" s="60"/>
      <c r="AI34" s="60"/>
      <c r="AJ34" s="60"/>
      <c r="AK34" s="60"/>
      <c r="AM34" s="60"/>
      <c r="AN34" s="60"/>
      <c r="AO34" s="60"/>
      <c r="AP34" s="60"/>
      <c r="AQ34" s="60"/>
      <c r="AU34" s="60"/>
      <c r="AV34" s="60"/>
      <c r="AW34" s="60"/>
      <c r="AX34" s="60"/>
      <c r="AY34" s="60"/>
      <c r="AZ34" s="60"/>
      <c r="BA34" s="60"/>
      <c r="BB34" s="60"/>
      <c r="BD34" s="60"/>
      <c r="BE34" s="60"/>
      <c r="BF34" s="60"/>
      <c r="BG34" s="60"/>
      <c r="BH34" s="60"/>
      <c r="BI34" s="60"/>
      <c r="BJ34" s="60"/>
      <c r="BK34" s="60"/>
      <c r="BR34" s="60"/>
      <c r="BS34" s="60"/>
      <c r="BT34" s="60"/>
      <c r="BU34" s="60"/>
      <c r="BW34" s="60"/>
      <c r="BX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</row>
    <row r="35" spans="2:143" x14ac:dyDescent="0.2">
      <c r="B35" s="216">
        <v>17</v>
      </c>
      <c r="C35" s="50">
        <v>3.8927689999999999</v>
      </c>
      <c r="D35" s="50">
        <v>2.5163259999999998</v>
      </c>
      <c r="E35" s="50">
        <v>0.78492930000000005</v>
      </c>
      <c r="F35" s="50">
        <v>0.57976559999999999</v>
      </c>
      <c r="G35" s="50">
        <v>1.997919</v>
      </c>
      <c r="H35" s="50">
        <v>0.31519839999999999</v>
      </c>
      <c r="I35" s="199"/>
      <c r="J35" s="50">
        <v>0.3929608</v>
      </c>
      <c r="K35" s="50">
        <v>0.31111749999999999</v>
      </c>
      <c r="L35" s="50"/>
      <c r="M35" s="50">
        <v>0.51439270000000004</v>
      </c>
      <c r="N35" s="50">
        <v>0.16230439999999999</v>
      </c>
      <c r="Q35" s="60"/>
      <c r="R35" s="60"/>
      <c r="S35" s="60"/>
      <c r="T35" s="60"/>
      <c r="U35" s="60"/>
      <c r="V35" s="60"/>
      <c r="W35" s="60"/>
      <c r="Z35" s="60"/>
      <c r="AA35" s="60"/>
      <c r="AB35" s="60"/>
      <c r="AC35" s="60"/>
      <c r="AD35" s="60"/>
      <c r="AE35" s="60"/>
      <c r="AF35" s="60"/>
      <c r="AG35" s="60"/>
      <c r="AI35" s="60"/>
      <c r="AJ35" s="60"/>
      <c r="AK35" s="60"/>
      <c r="AM35" s="60"/>
      <c r="AN35" s="60"/>
      <c r="AO35" s="60"/>
      <c r="AP35" s="60"/>
      <c r="AQ35" s="60"/>
      <c r="AU35" s="60"/>
      <c r="AV35" s="60"/>
      <c r="AW35" s="60"/>
      <c r="AX35" s="60"/>
      <c r="AY35" s="60"/>
      <c r="AZ35" s="60"/>
      <c r="BA35" s="60"/>
      <c r="BB35" s="60"/>
      <c r="BD35" s="60"/>
      <c r="BE35" s="60"/>
      <c r="BF35" s="60"/>
      <c r="BG35" s="60"/>
      <c r="BH35" s="60"/>
      <c r="BI35" s="60"/>
      <c r="BJ35" s="60"/>
      <c r="BK35" s="60"/>
      <c r="BR35" s="60"/>
      <c r="BS35" s="60"/>
      <c r="BT35" s="60"/>
      <c r="BU35" s="60"/>
      <c r="BV35" s="60"/>
      <c r="BW35" s="60"/>
      <c r="BX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</row>
    <row r="36" spans="2:143" x14ac:dyDescent="0.2">
      <c r="B36" s="216">
        <v>19</v>
      </c>
      <c r="C36" s="50">
        <v>4.7549029999999997</v>
      </c>
      <c r="D36" s="50">
        <v>4.0094900000000004</v>
      </c>
      <c r="E36" s="50">
        <v>0.92984690000000003</v>
      </c>
      <c r="F36" s="50">
        <v>0.65156040000000004</v>
      </c>
      <c r="G36" s="50">
        <v>3.046748</v>
      </c>
      <c r="H36" s="50">
        <v>0.46649030000000002</v>
      </c>
      <c r="I36" s="199"/>
      <c r="J36" s="50">
        <v>0.33459860000000002</v>
      </c>
      <c r="K36" s="50">
        <v>0.49642819999999999</v>
      </c>
      <c r="L36" s="50"/>
      <c r="M36" s="50">
        <v>0.70074150000000002</v>
      </c>
      <c r="N36" s="50">
        <v>0.16708809999999999</v>
      </c>
      <c r="Q36" s="60"/>
      <c r="R36" s="60"/>
      <c r="S36" s="60"/>
      <c r="T36" s="60"/>
      <c r="U36" s="60"/>
      <c r="V36" s="60"/>
      <c r="W36" s="60"/>
      <c r="Z36" s="60"/>
      <c r="AA36" s="60"/>
      <c r="AB36" s="60"/>
      <c r="AC36" s="60"/>
      <c r="AD36" s="60"/>
      <c r="AE36" s="60"/>
      <c r="AF36" s="60"/>
      <c r="AG36" s="60"/>
      <c r="AI36" s="60"/>
      <c r="AJ36" s="60"/>
      <c r="AK36" s="60"/>
      <c r="AM36" s="60"/>
      <c r="AN36" s="60"/>
      <c r="AO36" s="60"/>
      <c r="AP36" s="60"/>
      <c r="AQ36" s="60"/>
      <c r="AU36" s="60"/>
      <c r="AV36" s="60"/>
      <c r="AW36" s="60"/>
      <c r="AX36" s="60"/>
      <c r="AY36" s="60"/>
      <c r="AZ36" s="60"/>
      <c r="BA36" s="60"/>
      <c r="BB36" s="60"/>
      <c r="BD36" s="60"/>
      <c r="BE36" s="60"/>
      <c r="BF36" s="60"/>
      <c r="BG36" s="60"/>
      <c r="BH36" s="60"/>
      <c r="BI36" s="60"/>
      <c r="BJ36" s="60"/>
      <c r="BK36" s="60"/>
      <c r="BR36" s="60"/>
      <c r="BS36" s="60"/>
      <c r="BT36" s="60"/>
      <c r="BU36" s="60"/>
      <c r="BV36" s="60"/>
      <c r="BW36" s="60"/>
      <c r="BX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</row>
    <row r="37" spans="2:143" x14ac:dyDescent="0.2">
      <c r="B37" s="216">
        <v>23</v>
      </c>
      <c r="C37" s="50">
        <v>5.3325199999999997</v>
      </c>
      <c r="D37" s="50">
        <v>5.1456400000000002</v>
      </c>
      <c r="E37" s="50">
        <v>1.3577710000000001</v>
      </c>
      <c r="F37" s="50">
        <v>0.38295790000000002</v>
      </c>
      <c r="G37" s="50">
        <v>2.831321</v>
      </c>
      <c r="H37" s="50">
        <v>0.61361109999999996</v>
      </c>
      <c r="I37" s="199"/>
      <c r="J37" s="50">
        <v>0.25835940000000002</v>
      </c>
      <c r="K37" s="50">
        <v>0.35683710000000002</v>
      </c>
      <c r="L37" s="50"/>
      <c r="M37" s="50">
        <v>0.37249759999999998</v>
      </c>
      <c r="N37" s="50">
        <v>5.9148850000000003E-2</v>
      </c>
      <c r="Q37" s="60"/>
      <c r="R37" s="60"/>
      <c r="S37" s="60"/>
      <c r="T37" s="60"/>
      <c r="U37" s="60"/>
      <c r="V37" s="60"/>
      <c r="W37" s="60"/>
      <c r="Z37" s="60"/>
      <c r="AA37" s="60"/>
      <c r="AB37" s="60"/>
      <c r="AC37" s="60"/>
      <c r="AD37" s="60"/>
      <c r="AE37" s="60"/>
      <c r="AF37" s="60"/>
      <c r="AG37" s="60"/>
      <c r="AI37" s="60"/>
      <c r="AJ37" s="60"/>
      <c r="AK37" s="60"/>
      <c r="AM37" s="60"/>
      <c r="AN37" s="60"/>
      <c r="AO37" s="60"/>
      <c r="AP37" s="60"/>
      <c r="AQ37" s="60"/>
      <c r="AU37" s="60"/>
      <c r="AV37" s="60"/>
      <c r="AW37" s="60"/>
      <c r="AX37" s="60"/>
      <c r="AY37" s="60"/>
      <c r="AZ37" s="60"/>
      <c r="BA37" s="60"/>
      <c r="BB37" s="60"/>
      <c r="BD37" s="60"/>
      <c r="BE37" s="60"/>
      <c r="BF37" s="60"/>
      <c r="BG37" s="60"/>
      <c r="BH37" s="60"/>
      <c r="BI37" s="60"/>
      <c r="BJ37" s="60"/>
      <c r="BK37" s="60"/>
      <c r="BR37" s="60"/>
      <c r="BS37" s="60"/>
      <c r="BT37" s="60"/>
      <c r="BU37" s="60"/>
      <c r="BV37" s="60"/>
      <c r="BW37" s="60"/>
      <c r="BX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</row>
    <row r="38" spans="2:143" x14ac:dyDescent="0.2">
      <c r="B38" s="216">
        <v>27</v>
      </c>
      <c r="C38" s="50">
        <v>5.0373539999999997</v>
      </c>
      <c r="D38" s="50">
        <v>5.0578510000000003</v>
      </c>
      <c r="E38" s="50">
        <v>1.35989</v>
      </c>
      <c r="F38" s="50">
        <v>0.42029850000000002</v>
      </c>
      <c r="G38" s="50">
        <v>3.423867</v>
      </c>
      <c r="H38" s="50">
        <v>0.9402469</v>
      </c>
      <c r="I38" s="199"/>
      <c r="J38" s="50">
        <v>0.28581000000000001</v>
      </c>
      <c r="K38" s="50">
        <v>0.6475725</v>
      </c>
      <c r="L38" s="50"/>
      <c r="M38" s="50">
        <v>0.35454859999999999</v>
      </c>
      <c r="N38" s="50">
        <v>0</v>
      </c>
      <c r="Q38" s="60"/>
      <c r="R38" s="60"/>
      <c r="S38" s="60"/>
      <c r="T38" s="60"/>
      <c r="U38" s="60"/>
      <c r="V38" s="60"/>
      <c r="W38" s="60"/>
      <c r="Z38" s="60"/>
      <c r="AA38" s="60"/>
      <c r="AB38" s="60"/>
      <c r="AC38" s="60"/>
      <c r="AD38" s="60"/>
      <c r="AE38" s="60"/>
      <c r="AF38" s="60"/>
      <c r="AG38" s="60"/>
      <c r="AI38" s="60"/>
      <c r="AJ38" s="60"/>
      <c r="AK38" s="60"/>
      <c r="AM38" s="60"/>
      <c r="AN38" s="60"/>
      <c r="AO38" s="60"/>
      <c r="AP38" s="60"/>
      <c r="AQ38" s="60"/>
      <c r="AU38" s="60"/>
      <c r="AV38" s="60"/>
      <c r="AW38" s="60"/>
      <c r="AX38" s="60"/>
      <c r="AY38" s="60"/>
      <c r="AZ38" s="60"/>
      <c r="BA38" s="60"/>
      <c r="BB38" s="60"/>
      <c r="BD38" s="60"/>
      <c r="BE38" s="60"/>
      <c r="BF38" s="60"/>
      <c r="BG38" s="60"/>
      <c r="BH38" s="60"/>
      <c r="BI38" s="60"/>
      <c r="BJ38" s="60"/>
      <c r="BK38" s="60"/>
      <c r="BR38" s="60"/>
      <c r="BS38" s="60"/>
      <c r="BT38" s="60"/>
      <c r="BU38" s="60"/>
      <c r="BV38" s="60"/>
      <c r="BW38" s="60"/>
      <c r="BX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</row>
    <row r="39" spans="2:143" x14ac:dyDescent="0.2">
      <c r="B39" s="216">
        <v>30</v>
      </c>
      <c r="C39" s="50">
        <v>7.6862320000000004</v>
      </c>
      <c r="D39" s="50">
        <v>6.7584939999999998</v>
      </c>
      <c r="E39" s="50">
        <v>1.3952119999999999</v>
      </c>
      <c r="F39" s="50">
        <v>0.54496120000000003</v>
      </c>
      <c r="G39" s="50">
        <v>2.5316260000000002</v>
      </c>
      <c r="H39" s="50">
        <v>1.2641979999999999</v>
      </c>
      <c r="I39" s="199"/>
      <c r="J39" s="50">
        <v>0.3436418</v>
      </c>
      <c r="K39" s="50">
        <v>0.79658620000000002</v>
      </c>
      <c r="L39" s="50"/>
      <c r="M39" s="50">
        <v>3.1520239999999998E-2</v>
      </c>
      <c r="N39" s="50">
        <v>0</v>
      </c>
      <c r="Q39" s="60"/>
      <c r="R39" s="60"/>
      <c r="S39" s="60"/>
      <c r="T39" s="60"/>
      <c r="U39" s="60"/>
      <c r="V39" s="60"/>
      <c r="W39" s="60"/>
      <c r="Z39" s="60"/>
      <c r="AA39" s="60"/>
      <c r="AB39" s="60"/>
      <c r="AC39" s="60"/>
      <c r="AD39" s="60"/>
      <c r="AE39" s="60"/>
      <c r="AF39" s="60"/>
      <c r="AG39" s="60"/>
      <c r="AI39" s="60"/>
      <c r="AJ39" s="60"/>
      <c r="AK39" s="60"/>
      <c r="AM39" s="60"/>
      <c r="AN39" s="60"/>
      <c r="AO39" s="60"/>
      <c r="AP39" s="60"/>
      <c r="AQ39" s="60"/>
      <c r="AU39" s="60"/>
      <c r="AV39" s="60"/>
      <c r="AW39" s="60"/>
      <c r="AX39" s="60"/>
      <c r="AY39" s="60"/>
      <c r="AZ39" s="60"/>
      <c r="BA39" s="60"/>
      <c r="BB39" s="60"/>
      <c r="BD39" s="60"/>
      <c r="BE39" s="60"/>
      <c r="BF39" s="60"/>
      <c r="BG39" s="60"/>
      <c r="BH39" s="60"/>
      <c r="BI39" s="60"/>
      <c r="BJ39" s="60"/>
      <c r="BK39" s="60"/>
      <c r="BR39" s="60"/>
      <c r="BS39" s="60"/>
      <c r="BT39" s="60"/>
      <c r="BU39" s="60"/>
      <c r="BV39" s="60"/>
      <c r="BW39" s="60"/>
      <c r="BX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</row>
    <row r="40" spans="2:143" x14ac:dyDescent="0.2">
      <c r="B40" s="216">
        <v>33</v>
      </c>
      <c r="C40" s="50">
        <v>8.6334649999999993</v>
      </c>
      <c r="D40" s="50">
        <v>7.2811789999999998</v>
      </c>
      <c r="E40" s="50">
        <v>2.1871269999999998</v>
      </c>
      <c r="F40" s="50">
        <v>0.66818299999999997</v>
      </c>
      <c r="G40" s="50">
        <v>3.0214289999999999</v>
      </c>
      <c r="H40" s="50"/>
      <c r="I40" s="199"/>
      <c r="J40" s="50">
        <v>0.28115580000000001</v>
      </c>
      <c r="K40" s="50">
        <v>0.55721529999999997</v>
      </c>
      <c r="L40" s="50"/>
      <c r="M40" s="50">
        <v>0.3121757</v>
      </c>
      <c r="N40" s="50">
        <v>0</v>
      </c>
      <c r="Q40" s="60"/>
      <c r="R40" s="60"/>
      <c r="S40" s="60"/>
      <c r="T40" s="60"/>
      <c r="U40" s="60"/>
      <c r="V40" s="60"/>
      <c r="W40" s="60"/>
      <c r="Z40" s="60"/>
      <c r="AA40" s="60"/>
      <c r="AB40" s="60"/>
      <c r="AC40" s="60"/>
      <c r="AD40" s="60"/>
      <c r="AE40" s="60"/>
      <c r="AF40" s="60"/>
      <c r="AG40" s="60"/>
      <c r="AI40" s="60"/>
      <c r="AJ40" s="60"/>
      <c r="AK40" s="60"/>
      <c r="AM40" s="60"/>
      <c r="AN40" s="60"/>
      <c r="AO40" s="60"/>
      <c r="AP40" s="60"/>
      <c r="AQ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R40" s="60"/>
      <c r="BS40" s="60"/>
      <c r="BT40" s="60"/>
      <c r="BU40" s="60"/>
      <c r="BV40" s="60"/>
      <c r="BW40" s="60"/>
      <c r="BX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</row>
    <row r="41" spans="2:143" x14ac:dyDescent="0.2">
      <c r="B41" s="216">
        <v>37</v>
      </c>
      <c r="C41" s="50">
        <v>8.2224810000000002</v>
      </c>
      <c r="D41" s="50">
        <v>10.79008</v>
      </c>
      <c r="E41" s="50">
        <v>2.041601</v>
      </c>
      <c r="F41" s="50">
        <v>1.154558</v>
      </c>
      <c r="G41" s="50">
        <v>3.1607699999999999</v>
      </c>
      <c r="H41" s="50"/>
      <c r="I41" s="199"/>
      <c r="J41" s="50">
        <v>0.27004020000000001</v>
      </c>
      <c r="K41" s="50">
        <v>0.59228190000000003</v>
      </c>
      <c r="L41" s="50"/>
      <c r="M41" s="50">
        <v>0.26483050000000002</v>
      </c>
      <c r="N41" s="50">
        <v>0</v>
      </c>
      <c r="Q41" s="60"/>
      <c r="R41" s="60"/>
      <c r="S41" s="60"/>
      <c r="T41" s="60"/>
      <c r="U41" s="60"/>
      <c r="V41" s="60"/>
      <c r="W41" s="60"/>
      <c r="Z41" s="60"/>
      <c r="AA41" s="60"/>
      <c r="AB41" s="60"/>
      <c r="AC41" s="60"/>
      <c r="AD41" s="60"/>
      <c r="AE41" s="60"/>
      <c r="AF41" s="60"/>
      <c r="AG41" s="60"/>
      <c r="AI41" s="60"/>
      <c r="AJ41" s="60"/>
      <c r="AK41" s="60"/>
      <c r="AM41" s="60"/>
      <c r="AN41" s="60"/>
      <c r="AO41" s="60"/>
      <c r="AP41" s="60"/>
      <c r="AQ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R41" s="60"/>
      <c r="BS41" s="60"/>
      <c r="BT41" s="60"/>
      <c r="BU41" s="60"/>
      <c r="BV41" s="60"/>
      <c r="BW41" s="60"/>
      <c r="BX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</row>
    <row r="42" spans="2:143" x14ac:dyDescent="0.2">
      <c r="B42" s="216">
        <v>40</v>
      </c>
      <c r="C42" s="50"/>
      <c r="D42" s="50"/>
      <c r="E42" s="50">
        <v>2.1437300000000001</v>
      </c>
      <c r="F42" s="50">
        <v>0.97480199999999995</v>
      </c>
      <c r="G42" s="50">
        <v>3.28118</v>
      </c>
      <c r="H42" s="50"/>
      <c r="I42" s="199"/>
      <c r="J42" s="50">
        <v>0.18840009999999999</v>
      </c>
      <c r="K42" s="50">
        <v>0.49642819999999999</v>
      </c>
      <c r="L42" s="50"/>
      <c r="M42" s="50">
        <v>0.34590110000000002</v>
      </c>
      <c r="N42" s="50">
        <v>0</v>
      </c>
      <c r="P42" s="60"/>
      <c r="Q42" s="60"/>
      <c r="R42" s="60"/>
      <c r="S42" s="60"/>
      <c r="T42" s="60"/>
      <c r="U42" s="60"/>
      <c r="V42" s="60"/>
      <c r="W42" s="60"/>
      <c r="Z42" s="60"/>
      <c r="AA42" s="60"/>
      <c r="AB42" s="60"/>
      <c r="AC42" s="60"/>
      <c r="AD42" s="60"/>
      <c r="AE42" s="60"/>
      <c r="AF42" s="60"/>
      <c r="AG42" s="60"/>
      <c r="AI42" s="60"/>
      <c r="AJ42" s="60"/>
      <c r="AK42" s="60"/>
      <c r="AM42" s="60"/>
      <c r="AN42" s="60"/>
      <c r="AO42" s="60"/>
      <c r="AP42" s="60"/>
      <c r="AQ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R42" s="60"/>
      <c r="BS42" s="60"/>
      <c r="BT42" s="60"/>
      <c r="BU42" s="60"/>
      <c r="BV42" s="60"/>
      <c r="BW42" s="60"/>
      <c r="BX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</row>
    <row r="43" spans="2:143" x14ac:dyDescent="0.2">
      <c r="B43" s="216">
        <v>44</v>
      </c>
      <c r="C43" s="50"/>
      <c r="D43" s="50"/>
      <c r="E43" s="50">
        <v>3.8685239999999999</v>
      </c>
      <c r="F43" s="50">
        <v>1.136795</v>
      </c>
      <c r="G43" s="50">
        <v>3.6488179999999999</v>
      </c>
      <c r="H43" s="50"/>
      <c r="I43" s="199"/>
      <c r="J43" s="50">
        <v>0.30395220000000001</v>
      </c>
      <c r="K43" s="50">
        <v>0.50054580000000004</v>
      </c>
      <c r="L43" s="50"/>
      <c r="M43" s="50">
        <v>0.67558799999999997</v>
      </c>
      <c r="N43" s="50">
        <v>0</v>
      </c>
      <c r="P43" s="60"/>
      <c r="Q43" s="60"/>
      <c r="R43" s="60"/>
      <c r="S43" s="60"/>
      <c r="T43" s="60"/>
      <c r="U43" s="60"/>
      <c r="V43" s="60"/>
      <c r="W43" s="60"/>
      <c r="Z43" s="60"/>
      <c r="AA43" s="60"/>
      <c r="AB43" s="60"/>
      <c r="AC43" s="60"/>
      <c r="AD43" s="60"/>
      <c r="AE43" s="60"/>
      <c r="AF43" s="60"/>
      <c r="AG43" s="60"/>
      <c r="AI43" s="60"/>
      <c r="AJ43" s="60"/>
      <c r="AK43" s="60"/>
      <c r="AM43" s="60"/>
      <c r="AN43" s="60"/>
      <c r="AO43" s="60"/>
      <c r="AP43" s="60"/>
      <c r="AQ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R43" s="60"/>
      <c r="BS43" s="60"/>
      <c r="BT43" s="60"/>
      <c r="BU43" s="60"/>
      <c r="BV43" s="60"/>
      <c r="BW43" s="60"/>
      <c r="BX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</row>
    <row r="44" spans="2:143" x14ac:dyDescent="0.2">
      <c r="B44" s="216">
        <v>46</v>
      </c>
      <c r="C44" s="50"/>
      <c r="D44" s="50"/>
      <c r="E44" s="50">
        <v>3.8685239999999999</v>
      </c>
      <c r="F44" s="50">
        <v>1.136795</v>
      </c>
      <c r="G44" s="50">
        <v>4.5165899999999999</v>
      </c>
      <c r="H44" s="50"/>
      <c r="I44" s="199"/>
      <c r="J44" s="50">
        <v>8.3733390000000005E-2</v>
      </c>
      <c r="K44" s="50">
        <v>0.32494489999999998</v>
      </c>
      <c r="L44" s="50"/>
      <c r="M44" s="50">
        <v>0.38049119999999997</v>
      </c>
      <c r="N44" s="50">
        <v>0</v>
      </c>
      <c r="P44" s="60"/>
      <c r="Q44" s="60"/>
      <c r="R44" s="60"/>
      <c r="S44" s="60"/>
      <c r="T44" s="60"/>
      <c r="U44" s="60"/>
      <c r="V44" s="60"/>
      <c r="W44" s="60"/>
      <c r="Z44" s="60"/>
      <c r="AA44" s="60"/>
      <c r="AB44" s="60"/>
      <c r="AC44" s="60"/>
      <c r="AD44" s="60"/>
      <c r="AE44" s="60"/>
      <c r="AF44" s="60"/>
      <c r="AG44" s="60"/>
      <c r="AI44" s="60"/>
      <c r="AJ44" s="60"/>
      <c r="AK44" s="60"/>
      <c r="AM44" s="60"/>
      <c r="AN44" s="60"/>
      <c r="AO44" s="60"/>
      <c r="AP44" s="60"/>
      <c r="AQ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R44" s="60"/>
      <c r="BS44" s="60"/>
      <c r="BT44" s="60"/>
      <c r="BU44" s="60"/>
      <c r="BV44" s="60"/>
      <c r="BW44" s="60"/>
      <c r="BX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</row>
    <row r="45" spans="2:143" x14ac:dyDescent="0.2">
      <c r="B45" s="216">
        <v>50</v>
      </c>
      <c r="C45" s="50"/>
      <c r="D45" s="50"/>
      <c r="E45" s="50">
        <v>5.5123230000000003</v>
      </c>
      <c r="F45" s="50">
        <v>3.8815590000000002</v>
      </c>
      <c r="G45" s="50">
        <v>5.998405</v>
      </c>
      <c r="H45" s="50"/>
      <c r="I45" s="199"/>
      <c r="J45" s="50">
        <v>5.5822259999999999E-2</v>
      </c>
      <c r="K45" s="50">
        <v>0.26873979999999997</v>
      </c>
      <c r="L45" s="50"/>
      <c r="M45" s="50">
        <v>0.6685835</v>
      </c>
      <c r="N45" s="50">
        <v>0</v>
      </c>
      <c r="P45" s="60"/>
      <c r="Q45" s="60"/>
      <c r="R45" s="60"/>
      <c r="S45" s="60"/>
      <c r="T45" s="60"/>
      <c r="U45" s="60"/>
      <c r="V45" s="60"/>
      <c r="W45" s="60"/>
      <c r="Z45" s="60"/>
      <c r="AA45" s="60"/>
      <c r="AB45" s="60"/>
      <c r="AC45" s="60"/>
      <c r="AD45" s="60"/>
      <c r="AE45" s="60"/>
      <c r="AF45" s="60"/>
      <c r="AG45" s="60"/>
      <c r="AI45" s="60"/>
      <c r="AJ45" s="60"/>
      <c r="AK45" s="60"/>
      <c r="AM45" s="60"/>
      <c r="AN45" s="60"/>
      <c r="AO45" s="60"/>
      <c r="AP45" s="60"/>
      <c r="AQ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R45" s="60"/>
      <c r="BS45" s="60"/>
      <c r="BT45" s="60"/>
      <c r="BU45" s="60"/>
      <c r="BV45" s="60"/>
      <c r="BW45" s="60"/>
      <c r="BX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</row>
    <row r="49" spans="1:142" x14ac:dyDescent="0.2">
      <c r="A49" t="s">
        <v>370</v>
      </c>
    </row>
    <row r="50" spans="1:142" x14ac:dyDescent="0.2">
      <c r="A50" t="s">
        <v>2667</v>
      </c>
      <c r="B50" t="s">
        <v>135</v>
      </c>
    </row>
    <row r="51" spans="1:142" x14ac:dyDescent="0.2">
      <c r="B51" s="2"/>
      <c r="C51" s="391" t="s">
        <v>349</v>
      </c>
      <c r="D51" s="391"/>
      <c r="E51" s="391" t="s">
        <v>371</v>
      </c>
      <c r="F51" s="391"/>
      <c r="G51" s="391"/>
      <c r="H51" s="391"/>
      <c r="I51" s="391" t="s">
        <v>372</v>
      </c>
      <c r="J51" s="391"/>
      <c r="K51" s="391"/>
      <c r="L51" s="391" t="s">
        <v>376</v>
      </c>
      <c r="M51" s="391"/>
      <c r="N51" s="391"/>
      <c r="O51" s="391"/>
      <c r="P51" s="60"/>
      <c r="Q51" s="60"/>
      <c r="R51" s="60"/>
      <c r="S51" s="60"/>
      <c r="T51" s="60"/>
      <c r="U51" s="60"/>
      <c r="V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409"/>
      <c r="CF51" s="409"/>
      <c r="CG51" s="409"/>
      <c r="CH51" s="409"/>
      <c r="CI51" s="409"/>
      <c r="CJ51" s="409"/>
      <c r="CK51" s="409"/>
      <c r="CL51" s="409"/>
      <c r="CM51" s="409"/>
      <c r="CN51" s="409"/>
      <c r="CO51" s="409"/>
      <c r="CP51" s="409"/>
      <c r="CQ51" s="409"/>
      <c r="CR51" s="409"/>
      <c r="CS51" s="409"/>
      <c r="CT51" s="409"/>
      <c r="CU51" s="409"/>
      <c r="CV51" s="409"/>
      <c r="CW51" s="409"/>
      <c r="CX51" s="409"/>
      <c r="CY51" s="409"/>
      <c r="CZ51" s="409"/>
      <c r="DA51" s="409"/>
      <c r="DB51" s="409"/>
      <c r="DC51" s="409"/>
      <c r="DD51" s="409"/>
      <c r="DE51" s="409"/>
      <c r="DF51" s="409"/>
      <c r="DG51" s="409"/>
      <c r="DH51" s="409"/>
      <c r="DI51" s="409"/>
      <c r="DJ51" s="409"/>
      <c r="DK51" s="409"/>
      <c r="DL51" s="409"/>
      <c r="DM51" s="409"/>
      <c r="DN51" s="409"/>
      <c r="DO51" s="409"/>
      <c r="DP51" s="409"/>
      <c r="DQ51" s="409"/>
      <c r="DR51" s="409"/>
      <c r="DS51" s="409"/>
      <c r="DT51" s="409"/>
      <c r="DU51" s="409"/>
      <c r="DV51" s="409"/>
      <c r="DW51" s="409"/>
      <c r="DX51" s="409"/>
      <c r="DY51" s="409"/>
      <c r="DZ51" s="409"/>
      <c r="EA51" s="409"/>
      <c r="EB51" s="409"/>
      <c r="EC51" s="409"/>
      <c r="ED51" s="409"/>
      <c r="EE51" s="409"/>
      <c r="EF51" s="409"/>
      <c r="EG51" s="409"/>
      <c r="EH51" s="409"/>
      <c r="EI51" s="409"/>
      <c r="EJ51" s="409"/>
      <c r="EK51" s="409"/>
      <c r="EL51" s="409"/>
    </row>
    <row r="52" spans="1:142" x14ac:dyDescent="0.2">
      <c r="B52" s="2" t="s">
        <v>235</v>
      </c>
      <c r="C52" s="2" t="s">
        <v>215</v>
      </c>
      <c r="D52" s="2" t="s">
        <v>216</v>
      </c>
      <c r="E52" s="2" t="s">
        <v>215</v>
      </c>
      <c r="F52" s="2" t="s">
        <v>216</v>
      </c>
      <c r="G52" s="2" t="s">
        <v>217</v>
      </c>
      <c r="H52" s="2" t="s">
        <v>218</v>
      </c>
      <c r="I52" s="2" t="s">
        <v>215</v>
      </c>
      <c r="J52" s="2" t="s">
        <v>216</v>
      </c>
      <c r="K52" s="2" t="s">
        <v>217</v>
      </c>
      <c r="L52" s="2" t="s">
        <v>215</v>
      </c>
      <c r="M52" s="2" t="s">
        <v>216</v>
      </c>
      <c r="N52" s="2" t="s">
        <v>217</v>
      </c>
      <c r="O52" s="2" t="s">
        <v>218</v>
      </c>
      <c r="P52" s="60"/>
      <c r="Q52" s="60"/>
      <c r="R52" s="60"/>
      <c r="S52" s="60"/>
      <c r="T52" s="60"/>
      <c r="U52" s="60"/>
      <c r="V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204"/>
      <c r="CF52" s="204"/>
      <c r="CG52" s="204"/>
      <c r="CH52" s="204"/>
      <c r="CI52" s="204"/>
      <c r="CJ52" s="204"/>
      <c r="CK52" s="204"/>
      <c r="CL52" s="204"/>
      <c r="CM52" s="204"/>
      <c r="CN52" s="204"/>
      <c r="CO52" s="204"/>
      <c r="CP52" s="204"/>
      <c r="CQ52" s="204"/>
      <c r="CR52" s="204"/>
      <c r="CS52" s="204"/>
      <c r="CT52" s="204"/>
      <c r="CU52" s="204"/>
      <c r="CV52" s="204"/>
      <c r="CW52" s="204"/>
      <c r="CX52" s="204"/>
      <c r="CY52" s="204"/>
      <c r="CZ52" s="204"/>
      <c r="DA52" s="204"/>
      <c r="DB52" s="204"/>
      <c r="DC52" s="204"/>
      <c r="DD52" s="204"/>
      <c r="DE52" s="204"/>
      <c r="DF52" s="204"/>
      <c r="DG52" s="204"/>
      <c r="DH52" s="204"/>
      <c r="DI52" s="204"/>
      <c r="DJ52" s="204"/>
      <c r="DK52" s="204"/>
      <c r="DL52" s="204"/>
      <c r="DM52" s="204"/>
      <c r="DN52" s="204"/>
      <c r="DO52" s="204"/>
      <c r="DP52" s="204"/>
      <c r="DQ52" s="204"/>
      <c r="DR52" s="204"/>
      <c r="DS52" s="204"/>
      <c r="DT52" s="204"/>
      <c r="DU52" s="204"/>
      <c r="DV52" s="204"/>
      <c r="DW52" s="204"/>
      <c r="DX52" s="204"/>
      <c r="DY52" s="204"/>
      <c r="DZ52" s="204"/>
      <c r="EA52" s="204"/>
      <c r="EB52" s="204"/>
      <c r="EC52" s="204"/>
      <c r="ED52" s="204"/>
      <c r="EE52" s="204"/>
      <c r="EF52" s="204"/>
      <c r="EG52" s="204"/>
      <c r="EH52" s="204"/>
      <c r="EI52" s="204"/>
      <c r="EJ52" s="204"/>
      <c r="EK52" s="204"/>
      <c r="EL52" s="204"/>
    </row>
    <row r="53" spans="1:142" x14ac:dyDescent="0.2">
      <c r="B53" s="216">
        <v>0</v>
      </c>
      <c r="C53" s="50">
        <v>1</v>
      </c>
      <c r="D53" s="50">
        <v>1</v>
      </c>
      <c r="E53" s="50">
        <v>1</v>
      </c>
      <c r="F53" s="50">
        <v>1</v>
      </c>
      <c r="G53" s="50">
        <v>1</v>
      </c>
      <c r="H53" s="50">
        <v>1</v>
      </c>
      <c r="I53" s="50">
        <v>1</v>
      </c>
      <c r="J53" s="50">
        <v>1</v>
      </c>
      <c r="K53" s="50">
        <v>1</v>
      </c>
      <c r="L53" s="50">
        <v>1</v>
      </c>
      <c r="M53" s="50">
        <v>1</v>
      </c>
      <c r="N53" s="50">
        <v>1</v>
      </c>
      <c r="O53" s="50">
        <v>1</v>
      </c>
      <c r="P53" s="60"/>
      <c r="Q53" s="60"/>
      <c r="R53" s="60"/>
      <c r="S53" s="60"/>
      <c r="T53" s="60"/>
      <c r="U53" s="60"/>
      <c r="V53" s="60"/>
      <c r="AB53" s="60"/>
      <c r="AC53" s="60"/>
      <c r="AD53" s="60"/>
      <c r="AE53" s="60"/>
      <c r="AF53" s="60"/>
      <c r="AH53" s="60"/>
      <c r="AJ53" s="60"/>
      <c r="AK53" s="60"/>
      <c r="AL53" s="60"/>
      <c r="AM53" s="60"/>
      <c r="AN53" s="60"/>
      <c r="AO53" s="60"/>
      <c r="AP53" s="60"/>
      <c r="AU53" s="60"/>
      <c r="AV53" s="60"/>
      <c r="AW53" s="60"/>
      <c r="AX53" s="60"/>
      <c r="AY53" s="60"/>
      <c r="AZ53" s="60"/>
      <c r="BC53" s="60"/>
      <c r="BD53" s="60"/>
      <c r="BE53" s="60"/>
      <c r="BF53" s="60"/>
      <c r="BG53" s="60"/>
      <c r="BH53" s="60"/>
      <c r="BI53" s="60"/>
      <c r="BJ53" s="60"/>
      <c r="BP53" s="60"/>
      <c r="BQ53" s="60"/>
      <c r="BR53" s="60"/>
      <c r="BS53" s="60"/>
      <c r="BT53" s="60"/>
      <c r="BU53" s="60"/>
      <c r="BV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</row>
    <row r="54" spans="1:142" x14ac:dyDescent="0.2">
      <c r="B54" s="216">
        <v>7</v>
      </c>
      <c r="C54" s="50">
        <v>1.24586</v>
      </c>
      <c r="D54" s="50">
        <v>1.702669</v>
      </c>
      <c r="E54" s="50">
        <v>1.7909949999999999</v>
      </c>
      <c r="F54" s="50">
        <v>1.854095</v>
      </c>
      <c r="G54" s="50">
        <v>3.0477370000000001</v>
      </c>
      <c r="H54" s="50">
        <v>1.4897199999999999</v>
      </c>
      <c r="I54" s="50">
        <v>2.4876429999999998</v>
      </c>
      <c r="J54" s="50">
        <v>0</v>
      </c>
      <c r="K54" s="50">
        <v>1.6203700000000001</v>
      </c>
      <c r="L54" s="50">
        <v>0.8700753</v>
      </c>
      <c r="M54" s="50">
        <v>5.8189650000000004</v>
      </c>
      <c r="N54" s="50">
        <v>0.8150077</v>
      </c>
      <c r="O54" s="50">
        <v>1.4690289999999999</v>
      </c>
      <c r="P54" s="60"/>
      <c r="Q54" s="60"/>
      <c r="R54" s="60"/>
      <c r="S54" s="60"/>
      <c r="T54" s="60"/>
      <c r="U54" s="60"/>
      <c r="V54" s="60"/>
      <c r="AB54" s="60"/>
      <c r="AC54" s="60"/>
      <c r="AD54" s="60"/>
      <c r="AE54" s="60"/>
      <c r="AF54" s="60"/>
      <c r="AH54" s="60"/>
      <c r="AJ54" s="60"/>
      <c r="AK54" s="60"/>
      <c r="AL54" s="60"/>
      <c r="AM54" s="60"/>
      <c r="AN54" s="60"/>
      <c r="AO54" s="60"/>
      <c r="AP54" s="60"/>
      <c r="AU54" s="60"/>
      <c r="AV54" s="60"/>
      <c r="AW54" s="60"/>
      <c r="AX54" s="60"/>
      <c r="AY54" s="60"/>
      <c r="AZ54" s="60"/>
      <c r="BC54" s="60"/>
      <c r="BD54" s="60"/>
      <c r="BE54" s="60"/>
      <c r="BF54" s="60"/>
      <c r="BG54" s="60"/>
      <c r="BH54" s="60"/>
      <c r="BI54" s="60"/>
      <c r="BJ54" s="60"/>
      <c r="BP54" s="60"/>
      <c r="BQ54" s="60"/>
      <c r="BR54" s="60"/>
      <c r="BS54" s="60"/>
      <c r="BT54" s="60"/>
      <c r="BU54" s="60"/>
      <c r="BV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</row>
    <row r="55" spans="1:142" x14ac:dyDescent="0.2">
      <c r="B55" s="216">
        <v>12</v>
      </c>
      <c r="C55" s="50">
        <v>2.318689</v>
      </c>
      <c r="D55" s="50">
        <v>2.6064769999999999</v>
      </c>
      <c r="E55" s="50">
        <v>1.762759</v>
      </c>
      <c r="F55" s="50">
        <v>2.8831560000000001</v>
      </c>
      <c r="G55" s="50">
        <v>2.3955549999999999</v>
      </c>
      <c r="H55" s="50">
        <v>2.047542</v>
      </c>
      <c r="I55" s="50">
        <v>2.3886319999999999</v>
      </c>
      <c r="J55" s="50">
        <v>0.89518279999999995</v>
      </c>
      <c r="K55" s="50">
        <v>1.13205</v>
      </c>
      <c r="L55" s="50">
        <v>0.27130399999999999</v>
      </c>
      <c r="M55" s="50">
        <v>3.5021550000000001</v>
      </c>
      <c r="N55" s="50">
        <v>0.4758848</v>
      </c>
      <c r="O55" s="50">
        <v>2.1484380000000001</v>
      </c>
      <c r="P55" s="60"/>
      <c r="Q55" s="60"/>
      <c r="R55" s="60"/>
      <c r="S55" s="60"/>
      <c r="T55" s="60"/>
      <c r="U55" s="60"/>
      <c r="V55" s="60"/>
      <c r="AB55" s="60"/>
      <c r="AC55" s="60"/>
      <c r="AD55" s="60"/>
      <c r="AE55" s="60"/>
      <c r="AF55" s="60"/>
      <c r="AH55" s="60"/>
      <c r="AJ55" s="60"/>
      <c r="AK55" s="60"/>
      <c r="AL55" s="60"/>
      <c r="AM55" s="60"/>
      <c r="AN55" s="60"/>
      <c r="AO55" s="60"/>
      <c r="AP55" s="60"/>
      <c r="AU55" s="60"/>
      <c r="AV55" s="60"/>
      <c r="AW55" s="60"/>
      <c r="AX55" s="60"/>
      <c r="AY55" s="60"/>
      <c r="AZ55" s="60"/>
      <c r="BC55" s="60"/>
      <c r="BD55" s="60"/>
      <c r="BE55" s="60"/>
      <c r="BF55" s="60"/>
      <c r="BG55" s="60"/>
      <c r="BH55" s="60"/>
      <c r="BI55" s="60"/>
      <c r="BJ55" s="60"/>
      <c r="BP55" s="60"/>
      <c r="BQ55" s="60"/>
      <c r="BR55" s="60"/>
      <c r="BS55" s="60"/>
      <c r="BT55" s="60"/>
      <c r="BU55" s="60"/>
      <c r="BV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</row>
    <row r="56" spans="1:142" x14ac:dyDescent="0.2">
      <c r="B56" s="216">
        <v>14</v>
      </c>
      <c r="C56" s="50">
        <v>2.0554429999999999</v>
      </c>
      <c r="D56" s="50">
        <v>1.8646750000000001</v>
      </c>
      <c r="E56" s="50">
        <v>1.2592300000000001</v>
      </c>
      <c r="F56" s="50">
        <v>2.7357260000000001</v>
      </c>
      <c r="G56" s="50">
        <v>1.2844439999999999</v>
      </c>
      <c r="H56" s="50">
        <v>1.2513829999999999</v>
      </c>
      <c r="I56" s="50">
        <v>1.6127229999999999</v>
      </c>
      <c r="J56" s="50">
        <v>0.92778499999999997</v>
      </c>
      <c r="K56" s="50">
        <v>0.69428570000000001</v>
      </c>
      <c r="L56" s="50">
        <v>0.51166769999999995</v>
      </c>
      <c r="M56" s="50">
        <v>2.9072200000000001</v>
      </c>
      <c r="N56" s="50">
        <v>0.57407410000000003</v>
      </c>
      <c r="O56" s="50">
        <v>0.576542</v>
      </c>
      <c r="P56" s="60"/>
      <c r="Q56" s="60"/>
      <c r="R56" s="60"/>
      <c r="S56" s="60"/>
      <c r="T56" s="60"/>
      <c r="U56" s="60"/>
      <c r="V56" s="60"/>
      <c r="AB56" s="60"/>
      <c r="AC56" s="60"/>
      <c r="AD56" s="60"/>
      <c r="AE56" s="60"/>
      <c r="AF56" s="60"/>
      <c r="AH56" s="60"/>
      <c r="AJ56" s="60"/>
      <c r="AK56" s="60"/>
      <c r="AL56" s="60"/>
      <c r="AM56" s="60"/>
      <c r="AN56" s="60"/>
      <c r="AO56" s="60"/>
      <c r="AP56" s="60"/>
      <c r="AU56" s="60"/>
      <c r="AV56" s="60"/>
      <c r="AW56" s="60"/>
      <c r="AX56" s="60"/>
      <c r="AY56" s="60"/>
      <c r="AZ56" s="60"/>
      <c r="BC56" s="60"/>
      <c r="BD56" s="60"/>
      <c r="BE56" s="60"/>
      <c r="BF56" s="60"/>
      <c r="BG56" s="60"/>
      <c r="BH56" s="60"/>
      <c r="BI56" s="60"/>
      <c r="BJ56" s="60"/>
      <c r="BP56" s="60"/>
      <c r="BQ56" s="60"/>
      <c r="BR56" s="60"/>
      <c r="BS56" s="60"/>
      <c r="BT56" s="60"/>
      <c r="BU56" s="60"/>
      <c r="BV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</row>
    <row r="57" spans="1:142" x14ac:dyDescent="0.2">
      <c r="B57" s="216">
        <v>19</v>
      </c>
      <c r="C57" s="50">
        <v>2.205352</v>
      </c>
      <c r="D57" s="50">
        <v>3.2303769999999998</v>
      </c>
      <c r="E57" s="50">
        <v>1.2511829999999999</v>
      </c>
      <c r="F57" s="50">
        <v>2.384382</v>
      </c>
      <c r="G57" s="50">
        <v>1.9100140000000001</v>
      </c>
      <c r="H57" s="50">
        <v>1.675764</v>
      </c>
      <c r="I57" s="50">
        <v>1.8310550000000001</v>
      </c>
      <c r="J57" s="50">
        <v>1.3798109999999999</v>
      </c>
      <c r="K57" s="50">
        <v>0.90555110000000005</v>
      </c>
      <c r="L57" s="50">
        <v>0.50321050000000001</v>
      </c>
      <c r="M57" s="50">
        <v>1.7241379999999999</v>
      </c>
      <c r="N57" s="50">
        <v>0.71720680000000003</v>
      </c>
      <c r="O57" s="50">
        <v>0.7829583</v>
      </c>
      <c r="P57" s="60"/>
      <c r="Q57" s="60"/>
      <c r="R57" s="60"/>
      <c r="S57" s="60"/>
      <c r="T57" s="60"/>
      <c r="U57" s="60"/>
      <c r="V57" s="60"/>
      <c r="AB57" s="60"/>
      <c r="AC57" s="60"/>
      <c r="AD57" s="60"/>
      <c r="AE57" s="60"/>
      <c r="AF57" s="60"/>
      <c r="AH57" s="60"/>
      <c r="AJ57" s="60"/>
      <c r="AK57" s="60"/>
      <c r="AL57" s="60"/>
      <c r="AM57" s="60"/>
      <c r="AN57" s="60"/>
      <c r="AO57" s="60"/>
      <c r="AP57" s="60"/>
      <c r="AU57" s="60"/>
      <c r="AV57" s="60"/>
      <c r="AW57" s="60"/>
      <c r="AX57" s="60"/>
      <c r="AY57" s="60"/>
      <c r="AZ57" s="60"/>
      <c r="BC57" s="60"/>
      <c r="BD57" s="60"/>
      <c r="BE57" s="60"/>
      <c r="BF57" s="60"/>
      <c r="BG57" s="60"/>
      <c r="BH57" s="60"/>
      <c r="BI57" s="60"/>
      <c r="BJ57" s="60"/>
      <c r="BP57" s="60"/>
      <c r="BQ57" s="60"/>
      <c r="BR57" s="60"/>
      <c r="BS57" s="60"/>
      <c r="BT57" s="60"/>
      <c r="BU57" s="60"/>
      <c r="BV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</row>
    <row r="58" spans="1:142" x14ac:dyDescent="0.2">
      <c r="B58" s="216">
        <v>25</v>
      </c>
      <c r="C58" s="50">
        <v>3.6433589999999998</v>
      </c>
      <c r="D58" s="50">
        <v>4.434628</v>
      </c>
      <c r="E58" s="50">
        <v>1.9266509999999999</v>
      </c>
      <c r="F58" s="50">
        <v>2.5433409999999999</v>
      </c>
      <c r="G58" s="50"/>
      <c r="H58" s="50">
        <v>2.9475199999999999</v>
      </c>
      <c r="I58" s="50">
        <v>2.6120260000000002</v>
      </c>
      <c r="J58" s="50">
        <v>2.6591629999999999</v>
      </c>
      <c r="K58" s="50">
        <v>2.139259</v>
      </c>
      <c r="L58" s="50">
        <v>0.38842650000000001</v>
      </c>
      <c r="M58" s="50">
        <v>0.89709050000000001</v>
      </c>
      <c r="N58" s="50">
        <v>0.43348769999999998</v>
      </c>
      <c r="O58" s="50">
        <v>0.68221569999999998</v>
      </c>
      <c r="P58" s="60"/>
      <c r="Q58" s="60"/>
      <c r="R58" s="60"/>
      <c r="S58" s="60"/>
      <c r="T58" s="60"/>
      <c r="U58" s="60"/>
      <c r="V58" s="60"/>
      <c r="AB58" s="60"/>
      <c r="AC58" s="60"/>
      <c r="AD58" s="60"/>
      <c r="AE58" s="60"/>
      <c r="AF58" s="60"/>
      <c r="AH58" s="60"/>
      <c r="AJ58" s="60"/>
      <c r="AK58" s="60"/>
      <c r="AL58" s="60"/>
      <c r="AM58" s="60"/>
      <c r="AN58" s="60"/>
      <c r="AO58" s="60"/>
      <c r="AP58" s="60"/>
      <c r="AU58" s="60"/>
      <c r="AV58" s="60"/>
      <c r="AW58" s="60"/>
      <c r="AX58" s="60"/>
      <c r="AY58" s="60"/>
      <c r="AZ58" s="60"/>
      <c r="BC58" s="60"/>
      <c r="BD58" s="60"/>
      <c r="BE58" s="60"/>
      <c r="BF58" s="60"/>
      <c r="BG58" s="60"/>
      <c r="BH58" s="60"/>
      <c r="BI58" s="60"/>
      <c r="BJ58" s="60"/>
      <c r="BP58" s="60"/>
      <c r="BQ58" s="60"/>
      <c r="BR58" s="60"/>
      <c r="BS58" s="60"/>
      <c r="BT58" s="60"/>
      <c r="BU58" s="60"/>
      <c r="BV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</row>
    <row r="59" spans="1:142" x14ac:dyDescent="0.2">
      <c r="B59" s="216">
        <v>28</v>
      </c>
      <c r="C59" s="50">
        <v>4.6752050000000001</v>
      </c>
      <c r="D59" s="50">
        <v>4.434628</v>
      </c>
      <c r="E59" s="50">
        <v>1.970094</v>
      </c>
      <c r="F59" s="50">
        <v>2.575132</v>
      </c>
      <c r="G59" s="50">
        <v>4.2785190000000002</v>
      </c>
      <c r="H59" s="50">
        <v>2.4785710000000001</v>
      </c>
      <c r="I59" s="50">
        <v>2.1554329999999999</v>
      </c>
      <c r="J59" s="50">
        <v>2.9864440000000001</v>
      </c>
      <c r="K59" s="50">
        <v>1.984127</v>
      </c>
      <c r="L59" s="50">
        <v>0.44122080000000002</v>
      </c>
      <c r="M59" s="50">
        <v>1.6964980000000001</v>
      </c>
      <c r="N59" s="50">
        <v>0.53644029999999998</v>
      </c>
      <c r="O59" s="50">
        <v>0.50537540000000003</v>
      </c>
      <c r="P59" s="60"/>
      <c r="Q59" s="60"/>
      <c r="R59" s="60"/>
      <c r="S59" s="60"/>
      <c r="T59" s="60"/>
      <c r="U59" s="60"/>
      <c r="V59" s="60"/>
      <c r="AB59" s="60"/>
      <c r="AC59" s="60"/>
      <c r="AD59" s="60"/>
      <c r="AE59" s="60"/>
      <c r="AF59" s="60"/>
      <c r="AH59" s="60"/>
      <c r="AJ59" s="60"/>
      <c r="AK59" s="60"/>
      <c r="AL59" s="60"/>
      <c r="AM59" s="60"/>
      <c r="AN59" s="60"/>
      <c r="AO59" s="60"/>
      <c r="AP59" s="60"/>
      <c r="AU59" s="60"/>
      <c r="AV59" s="60"/>
      <c r="AW59" s="60"/>
      <c r="AX59" s="60"/>
      <c r="AY59" s="60"/>
      <c r="AZ59" s="60"/>
      <c r="BC59" s="60"/>
      <c r="BD59" s="60"/>
      <c r="BE59" s="60"/>
      <c r="BF59" s="60"/>
      <c r="BG59" s="60"/>
      <c r="BH59" s="60"/>
      <c r="BI59" s="60"/>
      <c r="BJ59" s="60"/>
      <c r="BP59" s="60"/>
      <c r="BQ59" s="60"/>
      <c r="BR59" s="60"/>
      <c r="BS59" s="60"/>
      <c r="BT59" s="60"/>
      <c r="BU59" s="60"/>
      <c r="BV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</row>
    <row r="60" spans="1:142" x14ac:dyDescent="0.2">
      <c r="B60" s="216">
        <v>32</v>
      </c>
      <c r="C60" s="50">
        <v>3.47472</v>
      </c>
      <c r="D60" s="50">
        <v>6.7625960000000003</v>
      </c>
      <c r="E60" s="50">
        <v>2.8781530000000002</v>
      </c>
      <c r="F60" s="50">
        <v>4.8874959999999996</v>
      </c>
      <c r="G60" s="50">
        <v>5.6571369999999996</v>
      </c>
      <c r="H60" s="50">
        <v>2.9740950000000002</v>
      </c>
      <c r="I60" s="50">
        <v>2.4519039999999999</v>
      </c>
      <c r="J60" s="50"/>
      <c r="K60" s="50">
        <v>2.2574960000000002</v>
      </c>
      <c r="L60" s="50">
        <v>0.90114939999999999</v>
      </c>
      <c r="M60" s="50">
        <v>0.72737070000000004</v>
      </c>
      <c r="N60" s="50">
        <v>0.72691360000000005</v>
      </c>
      <c r="O60" s="50">
        <v>1.7081299999999999</v>
      </c>
      <c r="P60" s="60"/>
      <c r="Q60" s="60"/>
      <c r="R60" s="60"/>
      <c r="S60" s="60"/>
      <c r="T60" s="60"/>
      <c r="U60" s="60"/>
      <c r="V60" s="60"/>
      <c r="AB60" s="60"/>
      <c r="AC60" s="60"/>
      <c r="AD60" s="60"/>
      <c r="AE60" s="60"/>
      <c r="AF60" s="60"/>
      <c r="AH60" s="60"/>
      <c r="AJ60" s="60"/>
      <c r="AK60" s="60"/>
      <c r="AL60" s="60"/>
      <c r="AM60" s="60"/>
      <c r="AN60" s="60"/>
      <c r="AO60" s="60"/>
      <c r="AP60" s="60"/>
      <c r="AU60" s="60"/>
      <c r="AV60" s="60"/>
      <c r="AW60" s="60"/>
      <c r="AX60" s="60"/>
      <c r="AY60" s="60"/>
      <c r="AZ60" s="60"/>
      <c r="BC60" s="60"/>
      <c r="BD60" s="60"/>
      <c r="BE60" s="60"/>
      <c r="BF60" s="60"/>
      <c r="BG60" s="60"/>
      <c r="BH60" s="60"/>
      <c r="BI60" s="60"/>
      <c r="BJ60" s="60"/>
      <c r="BP60" s="60"/>
      <c r="BQ60" s="60"/>
      <c r="BR60" s="60"/>
      <c r="BS60" s="60"/>
      <c r="BT60" s="60"/>
      <c r="BU60" s="60"/>
      <c r="BV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</row>
    <row r="61" spans="1:142" x14ac:dyDescent="0.2">
      <c r="B61" s="216">
        <v>35</v>
      </c>
      <c r="C61" s="50">
        <v>4.873348</v>
      </c>
      <c r="D61" s="50">
        <v>6.7147199999999998</v>
      </c>
      <c r="E61" s="50">
        <v>3.4029699999999998</v>
      </c>
      <c r="F61" s="50">
        <v>5.5035819999999998</v>
      </c>
      <c r="G61" s="50">
        <v>6.7366529999999996</v>
      </c>
      <c r="H61" s="50">
        <v>3.5035409999999998</v>
      </c>
      <c r="I61" s="50">
        <v>2.7471700000000001</v>
      </c>
      <c r="J61" s="50"/>
      <c r="K61" s="50">
        <v>2.092381</v>
      </c>
      <c r="L61" s="50">
        <v>0.5346611</v>
      </c>
      <c r="M61" s="199"/>
      <c r="N61" s="50">
        <v>0.85438789999999998</v>
      </c>
      <c r="O61" s="50">
        <v>2.0061610000000001</v>
      </c>
      <c r="P61" s="60"/>
      <c r="Q61" s="60"/>
      <c r="R61" s="60"/>
      <c r="S61" s="60"/>
      <c r="T61" s="60"/>
      <c r="U61" s="60"/>
      <c r="V61" s="60"/>
      <c r="AB61" s="60"/>
      <c r="AC61" s="60"/>
      <c r="AD61" s="60"/>
      <c r="AE61" s="60"/>
      <c r="AF61" s="60"/>
      <c r="AH61" s="60"/>
      <c r="AJ61" s="60"/>
      <c r="AK61" s="60"/>
      <c r="AL61" s="60"/>
      <c r="AM61" s="60"/>
      <c r="AN61" s="60"/>
      <c r="AO61" s="60"/>
      <c r="AP61" s="60"/>
      <c r="AU61" s="60"/>
      <c r="AV61" s="60"/>
      <c r="AW61" s="60"/>
      <c r="AX61" s="60"/>
      <c r="AY61" s="60"/>
      <c r="AZ61" s="60"/>
      <c r="BC61" s="60"/>
      <c r="BD61" s="60"/>
      <c r="BE61" s="60"/>
      <c r="BF61" s="60"/>
      <c r="BG61" s="60"/>
      <c r="BH61" s="60"/>
      <c r="BI61" s="60"/>
      <c r="BJ61" s="60"/>
      <c r="BO61" s="60"/>
      <c r="BP61" s="60"/>
      <c r="BQ61" s="60"/>
      <c r="BR61" s="60"/>
      <c r="BS61" s="60"/>
      <c r="BT61" s="60"/>
      <c r="BU61" s="60"/>
      <c r="BV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</row>
    <row r="64" spans="1:142" x14ac:dyDescent="0.2">
      <c r="B64" t="s">
        <v>140</v>
      </c>
    </row>
    <row r="65" spans="2:142" x14ac:dyDescent="0.2">
      <c r="B65" s="2"/>
      <c r="C65" s="391" t="s">
        <v>344</v>
      </c>
      <c r="D65" s="391"/>
      <c r="E65" s="391"/>
      <c r="F65" s="391"/>
      <c r="G65" s="391" t="s">
        <v>373</v>
      </c>
      <c r="H65" s="391"/>
      <c r="I65" s="391"/>
      <c r="J65" s="391"/>
      <c r="K65" s="391"/>
      <c r="L65" s="391" t="s">
        <v>374</v>
      </c>
      <c r="M65" s="391"/>
      <c r="N65" s="391"/>
      <c r="O65" s="391"/>
      <c r="P65" s="391" t="s">
        <v>375</v>
      </c>
      <c r="Q65" s="391"/>
      <c r="R65" s="391"/>
      <c r="S65" s="391"/>
      <c r="T65" s="391"/>
      <c r="U65" s="391"/>
      <c r="V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409"/>
      <c r="CF65" s="409"/>
      <c r="CG65" s="409"/>
      <c r="CH65" s="409"/>
      <c r="CI65" s="409"/>
      <c r="CJ65" s="409"/>
      <c r="CK65" s="409"/>
      <c r="CL65" s="409"/>
      <c r="CM65" s="409"/>
      <c r="CN65" s="409"/>
      <c r="CO65" s="409"/>
      <c r="CP65" s="409"/>
      <c r="CQ65" s="409"/>
      <c r="CR65" s="409"/>
      <c r="CS65" s="409"/>
      <c r="CT65" s="409"/>
      <c r="CU65" s="409"/>
      <c r="CV65" s="409"/>
      <c r="CW65" s="409"/>
      <c r="CX65" s="409"/>
      <c r="CY65" s="409"/>
      <c r="CZ65" s="409"/>
      <c r="DA65" s="409"/>
      <c r="DB65" s="409"/>
      <c r="DC65" s="409"/>
      <c r="DD65" s="409"/>
      <c r="DE65" s="409"/>
      <c r="DF65" s="409"/>
      <c r="DG65" s="409"/>
      <c r="DH65" s="409"/>
      <c r="DI65" s="409"/>
      <c r="DJ65" s="409"/>
      <c r="DK65" s="409"/>
      <c r="DL65" s="409"/>
      <c r="DM65" s="409"/>
      <c r="DN65" s="409"/>
      <c r="DO65" s="409"/>
      <c r="DP65" s="409"/>
      <c r="DQ65" s="409"/>
      <c r="DR65" s="409"/>
      <c r="DS65" s="409"/>
      <c r="DT65" s="409"/>
      <c r="DU65" s="409"/>
      <c r="DV65" s="409"/>
      <c r="DW65" s="409"/>
      <c r="DX65" s="409"/>
      <c r="DY65" s="409"/>
      <c r="DZ65" s="409"/>
      <c r="EA65" s="409"/>
      <c r="EB65" s="409"/>
      <c r="EC65" s="409"/>
      <c r="ED65" s="409"/>
      <c r="EE65" s="409"/>
      <c r="EF65" s="409"/>
      <c r="EG65" s="409"/>
      <c r="EH65" s="409"/>
      <c r="EI65" s="409"/>
      <c r="EJ65" s="409"/>
      <c r="EK65" s="409"/>
      <c r="EL65" s="409"/>
    </row>
    <row r="66" spans="2:142" x14ac:dyDescent="0.2">
      <c r="B66" s="2" t="s">
        <v>235</v>
      </c>
      <c r="C66" s="2" t="s">
        <v>215</v>
      </c>
      <c r="D66" s="2" t="s">
        <v>216</v>
      </c>
      <c r="E66" s="2" t="s">
        <v>217</v>
      </c>
      <c r="F66" s="2" t="s">
        <v>218</v>
      </c>
      <c r="G66" s="2" t="s">
        <v>215</v>
      </c>
      <c r="H66" s="2" t="s">
        <v>216</v>
      </c>
      <c r="I66" s="2" t="s">
        <v>217</v>
      </c>
      <c r="J66" s="2" t="s">
        <v>218</v>
      </c>
      <c r="K66" s="2" t="s">
        <v>219</v>
      </c>
      <c r="L66" s="2" t="s">
        <v>215</v>
      </c>
      <c r="M66" s="2" t="s">
        <v>216</v>
      </c>
      <c r="N66" s="2" t="s">
        <v>217</v>
      </c>
      <c r="O66" s="2" t="s">
        <v>218</v>
      </c>
      <c r="P66" s="2" t="s">
        <v>215</v>
      </c>
      <c r="Q66" s="2" t="s">
        <v>216</v>
      </c>
      <c r="R66" s="2" t="s">
        <v>217</v>
      </c>
      <c r="S66" s="2" t="s">
        <v>218</v>
      </c>
      <c r="T66" s="2" t="s">
        <v>219</v>
      </c>
      <c r="U66" s="2" t="s">
        <v>220</v>
      </c>
      <c r="V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204"/>
      <c r="CF66" s="204"/>
      <c r="CG66" s="204"/>
      <c r="CH66" s="204"/>
      <c r="CI66" s="204"/>
      <c r="CJ66" s="204"/>
      <c r="CK66" s="204"/>
      <c r="CL66" s="204"/>
      <c r="CM66" s="204"/>
      <c r="CN66" s="204"/>
      <c r="CO66" s="204"/>
      <c r="CP66" s="204"/>
      <c r="CQ66" s="204"/>
      <c r="CR66" s="204"/>
      <c r="CS66" s="204"/>
      <c r="CT66" s="204"/>
      <c r="CU66" s="204"/>
      <c r="CV66" s="204"/>
      <c r="CW66" s="204"/>
      <c r="CX66" s="204"/>
      <c r="CY66" s="204"/>
      <c r="CZ66" s="204"/>
      <c r="DA66" s="204"/>
      <c r="DB66" s="204"/>
      <c r="DC66" s="204"/>
      <c r="DD66" s="204"/>
      <c r="DE66" s="204"/>
      <c r="DF66" s="204"/>
      <c r="DG66" s="204"/>
      <c r="DH66" s="204"/>
      <c r="DI66" s="204"/>
      <c r="DJ66" s="204"/>
      <c r="DK66" s="204"/>
      <c r="DL66" s="204"/>
      <c r="DM66" s="204"/>
      <c r="DN66" s="204"/>
      <c r="DO66" s="204"/>
      <c r="DP66" s="204"/>
      <c r="DQ66" s="204"/>
      <c r="DR66" s="204"/>
      <c r="DS66" s="204"/>
      <c r="DT66" s="204"/>
      <c r="DU66" s="204"/>
      <c r="DV66" s="204"/>
      <c r="DW66" s="204"/>
      <c r="DX66" s="204"/>
      <c r="DY66" s="204"/>
      <c r="DZ66" s="204"/>
      <c r="EA66" s="204"/>
      <c r="EB66" s="204"/>
      <c r="EC66" s="204"/>
      <c r="ED66" s="204"/>
      <c r="EE66" s="204"/>
      <c r="EF66" s="204"/>
      <c r="EG66" s="204"/>
      <c r="EH66" s="204"/>
      <c r="EI66" s="204"/>
      <c r="EJ66" s="204"/>
      <c r="EK66" s="204"/>
      <c r="EL66" s="204"/>
    </row>
    <row r="67" spans="2:142" x14ac:dyDescent="0.2">
      <c r="B67" s="216">
        <v>0</v>
      </c>
      <c r="C67" s="50">
        <v>1</v>
      </c>
      <c r="D67" s="50">
        <v>1</v>
      </c>
      <c r="E67" s="50">
        <v>1</v>
      </c>
      <c r="F67" s="50">
        <v>1</v>
      </c>
      <c r="G67" s="50">
        <v>1</v>
      </c>
      <c r="H67" s="50">
        <v>1</v>
      </c>
      <c r="I67" s="50">
        <v>1</v>
      </c>
      <c r="J67" s="50">
        <v>1</v>
      </c>
      <c r="K67" s="50">
        <v>1</v>
      </c>
      <c r="L67" s="50">
        <v>1</v>
      </c>
      <c r="M67" s="50">
        <v>1</v>
      </c>
      <c r="N67" s="50">
        <v>1</v>
      </c>
      <c r="O67" s="50">
        <v>1</v>
      </c>
      <c r="P67" s="50">
        <v>1</v>
      </c>
      <c r="Q67" s="50">
        <v>1</v>
      </c>
      <c r="R67" s="50">
        <v>1</v>
      </c>
      <c r="S67" s="50">
        <v>1</v>
      </c>
      <c r="T67" s="50">
        <v>1</v>
      </c>
      <c r="U67" s="50">
        <v>1</v>
      </c>
      <c r="V67" s="60"/>
      <c r="AA67" s="60"/>
      <c r="AB67" s="60"/>
      <c r="AC67" s="60"/>
      <c r="AD67" s="60"/>
      <c r="AE67" s="60"/>
      <c r="AF67" s="60"/>
      <c r="AI67" s="60"/>
      <c r="AJ67" s="60"/>
      <c r="AK67" s="60"/>
      <c r="AL67" s="60"/>
      <c r="AM67" s="60"/>
      <c r="AN67" s="60"/>
      <c r="AO67" s="60"/>
      <c r="AP67" s="60"/>
      <c r="AV67" s="60"/>
      <c r="AW67" s="60"/>
      <c r="AX67" s="60"/>
      <c r="AY67" s="60"/>
      <c r="AZ67" s="60"/>
      <c r="BC67" s="60"/>
      <c r="BD67" s="60"/>
      <c r="BE67" s="60"/>
      <c r="BF67" s="60"/>
      <c r="BG67" s="60"/>
      <c r="BH67" s="60"/>
      <c r="BI67" s="60"/>
      <c r="BJ67" s="60"/>
      <c r="BQ67" s="60"/>
      <c r="BR67" s="60"/>
      <c r="BS67" s="60"/>
      <c r="BT67" s="60"/>
      <c r="BV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</row>
    <row r="68" spans="2:142" x14ac:dyDescent="0.2">
      <c r="B68" s="216">
        <v>6</v>
      </c>
      <c r="C68" s="50"/>
      <c r="D68" s="50">
        <v>0.96</v>
      </c>
      <c r="E68" s="50">
        <v>1.59</v>
      </c>
      <c r="F68" s="50">
        <v>1.28</v>
      </c>
      <c r="G68" s="50">
        <v>1.28</v>
      </c>
      <c r="H68" s="50">
        <v>1.23</v>
      </c>
      <c r="I68" s="50">
        <v>0.61</v>
      </c>
      <c r="J68" s="50">
        <v>0.81</v>
      </c>
      <c r="K68" s="50">
        <v>0.54</v>
      </c>
      <c r="L68" s="50">
        <v>0.57999999999999996</v>
      </c>
      <c r="M68" s="50">
        <v>0.27</v>
      </c>
      <c r="N68" s="50">
        <v>0.83</v>
      </c>
      <c r="O68" s="50">
        <v>0.52</v>
      </c>
      <c r="P68" s="50">
        <v>0.44</v>
      </c>
      <c r="Q68" s="50">
        <v>1.05</v>
      </c>
      <c r="R68" s="50">
        <v>0.04</v>
      </c>
      <c r="S68" s="50">
        <v>0.64</v>
      </c>
      <c r="T68" s="50">
        <v>0.67</v>
      </c>
      <c r="U68" s="50">
        <v>1.48</v>
      </c>
      <c r="V68" s="60"/>
      <c r="AA68" s="60"/>
      <c r="AB68" s="60"/>
      <c r="AC68" s="60"/>
      <c r="AD68" s="60"/>
      <c r="AE68" s="60"/>
      <c r="AF68" s="60"/>
      <c r="AI68" s="60"/>
      <c r="AJ68" s="60"/>
      <c r="AK68" s="60"/>
      <c r="AL68" s="60"/>
      <c r="AM68" s="60"/>
      <c r="AN68" s="60"/>
      <c r="AO68" s="60"/>
      <c r="AP68" s="60"/>
      <c r="AV68" s="60"/>
      <c r="AW68" s="60"/>
      <c r="AX68" s="60"/>
      <c r="AY68" s="60"/>
      <c r="AZ68" s="60"/>
      <c r="BC68" s="60"/>
      <c r="BD68" s="60"/>
      <c r="BE68" s="60"/>
      <c r="BF68" s="60"/>
      <c r="BG68" s="60"/>
      <c r="BH68" s="60"/>
      <c r="BI68" s="60"/>
      <c r="BJ68" s="60"/>
      <c r="BQ68" s="60"/>
      <c r="BR68" s="60"/>
      <c r="BS68" s="60"/>
      <c r="BT68" s="60"/>
      <c r="BV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</row>
    <row r="69" spans="2:142" x14ac:dyDescent="0.2">
      <c r="B69" s="216">
        <v>9</v>
      </c>
      <c r="C69" s="50"/>
      <c r="D69" s="50">
        <v>0.91</v>
      </c>
      <c r="E69" s="50"/>
      <c r="F69" s="50">
        <v>1.1399999999999999</v>
      </c>
      <c r="G69" s="50">
        <v>0.84</v>
      </c>
      <c r="H69" s="50">
        <v>1.43</v>
      </c>
      <c r="I69" s="50">
        <v>1.1000000000000001</v>
      </c>
      <c r="J69" s="50">
        <v>1</v>
      </c>
      <c r="K69" s="50">
        <v>0.91</v>
      </c>
      <c r="L69" s="50">
        <v>0.96</v>
      </c>
      <c r="M69" s="50">
        <v>0.42</v>
      </c>
      <c r="N69" s="50">
        <v>0.75</v>
      </c>
      <c r="O69" s="50">
        <v>0.5</v>
      </c>
      <c r="P69" s="50">
        <v>0.02</v>
      </c>
      <c r="Q69" s="50">
        <v>0.95</v>
      </c>
      <c r="R69" s="50">
        <v>0.77</v>
      </c>
      <c r="S69" s="50">
        <v>0.64</v>
      </c>
      <c r="T69" s="50">
        <v>0.71</v>
      </c>
      <c r="U69" s="50">
        <v>1.42</v>
      </c>
      <c r="V69" s="60"/>
      <c r="AA69" s="60"/>
      <c r="AB69" s="60"/>
      <c r="AC69" s="60"/>
      <c r="AD69" s="60"/>
      <c r="AE69" s="60"/>
      <c r="AF69" s="60"/>
      <c r="AI69" s="60"/>
      <c r="AJ69" s="60"/>
      <c r="AK69" s="60"/>
      <c r="AL69" s="60"/>
      <c r="AM69" s="60"/>
      <c r="AN69" s="60"/>
      <c r="AO69" s="60"/>
      <c r="AP69" s="60"/>
      <c r="AV69" s="60"/>
      <c r="AW69" s="60"/>
      <c r="AX69" s="60"/>
      <c r="AY69" s="60"/>
      <c r="AZ69" s="60"/>
      <c r="BC69" s="60"/>
      <c r="BD69" s="60"/>
      <c r="BE69" s="60"/>
      <c r="BF69" s="60"/>
      <c r="BG69" s="60"/>
      <c r="BH69" s="60"/>
      <c r="BI69" s="60"/>
      <c r="BJ69" s="60"/>
      <c r="BQ69" s="60"/>
      <c r="BR69" s="60"/>
      <c r="BS69" s="60"/>
      <c r="BT69" s="60"/>
      <c r="BV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</row>
    <row r="70" spans="2:142" x14ac:dyDescent="0.2">
      <c r="B70" s="216">
        <v>13</v>
      </c>
      <c r="C70" s="50">
        <v>1</v>
      </c>
      <c r="D70" s="50">
        <v>2.34</v>
      </c>
      <c r="E70" s="50">
        <v>2.11</v>
      </c>
      <c r="F70" s="50">
        <v>1.23</v>
      </c>
      <c r="G70" s="50">
        <v>0.88</v>
      </c>
      <c r="H70" s="50">
        <v>0.88</v>
      </c>
      <c r="I70" s="50">
        <v>0.71</v>
      </c>
      <c r="J70" s="50">
        <v>1.33</v>
      </c>
      <c r="K70" s="50">
        <v>1.2</v>
      </c>
      <c r="L70" s="50">
        <v>0.68</v>
      </c>
      <c r="M70" s="50">
        <v>0.38</v>
      </c>
      <c r="N70" s="50">
        <v>0.68</v>
      </c>
      <c r="O70" s="50">
        <v>0.64</v>
      </c>
      <c r="P70" s="50">
        <v>0.44</v>
      </c>
      <c r="Q70" s="50">
        <v>0</v>
      </c>
      <c r="R70" s="50">
        <v>0.13</v>
      </c>
      <c r="S70" s="50">
        <v>0.79</v>
      </c>
      <c r="T70" s="50">
        <v>0.64</v>
      </c>
      <c r="U70" s="50">
        <v>0.91</v>
      </c>
      <c r="V70" s="60"/>
      <c r="AA70" s="60"/>
      <c r="AB70" s="60"/>
      <c r="AC70" s="60"/>
      <c r="AD70" s="60"/>
      <c r="AE70" s="60"/>
      <c r="AF70" s="60"/>
      <c r="AI70" s="60"/>
      <c r="AJ70" s="60"/>
      <c r="AK70" s="60"/>
      <c r="AL70" s="60"/>
      <c r="AM70" s="60"/>
      <c r="AN70" s="60"/>
      <c r="AO70" s="60"/>
      <c r="AP70" s="60"/>
      <c r="AV70" s="60"/>
      <c r="AW70" s="60"/>
      <c r="AX70" s="60"/>
      <c r="AY70" s="60"/>
      <c r="AZ70" s="60"/>
      <c r="BC70" s="60"/>
      <c r="BD70" s="60"/>
      <c r="BE70" s="60"/>
      <c r="BF70" s="60"/>
      <c r="BG70" s="60"/>
      <c r="BH70" s="60"/>
      <c r="BI70" s="60"/>
      <c r="BJ70" s="60"/>
      <c r="BQ70" s="60"/>
      <c r="BR70" s="60"/>
      <c r="BS70" s="60"/>
      <c r="BT70" s="60"/>
      <c r="BV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</row>
    <row r="71" spans="2:142" x14ac:dyDescent="0.2">
      <c r="B71" s="216">
        <v>17</v>
      </c>
      <c r="C71" s="50">
        <v>1</v>
      </c>
      <c r="D71" s="50">
        <v>2.34</v>
      </c>
      <c r="E71" s="50">
        <v>2.74</v>
      </c>
      <c r="F71" s="50"/>
      <c r="G71" s="50">
        <v>0.63</v>
      </c>
      <c r="H71" s="50">
        <v>1.04</v>
      </c>
      <c r="I71" s="50">
        <v>1.25</v>
      </c>
      <c r="J71" s="50">
        <v>1.39</v>
      </c>
      <c r="K71" s="50">
        <v>1.1499999999999999</v>
      </c>
      <c r="L71" s="50">
        <v>0.75</v>
      </c>
      <c r="M71" s="50">
        <v>0.28000000000000003</v>
      </c>
      <c r="N71" s="50">
        <v>1.3</v>
      </c>
      <c r="O71" s="50">
        <v>0.74</v>
      </c>
      <c r="P71" s="50">
        <v>0.3</v>
      </c>
      <c r="Q71" s="50">
        <v>0.35</v>
      </c>
      <c r="R71" s="50">
        <v>0</v>
      </c>
      <c r="S71" s="50">
        <v>0.46</v>
      </c>
      <c r="T71" s="50">
        <v>0.79</v>
      </c>
      <c r="U71" s="50">
        <v>0.61</v>
      </c>
      <c r="V71" s="60"/>
      <c r="AA71" s="60"/>
      <c r="AB71" s="60"/>
      <c r="AC71" s="60"/>
      <c r="AD71" s="60"/>
      <c r="AE71" s="60"/>
      <c r="AF71" s="60"/>
      <c r="AI71" s="60"/>
      <c r="AJ71" s="60"/>
      <c r="AK71" s="60"/>
      <c r="AL71" s="60"/>
      <c r="AM71" s="60"/>
      <c r="AN71" s="60"/>
      <c r="AO71" s="60"/>
      <c r="AP71" s="60"/>
      <c r="AV71" s="60"/>
      <c r="AW71" s="60"/>
      <c r="AX71" s="60"/>
      <c r="AY71" s="60"/>
      <c r="AZ71" s="60"/>
      <c r="BC71" s="60"/>
      <c r="BD71" s="60"/>
      <c r="BE71" s="60"/>
      <c r="BF71" s="60"/>
      <c r="BG71" s="60"/>
      <c r="BH71" s="60"/>
      <c r="BI71" s="60"/>
      <c r="BJ71" s="60"/>
      <c r="BQ71" s="60"/>
      <c r="BR71" s="60"/>
      <c r="BS71" s="60"/>
      <c r="BT71" s="60"/>
      <c r="BV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</row>
    <row r="72" spans="2:142" x14ac:dyDescent="0.2">
      <c r="B72" s="216">
        <v>21</v>
      </c>
      <c r="C72" s="50">
        <v>1.04</v>
      </c>
      <c r="D72" s="50">
        <v>2.27</v>
      </c>
      <c r="E72" s="50">
        <v>2.68</v>
      </c>
      <c r="F72" s="50">
        <v>1.04</v>
      </c>
      <c r="G72" s="50">
        <v>0.56999999999999995</v>
      </c>
      <c r="H72" s="50">
        <v>0.8</v>
      </c>
      <c r="I72" s="50">
        <v>1.05</v>
      </c>
      <c r="J72" s="50">
        <v>1</v>
      </c>
      <c r="K72" s="50">
        <v>0.95</v>
      </c>
      <c r="L72" s="50">
        <v>0.96</v>
      </c>
      <c r="M72" s="50">
        <v>0.28000000000000003</v>
      </c>
      <c r="N72" s="50">
        <v>1.41</v>
      </c>
      <c r="O72" s="50">
        <v>0.45</v>
      </c>
      <c r="P72" s="50">
        <v>0.35</v>
      </c>
      <c r="Q72" s="50">
        <v>0.67</v>
      </c>
      <c r="R72" s="50">
        <v>0</v>
      </c>
      <c r="S72" s="50">
        <v>0.79</v>
      </c>
      <c r="T72" s="50">
        <v>0.23</v>
      </c>
      <c r="U72" s="50">
        <v>0.67</v>
      </c>
      <c r="V72" s="60"/>
      <c r="AA72" s="60"/>
      <c r="AB72" s="60"/>
      <c r="AC72" s="60"/>
      <c r="AD72" s="60"/>
      <c r="AE72" s="60"/>
      <c r="AF72" s="60"/>
      <c r="AI72" s="60"/>
      <c r="AJ72" s="60"/>
      <c r="AK72" s="60"/>
      <c r="AL72" s="60"/>
      <c r="AM72" s="60"/>
      <c r="AN72" s="60"/>
      <c r="AO72" s="60"/>
      <c r="AP72" s="60"/>
      <c r="AV72" s="60"/>
      <c r="AW72" s="60"/>
      <c r="AX72" s="60"/>
      <c r="AY72" s="60"/>
      <c r="AZ72" s="60"/>
      <c r="BC72" s="60"/>
      <c r="BD72" s="60"/>
      <c r="BE72" s="60"/>
      <c r="BF72" s="60"/>
      <c r="BG72" s="60"/>
      <c r="BH72" s="60"/>
      <c r="BI72" s="60"/>
      <c r="BJ72" s="60"/>
      <c r="BQ72" s="60"/>
      <c r="BR72" s="60"/>
      <c r="BS72" s="60"/>
      <c r="BT72" s="60"/>
      <c r="BV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</row>
    <row r="73" spans="2:142" x14ac:dyDescent="0.2">
      <c r="B73" s="216">
        <v>24</v>
      </c>
      <c r="C73" s="50">
        <v>1</v>
      </c>
      <c r="D73" s="50">
        <v>2.19</v>
      </c>
      <c r="E73" s="50">
        <v>2.81</v>
      </c>
      <c r="F73" s="50">
        <v>0.84</v>
      </c>
      <c r="G73" s="50">
        <v>0.36</v>
      </c>
      <c r="H73" s="50">
        <v>0.69</v>
      </c>
      <c r="I73" s="50">
        <v>0.61</v>
      </c>
      <c r="J73" s="50">
        <v>0.9</v>
      </c>
      <c r="K73" s="50">
        <v>0.42</v>
      </c>
      <c r="L73" s="50">
        <v>0.57999999999999996</v>
      </c>
      <c r="M73" s="50">
        <v>0.02</v>
      </c>
      <c r="N73" s="50">
        <v>0.96</v>
      </c>
      <c r="O73" s="50">
        <v>0.7</v>
      </c>
      <c r="P73" s="50">
        <v>0.22</v>
      </c>
      <c r="Q73" s="50">
        <v>1.17</v>
      </c>
      <c r="R73" s="50">
        <v>0.24</v>
      </c>
      <c r="S73" s="50">
        <v>0.4</v>
      </c>
      <c r="T73" s="50">
        <v>0.11</v>
      </c>
      <c r="U73" s="50">
        <v>0.79</v>
      </c>
      <c r="V73" s="60"/>
      <c r="AA73" s="60"/>
      <c r="AB73" s="60"/>
      <c r="AC73" s="60"/>
      <c r="AD73" s="60"/>
      <c r="AE73" s="60"/>
      <c r="AF73" s="60"/>
      <c r="AI73" s="60"/>
      <c r="AJ73" s="60"/>
      <c r="AK73" s="60"/>
      <c r="AL73" s="60"/>
      <c r="AM73" s="60"/>
      <c r="AN73" s="60"/>
      <c r="AO73" s="60"/>
      <c r="AP73" s="60"/>
      <c r="AV73" s="60"/>
      <c r="AW73" s="60"/>
      <c r="AX73" s="60"/>
      <c r="AY73" s="60"/>
      <c r="AZ73" s="60"/>
      <c r="BC73" s="60"/>
      <c r="BD73" s="60"/>
      <c r="BE73" s="60"/>
      <c r="BF73" s="60"/>
      <c r="BG73" s="60"/>
      <c r="BH73" s="60"/>
      <c r="BI73" s="60"/>
      <c r="BJ73" s="60"/>
      <c r="BQ73" s="60"/>
      <c r="BR73" s="60"/>
      <c r="BS73" s="60"/>
      <c r="BT73" s="60"/>
      <c r="BV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</row>
    <row r="74" spans="2:142" x14ac:dyDescent="0.2">
      <c r="B74" s="216">
        <v>28</v>
      </c>
      <c r="C74" s="50">
        <v>1.1299999999999999</v>
      </c>
      <c r="D74" s="50">
        <v>3.85</v>
      </c>
      <c r="E74" s="50">
        <v>2.72</v>
      </c>
      <c r="F74" s="50">
        <v>0.84</v>
      </c>
      <c r="G74" s="50">
        <v>0.73</v>
      </c>
      <c r="H74" s="50">
        <v>0.88</v>
      </c>
      <c r="I74" s="50">
        <v>0.95</v>
      </c>
      <c r="J74" s="50">
        <v>0.57999999999999996</v>
      </c>
      <c r="K74" s="50">
        <v>0.54</v>
      </c>
      <c r="L74" s="50">
        <v>0.91</v>
      </c>
      <c r="M74" s="50">
        <v>0.28000000000000003</v>
      </c>
      <c r="N74" s="50">
        <v>0.83</v>
      </c>
      <c r="O74" s="50">
        <v>0.64</v>
      </c>
      <c r="P74" s="50">
        <v>0.39</v>
      </c>
      <c r="Q74" s="50">
        <v>1.48</v>
      </c>
      <c r="R74" s="50">
        <v>0.3</v>
      </c>
      <c r="S74" s="50">
        <v>0.46</v>
      </c>
      <c r="T74" s="50">
        <v>0.27</v>
      </c>
      <c r="U74" s="50">
        <v>0.79</v>
      </c>
      <c r="V74" s="60"/>
      <c r="AA74" s="60"/>
      <c r="AB74" s="60"/>
      <c r="AC74" s="60"/>
      <c r="AD74" s="60"/>
      <c r="AE74" s="60"/>
      <c r="AF74" s="60"/>
      <c r="AI74" s="60"/>
      <c r="AJ74" s="60"/>
      <c r="AK74" s="60"/>
      <c r="AL74" s="60"/>
      <c r="AM74" s="60"/>
      <c r="AN74" s="60"/>
      <c r="AO74" s="60"/>
      <c r="AP74" s="60"/>
      <c r="AV74" s="60"/>
      <c r="AW74" s="60"/>
      <c r="AX74" s="60"/>
      <c r="AY74" s="60"/>
      <c r="AZ74" s="60"/>
      <c r="BC74" s="60"/>
      <c r="BD74" s="60"/>
      <c r="BE74" s="60"/>
      <c r="BF74" s="60"/>
      <c r="BG74" s="60"/>
      <c r="BH74" s="60"/>
      <c r="BI74" s="60"/>
      <c r="BJ74" s="60"/>
      <c r="BQ74" s="60"/>
      <c r="BR74" s="60"/>
      <c r="BS74" s="60"/>
      <c r="BT74" s="60"/>
      <c r="BV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</row>
    <row r="75" spans="2:142" x14ac:dyDescent="0.2">
      <c r="B75" s="216">
        <v>35</v>
      </c>
      <c r="C75" s="50">
        <v>1.92</v>
      </c>
      <c r="D75" s="50">
        <v>3.39</v>
      </c>
      <c r="E75" s="50"/>
      <c r="F75" s="50">
        <v>1.04</v>
      </c>
      <c r="G75" s="50">
        <v>0.8</v>
      </c>
      <c r="H75" s="50">
        <v>1.49</v>
      </c>
      <c r="I75" s="50">
        <v>1.36</v>
      </c>
      <c r="J75" s="50">
        <v>1.33</v>
      </c>
      <c r="K75" s="50">
        <v>0.67</v>
      </c>
      <c r="L75" s="50">
        <v>1.24</v>
      </c>
      <c r="M75" s="50"/>
      <c r="N75" s="50">
        <v>0.96</v>
      </c>
      <c r="O75" s="50"/>
      <c r="P75" s="50">
        <v>0</v>
      </c>
      <c r="Q75" s="50">
        <v>1.1100000000000001</v>
      </c>
      <c r="R75" s="50">
        <v>0</v>
      </c>
      <c r="S75" s="50">
        <v>0.51</v>
      </c>
      <c r="T75" s="50"/>
      <c r="U75" s="50"/>
      <c r="V75" s="60"/>
      <c r="AA75" s="60"/>
      <c r="AB75" s="60"/>
      <c r="AC75" s="60"/>
      <c r="AD75" s="60"/>
      <c r="AE75" s="60"/>
      <c r="AF75" s="60"/>
      <c r="AI75" s="60"/>
      <c r="AJ75" s="60"/>
      <c r="AK75" s="60"/>
      <c r="AL75" s="60"/>
      <c r="AM75" s="60"/>
      <c r="AN75" s="60"/>
      <c r="AO75" s="60"/>
      <c r="AP75" s="60"/>
      <c r="AV75" s="60"/>
      <c r="AW75" s="60"/>
      <c r="AX75" s="60"/>
      <c r="AY75" s="60"/>
      <c r="AZ75" s="60"/>
      <c r="BC75" s="60"/>
      <c r="BD75" s="60"/>
      <c r="BE75" s="60"/>
      <c r="BF75" s="60"/>
      <c r="BG75" s="60"/>
      <c r="BH75" s="60"/>
      <c r="BI75" s="60"/>
      <c r="BJ75" s="60"/>
      <c r="BQ75" s="60"/>
      <c r="BR75" s="60"/>
      <c r="BS75" s="60"/>
      <c r="BT75" s="60"/>
      <c r="BV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0"/>
      <c r="DQ75" s="60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0"/>
      <c r="EF75" s="60"/>
      <c r="EG75" s="60"/>
      <c r="EH75" s="60"/>
      <c r="EI75" s="60"/>
      <c r="EJ75" s="60"/>
      <c r="EK75" s="60"/>
      <c r="EL75" s="60"/>
    </row>
    <row r="76" spans="2:142" x14ac:dyDescent="0.2">
      <c r="B76" s="216">
        <v>41</v>
      </c>
      <c r="C76" s="50">
        <v>2.13</v>
      </c>
      <c r="D76" s="50">
        <v>3.85</v>
      </c>
      <c r="E76" s="50">
        <v>4.63</v>
      </c>
      <c r="F76" s="50">
        <v>1.37</v>
      </c>
      <c r="G76" s="50">
        <v>0.76</v>
      </c>
      <c r="H76" s="50">
        <v>1.04</v>
      </c>
      <c r="I76" s="50">
        <v>1.36</v>
      </c>
      <c r="J76" s="50">
        <v>1.46</v>
      </c>
      <c r="K76" s="50">
        <v>0.82</v>
      </c>
      <c r="L76" s="50">
        <v>1.24</v>
      </c>
      <c r="M76" s="50"/>
      <c r="N76" s="50">
        <v>0.96</v>
      </c>
      <c r="O76" s="50"/>
      <c r="P76" s="50">
        <v>0</v>
      </c>
      <c r="Q76" s="50">
        <v>0.49</v>
      </c>
      <c r="R76" s="50">
        <v>0</v>
      </c>
      <c r="S76" s="50">
        <v>0.51</v>
      </c>
      <c r="T76" s="50">
        <v>1.25</v>
      </c>
      <c r="U76" s="50">
        <v>1.25</v>
      </c>
      <c r="V76" s="60"/>
      <c r="AA76" s="60"/>
      <c r="AB76" s="60"/>
      <c r="AC76" s="60"/>
      <c r="AD76" s="60"/>
      <c r="AE76" s="60"/>
      <c r="AF76" s="60"/>
      <c r="AI76" s="60"/>
      <c r="AJ76" s="60"/>
      <c r="AK76" s="60"/>
      <c r="AL76" s="60"/>
      <c r="AM76" s="60"/>
      <c r="AN76" s="60"/>
      <c r="AO76" s="60"/>
      <c r="AP76" s="60"/>
      <c r="AV76" s="60"/>
      <c r="AW76" s="60"/>
      <c r="AX76" s="60"/>
      <c r="AY76" s="60"/>
      <c r="AZ76" s="60"/>
      <c r="BC76" s="60"/>
      <c r="BD76" s="60"/>
      <c r="BE76" s="60"/>
      <c r="BF76" s="60"/>
      <c r="BG76" s="60"/>
      <c r="BH76" s="60"/>
      <c r="BI76" s="60"/>
      <c r="BJ76" s="60"/>
      <c r="BQ76" s="60"/>
      <c r="BR76" s="60"/>
      <c r="BS76" s="60"/>
      <c r="BT76" s="60"/>
      <c r="BV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</row>
    <row r="77" spans="2:142" x14ac:dyDescent="0.2">
      <c r="B77" s="216">
        <v>45</v>
      </c>
      <c r="C77" s="50">
        <v>2.13</v>
      </c>
      <c r="D77" s="50">
        <v>4.1900000000000004</v>
      </c>
      <c r="E77" s="50">
        <v>4.91</v>
      </c>
      <c r="F77" s="50">
        <v>1.87</v>
      </c>
      <c r="G77" s="50">
        <v>0.96</v>
      </c>
      <c r="H77" s="50"/>
      <c r="I77" s="50">
        <v>1.36</v>
      </c>
      <c r="J77" s="50">
        <v>1.33</v>
      </c>
      <c r="K77" s="50">
        <v>1.1499999999999999</v>
      </c>
      <c r="L77" s="50"/>
      <c r="M77" s="50"/>
      <c r="N77" s="50"/>
      <c r="O77" s="50"/>
      <c r="P77" s="50">
        <v>0</v>
      </c>
      <c r="Q77" s="50">
        <v>0.35</v>
      </c>
      <c r="R77" s="50">
        <v>0</v>
      </c>
      <c r="S77" s="50">
        <v>0.64</v>
      </c>
      <c r="T77" s="50">
        <v>1</v>
      </c>
      <c r="U77" s="50">
        <v>1.8</v>
      </c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V77" s="60"/>
      <c r="AW77" s="60"/>
      <c r="AX77" s="60"/>
      <c r="AY77" s="60"/>
      <c r="AZ77" s="60"/>
      <c r="BC77" s="60"/>
      <c r="BD77" s="60"/>
      <c r="BE77" s="60"/>
      <c r="BF77" s="60"/>
      <c r="BG77" s="60"/>
      <c r="BH77" s="60"/>
      <c r="BI77" s="60"/>
      <c r="BJ77" s="60"/>
      <c r="BQ77" s="60"/>
      <c r="BR77" s="60"/>
      <c r="BS77" s="60"/>
      <c r="BT77" s="60"/>
      <c r="BV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0"/>
      <c r="DB77" s="60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0"/>
      <c r="DQ77" s="60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0"/>
      <c r="EF77" s="60"/>
      <c r="EG77" s="60"/>
      <c r="EH77" s="60"/>
      <c r="EI77" s="60"/>
      <c r="EJ77" s="60"/>
      <c r="EK77" s="60"/>
      <c r="EL77" s="60"/>
    </row>
    <row r="78" spans="2:142" x14ac:dyDescent="0.2">
      <c r="B78" s="216">
        <v>48</v>
      </c>
      <c r="C78" s="50">
        <v>2.2400000000000002</v>
      </c>
      <c r="D78" s="50">
        <v>4.43</v>
      </c>
      <c r="E78" s="50">
        <v>6</v>
      </c>
      <c r="F78" s="50">
        <v>1.56</v>
      </c>
      <c r="G78" s="50">
        <v>1</v>
      </c>
      <c r="H78" s="50"/>
      <c r="I78" s="50">
        <v>2.0699999999999998</v>
      </c>
      <c r="J78" s="50">
        <v>1.52</v>
      </c>
      <c r="K78" s="50"/>
      <c r="L78" s="50"/>
      <c r="M78" s="50"/>
      <c r="N78" s="50"/>
      <c r="O78" s="50"/>
      <c r="P78" s="50">
        <v>0</v>
      </c>
      <c r="Q78" s="199"/>
      <c r="R78" s="50">
        <v>0</v>
      </c>
      <c r="S78" s="50">
        <v>0.46</v>
      </c>
      <c r="T78" s="50">
        <v>0.35</v>
      </c>
      <c r="U78" s="50">
        <v>1.54</v>
      </c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V78" s="60"/>
      <c r="AW78" s="60"/>
      <c r="AX78" s="60"/>
      <c r="AY78" s="60"/>
      <c r="AZ78" s="60"/>
      <c r="BC78" s="60"/>
      <c r="BD78" s="60"/>
      <c r="BE78" s="60"/>
      <c r="BF78" s="60"/>
      <c r="BG78" s="60"/>
      <c r="BH78" s="60"/>
      <c r="BI78" s="60"/>
      <c r="BJ78" s="60"/>
      <c r="BQ78" s="60"/>
      <c r="BR78" s="60"/>
      <c r="BS78" s="60"/>
      <c r="BT78" s="60"/>
      <c r="BV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</row>
    <row r="79" spans="2:142" x14ac:dyDescent="0.2">
      <c r="B79" s="216">
        <v>50</v>
      </c>
      <c r="C79" s="50"/>
      <c r="D79" s="50"/>
      <c r="E79" s="50">
        <v>6.16</v>
      </c>
      <c r="F79" s="50">
        <v>1.56</v>
      </c>
      <c r="G79" s="50"/>
      <c r="H79" s="50"/>
      <c r="I79" s="50">
        <v>2.0699999999999998</v>
      </c>
      <c r="J79" s="50">
        <v>1.59</v>
      </c>
      <c r="K79" s="50"/>
      <c r="L79" s="50"/>
      <c r="M79" s="50"/>
      <c r="N79" s="50"/>
      <c r="O79" s="50"/>
      <c r="P79" s="50">
        <v>0</v>
      </c>
      <c r="Q79" s="199"/>
      <c r="R79" s="50">
        <v>0.3</v>
      </c>
      <c r="S79" s="50">
        <v>0.46</v>
      </c>
      <c r="T79" s="50">
        <v>0.1</v>
      </c>
      <c r="U79" s="50">
        <v>1.42</v>
      </c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V79" s="60"/>
      <c r="AW79" s="60"/>
      <c r="AX79" s="60"/>
      <c r="AY79" s="60"/>
      <c r="AZ79" s="60"/>
      <c r="BC79" s="60"/>
      <c r="BD79" s="60"/>
      <c r="BE79" s="60"/>
      <c r="BF79" s="60"/>
      <c r="BG79" s="60"/>
      <c r="BH79" s="60"/>
      <c r="BI79" s="60"/>
      <c r="BJ79" s="60"/>
      <c r="BQ79" s="60"/>
      <c r="BR79" s="60"/>
      <c r="BS79" s="60"/>
      <c r="BT79" s="60"/>
      <c r="BV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</row>
    <row r="83" spans="1:103" x14ac:dyDescent="0.2">
      <c r="A83" t="s">
        <v>377</v>
      </c>
    </row>
    <row r="84" spans="1:103" x14ac:dyDescent="0.2">
      <c r="A84" t="s">
        <v>2667</v>
      </c>
      <c r="B84" s="2"/>
      <c r="C84" s="391" t="s">
        <v>338</v>
      </c>
      <c r="D84" s="391"/>
      <c r="E84" s="391"/>
      <c r="F84" s="391" t="s">
        <v>378</v>
      </c>
      <c r="G84" s="391"/>
      <c r="H84" s="391"/>
      <c r="I84" s="391"/>
      <c r="J84" s="391"/>
      <c r="K84" s="391" t="s">
        <v>380</v>
      </c>
      <c r="L84" s="391"/>
      <c r="M84" s="391"/>
      <c r="N84" s="391"/>
      <c r="O84" s="391" t="s">
        <v>381</v>
      </c>
      <c r="P84" s="391"/>
      <c r="Q84" s="391"/>
      <c r="R84" s="391"/>
      <c r="S84" s="391"/>
      <c r="T84" s="391" t="s">
        <v>379</v>
      </c>
      <c r="U84" s="391"/>
      <c r="V84" s="391"/>
      <c r="W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</row>
    <row r="85" spans="1:103" x14ac:dyDescent="0.2">
      <c r="B85" s="2" t="s">
        <v>235</v>
      </c>
      <c r="C85" s="2" t="s">
        <v>215</v>
      </c>
      <c r="D85" s="2" t="s">
        <v>216</v>
      </c>
      <c r="E85" s="2" t="s">
        <v>217</v>
      </c>
      <c r="F85" s="2" t="s">
        <v>215</v>
      </c>
      <c r="G85" s="2" t="s">
        <v>216</v>
      </c>
      <c r="H85" s="2" t="s">
        <v>217</v>
      </c>
      <c r="I85" s="2" t="s">
        <v>218</v>
      </c>
      <c r="J85" s="2" t="s">
        <v>219</v>
      </c>
      <c r="K85" s="2" t="s">
        <v>215</v>
      </c>
      <c r="L85" s="2" t="s">
        <v>216</v>
      </c>
      <c r="M85" s="2" t="s">
        <v>217</v>
      </c>
      <c r="N85" s="2" t="s">
        <v>218</v>
      </c>
      <c r="O85" s="2" t="s">
        <v>215</v>
      </c>
      <c r="P85" s="2" t="s">
        <v>216</v>
      </c>
      <c r="Q85" s="2" t="s">
        <v>217</v>
      </c>
      <c r="R85" s="2" t="s">
        <v>218</v>
      </c>
      <c r="S85" s="2" t="s">
        <v>219</v>
      </c>
      <c r="T85" s="2" t="s">
        <v>215</v>
      </c>
      <c r="U85" s="2" t="s">
        <v>216</v>
      </c>
      <c r="V85" s="2" t="s">
        <v>217</v>
      </c>
      <c r="W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</row>
    <row r="86" spans="1:103" x14ac:dyDescent="0.2">
      <c r="B86" s="216">
        <v>1</v>
      </c>
      <c r="C86" s="50">
        <v>1</v>
      </c>
      <c r="D86" s="50">
        <v>1</v>
      </c>
      <c r="E86" s="50">
        <v>1</v>
      </c>
      <c r="F86" s="50">
        <v>1</v>
      </c>
      <c r="G86" s="50">
        <v>1</v>
      </c>
      <c r="H86" s="50">
        <v>1</v>
      </c>
      <c r="I86" s="50">
        <v>1</v>
      </c>
      <c r="J86" s="50">
        <v>1</v>
      </c>
      <c r="K86" s="50">
        <v>1</v>
      </c>
      <c r="L86" s="50">
        <v>1</v>
      </c>
      <c r="M86" s="50">
        <v>1</v>
      </c>
      <c r="N86" s="50">
        <v>1</v>
      </c>
      <c r="O86" s="50">
        <v>1</v>
      </c>
      <c r="P86" s="50">
        <v>1</v>
      </c>
      <c r="Q86" s="50">
        <v>1</v>
      </c>
      <c r="R86" s="50">
        <v>1</v>
      </c>
      <c r="S86" s="50">
        <v>1</v>
      </c>
      <c r="T86" s="50">
        <v>1</v>
      </c>
      <c r="U86" s="50">
        <v>1</v>
      </c>
      <c r="V86" s="50">
        <v>1</v>
      </c>
      <c r="W86" s="60"/>
      <c r="AC86" s="60"/>
      <c r="AD86" s="60"/>
      <c r="AE86" s="60"/>
      <c r="AF86" s="60"/>
      <c r="AG86" s="60"/>
      <c r="AK86" s="60"/>
      <c r="AL86" s="60"/>
      <c r="AM86" s="60"/>
      <c r="AN86" s="60"/>
      <c r="AO86" s="60"/>
      <c r="AP86" s="60"/>
      <c r="AQ86" s="60"/>
      <c r="AV86" s="60"/>
      <c r="AW86" s="60"/>
      <c r="AX86" s="60"/>
      <c r="AY86" s="60"/>
      <c r="AZ86" s="60"/>
      <c r="BA86" s="60"/>
      <c r="BD86" s="60"/>
      <c r="BE86" s="60"/>
      <c r="BF86" s="60"/>
      <c r="BG86" s="60"/>
      <c r="BH86" s="60"/>
      <c r="BI86" s="60"/>
      <c r="BJ86" s="60"/>
      <c r="BK86" s="60"/>
      <c r="BQ86" s="60"/>
      <c r="BR86" s="60"/>
      <c r="BS86" s="60"/>
      <c r="BT86" s="60"/>
      <c r="BU86" s="60"/>
      <c r="BY86" s="60"/>
      <c r="BZ86" s="60"/>
      <c r="CA86" s="60"/>
      <c r="CB86" s="60"/>
      <c r="CC86" s="60"/>
      <c r="CD86" s="60"/>
      <c r="CE86" s="60"/>
      <c r="CI86" s="60"/>
      <c r="CJ86" s="60"/>
      <c r="CK86" s="60"/>
      <c r="CL86" s="60"/>
      <c r="CM86" s="60"/>
      <c r="CN86" s="60"/>
      <c r="CO86" s="60"/>
      <c r="CP86" s="60"/>
      <c r="CR86" s="60"/>
      <c r="CS86" s="60"/>
      <c r="CT86" s="60"/>
      <c r="CU86" s="60"/>
      <c r="CV86" s="60"/>
      <c r="CW86" s="60"/>
      <c r="CX86" s="60"/>
      <c r="CY86" s="60"/>
    </row>
    <row r="87" spans="1:103" x14ac:dyDescent="0.2">
      <c r="B87" s="216">
        <v>3</v>
      </c>
      <c r="C87" s="50">
        <v>1.1004719999999999</v>
      </c>
      <c r="D87" s="50">
        <v>1.470197</v>
      </c>
      <c r="E87" s="50">
        <v>1.393778</v>
      </c>
      <c r="F87" s="50">
        <v>1.2608459999999999</v>
      </c>
      <c r="G87" s="50">
        <v>1.2560469999999999</v>
      </c>
      <c r="H87" s="50">
        <v>1.2778940000000001</v>
      </c>
      <c r="I87" s="50">
        <v>1.0255080000000001</v>
      </c>
      <c r="J87" s="50">
        <v>1.2513650000000001</v>
      </c>
      <c r="K87" s="50">
        <v>1.2554799999999999</v>
      </c>
      <c r="L87" s="50">
        <v>0.83178359999999996</v>
      </c>
      <c r="M87" s="50">
        <v>1.49434</v>
      </c>
      <c r="N87" s="50">
        <v>0.90969960000000005</v>
      </c>
      <c r="O87" s="50">
        <v>1.2608459999999999</v>
      </c>
      <c r="P87" s="50">
        <v>1.2560469999999999</v>
      </c>
      <c r="Q87" s="50">
        <v>1.2778940000000001</v>
      </c>
      <c r="R87" s="50">
        <v>1.0255080000000001</v>
      </c>
      <c r="S87" s="50">
        <v>1.2513650000000001</v>
      </c>
      <c r="T87" s="50">
        <v>1.1876389999999999</v>
      </c>
      <c r="U87" s="50">
        <v>0.95773830000000004</v>
      </c>
      <c r="V87" s="50">
        <v>1.330584</v>
      </c>
      <c r="W87" s="60"/>
      <c r="AC87" s="60"/>
      <c r="AD87" s="60"/>
      <c r="AE87" s="60"/>
      <c r="AF87" s="60"/>
      <c r="AG87" s="60"/>
      <c r="AK87" s="60"/>
      <c r="AL87" s="60"/>
      <c r="AM87" s="60"/>
      <c r="AN87" s="60"/>
      <c r="AO87" s="60"/>
      <c r="AP87" s="60"/>
      <c r="AQ87" s="60"/>
      <c r="AV87" s="60"/>
      <c r="AW87" s="60"/>
      <c r="AX87" s="60"/>
      <c r="AY87" s="60"/>
      <c r="AZ87" s="60"/>
      <c r="BA87" s="60"/>
      <c r="BD87" s="60"/>
      <c r="BE87" s="60"/>
      <c r="BF87" s="60"/>
      <c r="BG87" s="60"/>
      <c r="BH87" s="60"/>
      <c r="BI87" s="60"/>
      <c r="BJ87" s="60"/>
      <c r="BK87" s="60"/>
      <c r="BQ87" s="60"/>
      <c r="BR87" s="60"/>
      <c r="BS87" s="60"/>
      <c r="BT87" s="60"/>
      <c r="BU87" s="60"/>
      <c r="BY87" s="60"/>
      <c r="BZ87" s="60"/>
      <c r="CA87" s="60"/>
      <c r="CB87" s="60"/>
      <c r="CC87" s="60"/>
      <c r="CD87" s="60"/>
      <c r="CE87" s="60"/>
      <c r="CI87" s="60"/>
      <c r="CJ87" s="60"/>
      <c r="CK87" s="60"/>
      <c r="CL87" s="60"/>
      <c r="CM87" s="60"/>
      <c r="CN87" s="60"/>
      <c r="CO87" s="60"/>
      <c r="CP87" s="60"/>
      <c r="CR87" s="60"/>
      <c r="CS87" s="60"/>
      <c r="CT87" s="60"/>
      <c r="CU87" s="60"/>
      <c r="CV87" s="60"/>
      <c r="CW87" s="60"/>
      <c r="CX87" s="60"/>
      <c r="CY87" s="60"/>
    </row>
    <row r="88" spans="1:103" x14ac:dyDescent="0.2">
      <c r="B88" s="216">
        <v>7</v>
      </c>
      <c r="C88" s="50">
        <v>1.205589</v>
      </c>
      <c r="D88" s="50">
        <v>1.652763</v>
      </c>
      <c r="E88" s="50">
        <v>2.0328300000000001</v>
      </c>
      <c r="F88" s="50">
        <v>1.258127</v>
      </c>
      <c r="G88" s="50">
        <v>1.386976</v>
      </c>
      <c r="H88" s="50">
        <v>1.364879</v>
      </c>
      <c r="I88" s="50">
        <v>0.98765429999999999</v>
      </c>
      <c r="J88" s="50">
        <v>1.2352050000000001</v>
      </c>
      <c r="K88" s="50">
        <v>0.9820333</v>
      </c>
      <c r="L88" s="50">
        <v>1.1396010000000001</v>
      </c>
      <c r="M88" s="50">
        <v>1.3759980000000001</v>
      </c>
      <c r="N88" s="50">
        <v>1.1054489999999999</v>
      </c>
      <c r="O88" s="50">
        <v>1.258127</v>
      </c>
      <c r="P88" s="50">
        <v>1.386976</v>
      </c>
      <c r="Q88" s="50">
        <v>1.364879</v>
      </c>
      <c r="R88" s="50">
        <v>0.98765429999999999</v>
      </c>
      <c r="S88" s="50">
        <v>1.2352050000000001</v>
      </c>
      <c r="T88" s="50">
        <v>0.95774119999999996</v>
      </c>
      <c r="U88" s="50">
        <v>0.79028640000000006</v>
      </c>
      <c r="V88" s="50">
        <v>1.053461</v>
      </c>
      <c r="W88" s="60"/>
      <c r="AC88" s="60"/>
      <c r="AD88" s="60"/>
      <c r="AE88" s="60"/>
      <c r="AF88" s="60"/>
      <c r="AG88" s="60"/>
      <c r="AK88" s="60"/>
      <c r="AL88" s="60"/>
      <c r="AM88" s="60"/>
      <c r="AN88" s="60"/>
      <c r="AO88" s="60"/>
      <c r="AP88" s="60"/>
      <c r="AQ88" s="60"/>
      <c r="AV88" s="60"/>
      <c r="AW88" s="60"/>
      <c r="AX88" s="60"/>
      <c r="AY88" s="60"/>
      <c r="AZ88" s="60"/>
      <c r="BA88" s="60"/>
      <c r="BD88" s="60"/>
      <c r="BE88" s="60"/>
      <c r="BF88" s="60"/>
      <c r="BG88" s="60"/>
      <c r="BH88" s="60"/>
      <c r="BI88" s="60"/>
      <c r="BJ88" s="60"/>
      <c r="BK88" s="60"/>
      <c r="BQ88" s="60"/>
      <c r="BR88" s="60"/>
      <c r="BS88" s="60"/>
      <c r="BT88" s="60"/>
      <c r="BU88" s="60"/>
      <c r="BY88" s="60"/>
      <c r="BZ88" s="60"/>
      <c r="CA88" s="60"/>
      <c r="CB88" s="60"/>
      <c r="CC88" s="60"/>
      <c r="CD88" s="60"/>
      <c r="CE88" s="60"/>
      <c r="CI88" s="60"/>
      <c r="CJ88" s="60"/>
      <c r="CK88" s="60"/>
      <c r="CL88" s="60"/>
      <c r="CM88" s="60"/>
      <c r="CN88" s="60"/>
      <c r="CO88" s="60"/>
      <c r="CP88" s="60"/>
      <c r="CR88" s="60"/>
      <c r="CS88" s="60"/>
      <c r="CT88" s="60"/>
      <c r="CU88" s="60"/>
      <c r="CV88" s="60"/>
      <c r="CW88" s="60"/>
      <c r="CX88" s="60"/>
      <c r="CY88" s="60"/>
    </row>
    <row r="89" spans="1:103" x14ac:dyDescent="0.2">
      <c r="B89" s="216">
        <v>10</v>
      </c>
      <c r="C89" s="50">
        <v>1.523887</v>
      </c>
      <c r="D89" s="50">
        <v>1.1135139999999999</v>
      </c>
      <c r="E89" s="50">
        <v>1.7276069999999999</v>
      </c>
      <c r="F89" s="50">
        <v>1.2608459999999999</v>
      </c>
      <c r="G89" s="50">
        <v>1.6010800000000001</v>
      </c>
      <c r="H89" s="50">
        <v>1.5772600000000001</v>
      </c>
      <c r="I89" s="50">
        <v>1.6363639999999999</v>
      </c>
      <c r="J89" s="50">
        <v>1.5386740000000001</v>
      </c>
      <c r="K89" s="50">
        <v>1.212663</v>
      </c>
      <c r="L89" s="50">
        <v>0.82506020000000002</v>
      </c>
      <c r="M89" s="50">
        <v>1.034276</v>
      </c>
      <c r="N89" s="50">
        <v>0.88336590000000004</v>
      </c>
      <c r="O89" s="50">
        <v>1.2608459999999999</v>
      </c>
      <c r="P89" s="50">
        <v>1.6010800000000001</v>
      </c>
      <c r="Q89" s="50">
        <v>1.5772600000000001</v>
      </c>
      <c r="R89" s="50">
        <v>1.6363639999999999</v>
      </c>
      <c r="S89" s="50">
        <v>1.5386740000000001</v>
      </c>
      <c r="T89" s="50">
        <v>1</v>
      </c>
      <c r="U89" s="50">
        <v>0.77232529999999999</v>
      </c>
      <c r="V89" s="50">
        <v>0.91786069999999997</v>
      </c>
      <c r="W89" s="60"/>
      <c r="AC89" s="60"/>
      <c r="AD89" s="60"/>
      <c r="AE89" s="60"/>
      <c r="AF89" s="60"/>
      <c r="AG89" s="60"/>
      <c r="AK89" s="60"/>
      <c r="AL89" s="60"/>
      <c r="AM89" s="60"/>
      <c r="AN89" s="60"/>
      <c r="AO89" s="60"/>
      <c r="AP89" s="60"/>
      <c r="AQ89" s="60"/>
      <c r="AV89" s="60"/>
      <c r="AW89" s="60"/>
      <c r="AX89" s="60"/>
      <c r="AY89" s="60"/>
      <c r="AZ89" s="60"/>
      <c r="BA89" s="60"/>
      <c r="BD89" s="60"/>
      <c r="BE89" s="60"/>
      <c r="BF89" s="60"/>
      <c r="BG89" s="60"/>
      <c r="BH89" s="60"/>
      <c r="BI89" s="60"/>
      <c r="BJ89" s="60"/>
      <c r="BK89" s="60"/>
      <c r="BQ89" s="60"/>
      <c r="BR89" s="60"/>
      <c r="BS89" s="60"/>
      <c r="BT89" s="60"/>
      <c r="BU89" s="60"/>
      <c r="BY89" s="60"/>
      <c r="BZ89" s="60"/>
      <c r="CA89" s="60"/>
      <c r="CB89" s="60"/>
      <c r="CC89" s="60"/>
      <c r="CD89" s="60"/>
      <c r="CE89" s="60"/>
      <c r="CI89" s="60"/>
      <c r="CJ89" s="60"/>
      <c r="CK89" s="60"/>
      <c r="CL89" s="60"/>
      <c r="CM89" s="60"/>
      <c r="CN89" s="60"/>
      <c r="CO89" s="60"/>
      <c r="CP89" s="60"/>
      <c r="CR89" s="60"/>
      <c r="CS89" s="60"/>
      <c r="CT89" s="60"/>
      <c r="CU89" s="60"/>
      <c r="CV89" s="60"/>
      <c r="CW89" s="60"/>
      <c r="CX89" s="60"/>
      <c r="CY89" s="60"/>
    </row>
    <row r="90" spans="1:103" x14ac:dyDescent="0.2">
      <c r="B90" s="216">
        <v>14</v>
      </c>
      <c r="C90" s="50">
        <v>1.3562639999999999</v>
      </c>
      <c r="D90" s="50">
        <v>1.7174879999999999</v>
      </c>
      <c r="E90" s="50">
        <v>1.9992000000000001</v>
      </c>
      <c r="F90" s="50">
        <v>1.526966</v>
      </c>
      <c r="G90" s="50">
        <v>2.835223</v>
      </c>
      <c r="H90" s="50">
        <v>1.9871650000000001</v>
      </c>
      <c r="I90" s="50">
        <v>1.377915</v>
      </c>
      <c r="J90" s="50">
        <v>1.7374320000000001</v>
      </c>
      <c r="K90" s="50">
        <v>1.198413</v>
      </c>
      <c r="L90" s="50">
        <v>0.79120880000000005</v>
      </c>
      <c r="M90" s="50">
        <v>1.1266780000000001</v>
      </c>
      <c r="N90" s="50">
        <v>0.96629209999999999</v>
      </c>
      <c r="O90" s="50">
        <v>1.526966</v>
      </c>
      <c r="P90" s="50">
        <v>2.835223</v>
      </c>
      <c r="Q90" s="50">
        <v>1.9871650000000001</v>
      </c>
      <c r="R90" s="50">
        <v>1.377915</v>
      </c>
      <c r="S90" s="50">
        <v>1.7374320000000001</v>
      </c>
      <c r="T90" s="50">
        <v>0.92159999999999997</v>
      </c>
      <c r="U90" s="50">
        <v>0.78911799999999999</v>
      </c>
      <c r="V90" s="50">
        <v>0.66260010000000003</v>
      </c>
      <c r="W90" s="60"/>
      <c r="AC90" s="60"/>
      <c r="AD90" s="60"/>
      <c r="AE90" s="60"/>
      <c r="AF90" s="60"/>
      <c r="AG90" s="60"/>
      <c r="AK90" s="60"/>
      <c r="AL90" s="60"/>
      <c r="AM90" s="60"/>
      <c r="AN90" s="60"/>
      <c r="AO90" s="60"/>
      <c r="AP90" s="60"/>
      <c r="AQ90" s="60"/>
      <c r="AV90" s="60"/>
      <c r="AW90" s="60"/>
      <c r="AX90" s="60"/>
      <c r="AY90" s="60"/>
      <c r="AZ90" s="60"/>
      <c r="BA90" s="60"/>
      <c r="BD90" s="60"/>
      <c r="BE90" s="60"/>
      <c r="BF90" s="60"/>
      <c r="BG90" s="60"/>
      <c r="BH90" s="60"/>
      <c r="BI90" s="60"/>
      <c r="BJ90" s="60"/>
      <c r="BK90" s="60"/>
      <c r="BQ90" s="60"/>
      <c r="BR90" s="60"/>
      <c r="BS90" s="60"/>
      <c r="BT90" s="60"/>
      <c r="BU90" s="60"/>
      <c r="BY90" s="60"/>
      <c r="BZ90" s="60"/>
      <c r="CA90" s="60"/>
      <c r="CB90" s="60"/>
      <c r="CC90" s="60"/>
      <c r="CD90" s="60"/>
      <c r="CE90" s="60"/>
      <c r="CI90" s="60"/>
      <c r="CJ90" s="60"/>
      <c r="CK90" s="60"/>
      <c r="CL90" s="60"/>
      <c r="CM90" s="60"/>
      <c r="CN90" s="60"/>
      <c r="CO90" s="60"/>
      <c r="CP90" s="60"/>
      <c r="CR90" s="60"/>
      <c r="CS90" s="60"/>
      <c r="CT90" s="60"/>
      <c r="CU90" s="60"/>
      <c r="CV90" s="60"/>
      <c r="CW90" s="60"/>
      <c r="CX90" s="60"/>
      <c r="CY90" s="60"/>
    </row>
    <row r="91" spans="1:103" x14ac:dyDescent="0.2">
      <c r="B91" s="216">
        <v>17</v>
      </c>
      <c r="C91" s="50">
        <v>1.5315449999999999</v>
      </c>
      <c r="D91" s="50">
        <v>1.7955950000000001</v>
      </c>
      <c r="E91" s="50">
        <v>1.6944589999999999</v>
      </c>
      <c r="F91" s="50"/>
      <c r="G91" s="50"/>
      <c r="H91" s="50"/>
      <c r="I91" s="50">
        <v>1.84853</v>
      </c>
      <c r="J91" s="50"/>
      <c r="K91" s="50">
        <v>0.91250609999999999</v>
      </c>
      <c r="L91" s="50">
        <v>0.62221749999999998</v>
      </c>
      <c r="M91" s="50">
        <v>0.83956129999999995</v>
      </c>
      <c r="N91" s="50">
        <v>0.66620599999999996</v>
      </c>
      <c r="O91" s="50"/>
      <c r="P91" s="50">
        <v>1.9720249999999999</v>
      </c>
      <c r="Q91" s="50"/>
      <c r="R91" s="50"/>
      <c r="S91" s="50">
        <v>1.564046</v>
      </c>
      <c r="T91" s="50">
        <v>0.92159999999999997</v>
      </c>
      <c r="U91" s="50">
        <v>0.65928850000000006</v>
      </c>
      <c r="V91" s="50">
        <v>0.728904</v>
      </c>
      <c r="W91" s="60"/>
      <c r="AC91" s="60"/>
      <c r="AD91" s="60"/>
      <c r="AE91" s="60"/>
      <c r="AF91" s="60"/>
      <c r="AG91" s="60"/>
      <c r="AK91" s="60"/>
      <c r="AL91" s="60"/>
      <c r="AM91" s="60"/>
      <c r="AN91" s="60"/>
      <c r="AO91" s="60"/>
      <c r="AP91" s="60"/>
      <c r="AQ91" s="60"/>
      <c r="AV91" s="60"/>
      <c r="AW91" s="60"/>
      <c r="AX91" s="60"/>
      <c r="AY91" s="60"/>
      <c r="AZ91" s="60"/>
      <c r="BA91" s="60"/>
      <c r="BD91" s="60"/>
      <c r="BE91" s="60"/>
      <c r="BF91" s="60"/>
      <c r="BG91" s="60"/>
      <c r="BH91" s="60"/>
      <c r="BI91" s="60"/>
      <c r="BJ91" s="60"/>
      <c r="BK91" s="60"/>
      <c r="BQ91" s="60"/>
      <c r="BR91" s="60"/>
      <c r="BS91" s="60"/>
      <c r="BT91" s="60"/>
      <c r="BU91" s="60"/>
      <c r="BY91" s="60"/>
      <c r="BZ91" s="60"/>
      <c r="CA91" s="60"/>
      <c r="CB91" s="60"/>
      <c r="CC91" s="60"/>
      <c r="CD91" s="60"/>
      <c r="CE91" s="60"/>
      <c r="CI91" s="60"/>
      <c r="CJ91" s="60"/>
      <c r="CK91" s="60"/>
      <c r="CL91" s="60"/>
      <c r="CM91" s="60"/>
      <c r="CN91" s="60"/>
      <c r="CO91" s="60"/>
      <c r="CP91" s="60"/>
      <c r="CR91" s="60"/>
      <c r="CS91" s="60"/>
      <c r="CT91" s="60"/>
      <c r="CU91" s="60"/>
      <c r="CV91" s="60"/>
      <c r="CW91" s="60"/>
      <c r="CX91" s="60"/>
      <c r="CY91" s="60"/>
    </row>
    <row r="92" spans="1:103" x14ac:dyDescent="0.2">
      <c r="B92" s="216">
        <v>22</v>
      </c>
      <c r="C92" s="50">
        <v>1.7275860000000001</v>
      </c>
      <c r="D92" s="50">
        <v>2.1853150000000001</v>
      </c>
      <c r="E92" s="50">
        <v>2.9037039999999998</v>
      </c>
      <c r="F92" s="50"/>
      <c r="G92" s="50"/>
      <c r="H92" s="50"/>
      <c r="I92" s="50">
        <v>1.5346390000000001</v>
      </c>
      <c r="J92" s="50"/>
      <c r="K92" s="50">
        <v>0.91393659999999999</v>
      </c>
      <c r="L92" s="50">
        <v>0.6785949</v>
      </c>
      <c r="M92" s="50">
        <v>1.047612</v>
      </c>
      <c r="N92" s="50">
        <v>0.71183649999999998</v>
      </c>
      <c r="O92" s="50"/>
      <c r="P92" s="50">
        <v>3.4785210000000002</v>
      </c>
      <c r="Q92" s="50"/>
      <c r="R92" s="50"/>
      <c r="S92" s="50">
        <v>2.1705130000000001</v>
      </c>
      <c r="T92" s="50">
        <v>1.098039</v>
      </c>
      <c r="U92" s="50">
        <v>0.83680160000000003</v>
      </c>
      <c r="V92" s="50">
        <v>0.81128560000000005</v>
      </c>
      <c r="W92" s="60"/>
      <c r="AC92" s="60"/>
      <c r="AD92" s="60"/>
      <c r="AE92" s="60"/>
      <c r="AF92" s="60"/>
      <c r="AG92" s="60"/>
      <c r="AK92" s="60"/>
      <c r="AL92" s="60"/>
      <c r="AM92" s="60"/>
      <c r="AN92" s="60"/>
      <c r="AO92" s="60"/>
      <c r="AP92" s="60"/>
      <c r="AQ92" s="60"/>
      <c r="AV92" s="60"/>
      <c r="AW92" s="60"/>
      <c r="AX92" s="60"/>
      <c r="AY92" s="60"/>
      <c r="AZ92" s="60"/>
      <c r="BA92" s="60"/>
      <c r="BD92" s="60"/>
      <c r="BE92" s="60"/>
      <c r="BF92" s="60"/>
      <c r="BG92" s="60"/>
      <c r="BH92" s="60"/>
      <c r="BI92" s="60"/>
      <c r="BJ92" s="60"/>
      <c r="BK92" s="60"/>
      <c r="BQ92" s="60"/>
      <c r="BR92" s="60"/>
      <c r="BS92" s="60"/>
      <c r="BT92" s="60"/>
      <c r="BU92" s="60"/>
      <c r="BY92" s="60"/>
      <c r="BZ92" s="60"/>
      <c r="CA92" s="60"/>
      <c r="CB92" s="60"/>
      <c r="CC92" s="60"/>
      <c r="CD92" s="60"/>
      <c r="CE92" s="60"/>
      <c r="CI92" s="60"/>
      <c r="CJ92" s="60"/>
      <c r="CK92" s="60"/>
      <c r="CL92" s="60"/>
      <c r="CM92" s="60"/>
      <c r="CN92" s="60"/>
      <c r="CO92" s="60"/>
      <c r="CP92" s="60"/>
      <c r="CR92" s="60"/>
      <c r="CS92" s="60"/>
      <c r="CT92" s="60"/>
      <c r="CU92" s="60"/>
      <c r="CV92" s="60"/>
      <c r="CW92" s="60"/>
      <c r="CX92" s="60"/>
      <c r="CY92" s="60"/>
    </row>
    <row r="93" spans="1:103" x14ac:dyDescent="0.2">
      <c r="B93" s="216">
        <v>24</v>
      </c>
      <c r="C93" s="50">
        <v>1.762311</v>
      </c>
      <c r="D93" s="50">
        <v>2.6325180000000001</v>
      </c>
      <c r="E93" s="50">
        <v>3.4583330000000001</v>
      </c>
      <c r="F93" s="50"/>
      <c r="G93" s="50"/>
      <c r="H93" s="50"/>
      <c r="I93" s="50">
        <v>1.1450359999999999</v>
      </c>
      <c r="J93" s="50"/>
      <c r="K93" s="50">
        <v>1.0297050000000001</v>
      </c>
      <c r="L93" s="50">
        <v>0.669547</v>
      </c>
      <c r="M93" s="50">
        <v>0.62951230000000002</v>
      </c>
      <c r="N93" s="50">
        <v>0.7919832</v>
      </c>
      <c r="O93" s="50"/>
      <c r="P93" s="50">
        <v>3.6091980000000001</v>
      </c>
      <c r="Q93" s="50"/>
      <c r="R93" s="50"/>
      <c r="S93" s="50">
        <v>2.109667</v>
      </c>
      <c r="T93" s="50">
        <v>0.93967060000000002</v>
      </c>
      <c r="U93" s="50">
        <v>0.73598580000000002</v>
      </c>
      <c r="V93" s="50">
        <v>0.68725999999999998</v>
      </c>
      <c r="W93" s="60"/>
      <c r="AC93" s="60"/>
      <c r="AD93" s="60"/>
      <c r="AE93" s="60"/>
      <c r="AF93" s="60"/>
      <c r="AG93" s="60"/>
      <c r="AK93" s="60"/>
      <c r="AL93" s="60"/>
      <c r="AM93" s="60"/>
      <c r="AN93" s="60"/>
      <c r="AO93" s="60"/>
      <c r="AP93" s="60"/>
      <c r="AQ93" s="60"/>
      <c r="AV93" s="60"/>
      <c r="AW93" s="60"/>
      <c r="AX93" s="60"/>
      <c r="AY93" s="60"/>
      <c r="AZ93" s="60"/>
      <c r="BA93" s="60"/>
      <c r="BD93" s="60"/>
      <c r="BE93" s="60"/>
      <c r="BF93" s="60"/>
      <c r="BG93" s="60"/>
      <c r="BH93" s="60"/>
      <c r="BI93" s="60"/>
      <c r="BJ93" s="60"/>
      <c r="BK93" s="60"/>
      <c r="BQ93" s="60"/>
      <c r="BR93" s="60"/>
      <c r="BS93" s="60"/>
      <c r="BT93" s="60"/>
      <c r="BU93" s="60"/>
      <c r="BY93" s="60"/>
      <c r="BZ93" s="60"/>
      <c r="CA93" s="60"/>
      <c r="CB93" s="60"/>
      <c r="CC93" s="60"/>
      <c r="CD93" s="60"/>
      <c r="CE93" s="60"/>
      <c r="CI93" s="60"/>
      <c r="CJ93" s="60"/>
      <c r="CK93" s="60"/>
      <c r="CL93" s="60"/>
      <c r="CM93" s="60"/>
      <c r="CN93" s="60"/>
      <c r="CO93" s="60"/>
      <c r="CP93" s="60"/>
      <c r="CR93" s="60"/>
      <c r="CS93" s="60"/>
      <c r="CT93" s="60"/>
      <c r="CU93" s="60"/>
      <c r="CV93" s="60"/>
      <c r="CW93" s="60"/>
      <c r="CX93" s="60"/>
      <c r="CY93" s="60"/>
    </row>
    <row r="94" spans="1:103" x14ac:dyDescent="0.2">
      <c r="B94" s="216">
        <v>28</v>
      </c>
      <c r="C94" s="50">
        <v>1.9356409999999999</v>
      </c>
      <c r="D94" s="50">
        <v>3.1470349999999998</v>
      </c>
      <c r="E94" s="50">
        <v>3.8209110000000002</v>
      </c>
      <c r="F94" s="50"/>
      <c r="G94" s="50"/>
      <c r="H94" s="50"/>
      <c r="I94" s="50">
        <v>1.815793</v>
      </c>
      <c r="J94" s="50"/>
      <c r="K94" s="50">
        <v>0.9820333</v>
      </c>
      <c r="L94" s="50">
        <v>0.66143629999999998</v>
      </c>
      <c r="M94" s="50">
        <v>0.81060259999999995</v>
      </c>
      <c r="N94" s="50">
        <v>0.93162009999999995</v>
      </c>
      <c r="O94" s="50"/>
      <c r="P94" s="50">
        <v>3.2742230000000001</v>
      </c>
      <c r="Q94" s="50"/>
      <c r="R94" s="50"/>
      <c r="S94" s="50">
        <v>1.7697499999999999</v>
      </c>
      <c r="T94" s="50">
        <v>1.2578819999999999</v>
      </c>
      <c r="U94" s="50">
        <v>0.69900470000000003</v>
      </c>
      <c r="V94" s="50">
        <v>0.73051659999999996</v>
      </c>
      <c r="W94" s="60"/>
      <c r="AC94" s="60"/>
      <c r="AD94" s="60"/>
      <c r="AE94" s="60"/>
      <c r="AF94" s="60"/>
      <c r="AG94" s="60"/>
      <c r="AK94" s="60"/>
      <c r="AL94" s="60"/>
      <c r="AM94" s="60"/>
      <c r="AN94" s="60"/>
      <c r="AO94" s="60"/>
      <c r="AP94" s="60"/>
      <c r="AQ94" s="60"/>
      <c r="AV94" s="60"/>
      <c r="AW94" s="60"/>
      <c r="AX94" s="60"/>
      <c r="AY94" s="60"/>
      <c r="AZ94" s="60"/>
      <c r="BA94" s="60"/>
      <c r="BD94" s="60"/>
      <c r="BE94" s="60"/>
      <c r="BF94" s="60"/>
      <c r="BG94" s="60"/>
      <c r="BH94" s="60"/>
      <c r="BI94" s="60"/>
      <c r="BJ94" s="60"/>
      <c r="BK94" s="60"/>
      <c r="BQ94" s="60"/>
      <c r="BR94" s="60"/>
      <c r="BS94" s="60"/>
      <c r="BT94" s="60"/>
      <c r="BU94" s="60"/>
      <c r="BY94" s="60"/>
      <c r="BZ94" s="60"/>
      <c r="CA94" s="60"/>
      <c r="CB94" s="60"/>
      <c r="CC94" s="60"/>
      <c r="CD94" s="60"/>
      <c r="CE94" s="60"/>
      <c r="CI94" s="60"/>
      <c r="CJ94" s="60"/>
      <c r="CK94" s="60"/>
      <c r="CL94" s="60"/>
      <c r="CM94" s="60"/>
      <c r="CN94" s="60"/>
      <c r="CO94" s="60"/>
      <c r="CP94" s="60"/>
      <c r="CR94" s="60"/>
      <c r="CS94" s="60"/>
      <c r="CT94" s="60"/>
      <c r="CU94" s="60"/>
      <c r="CV94" s="60"/>
      <c r="CW94" s="60"/>
      <c r="CX94" s="60"/>
      <c r="CY94" s="60"/>
    </row>
    <row r="95" spans="1:103" x14ac:dyDescent="0.2">
      <c r="B95" s="216">
        <v>31</v>
      </c>
      <c r="C95" s="50">
        <v>2.3671229999999999</v>
      </c>
      <c r="D95" s="50">
        <v>3.5272209999999999</v>
      </c>
      <c r="E95" s="50">
        <v>3.8934519999999999</v>
      </c>
      <c r="F95" s="50"/>
      <c r="G95" s="50"/>
      <c r="H95" s="50"/>
      <c r="I95" s="50">
        <v>1.512346</v>
      </c>
      <c r="J95" s="50"/>
      <c r="K95" s="50">
        <v>0.93112870000000003</v>
      </c>
      <c r="L95" s="50">
        <v>0.70951129999999996</v>
      </c>
      <c r="M95" s="50">
        <v>0.88239599999999996</v>
      </c>
      <c r="N95" s="50">
        <v>0.82100390000000001</v>
      </c>
      <c r="O95" s="50"/>
      <c r="P95" s="50">
        <v>3.6176620000000002</v>
      </c>
      <c r="Q95" s="50"/>
      <c r="R95" s="50"/>
      <c r="S95" s="50">
        <v>1.8134479999999999</v>
      </c>
      <c r="T95" s="50">
        <v>0.93967060000000002</v>
      </c>
      <c r="U95" s="50">
        <v>0.51463919999999996</v>
      </c>
      <c r="V95" s="50">
        <v>0.67976440000000005</v>
      </c>
      <c r="W95" s="60"/>
      <c r="AC95" s="60"/>
      <c r="AD95" s="60"/>
      <c r="AE95" s="60"/>
      <c r="AF95" s="60"/>
      <c r="AG95" s="60"/>
      <c r="AK95" s="60"/>
      <c r="AL95" s="60"/>
      <c r="AM95" s="60"/>
      <c r="AN95" s="60"/>
      <c r="AO95" s="60"/>
      <c r="AP95" s="60"/>
      <c r="AQ95" s="60"/>
      <c r="AV95" s="60"/>
      <c r="AW95" s="60"/>
      <c r="AX95" s="60"/>
      <c r="AY95" s="60"/>
      <c r="AZ95" s="60"/>
      <c r="BA95" s="60"/>
      <c r="BD95" s="60"/>
      <c r="BE95" s="60"/>
      <c r="BF95" s="60"/>
      <c r="BG95" s="60"/>
      <c r="BH95" s="60"/>
      <c r="BI95" s="60"/>
      <c r="BJ95" s="60"/>
      <c r="BK95" s="60"/>
      <c r="BQ95" s="60"/>
      <c r="BR95" s="60"/>
      <c r="BS95" s="60"/>
      <c r="BT95" s="60"/>
      <c r="BU95" s="60"/>
      <c r="BY95" s="60"/>
      <c r="BZ95" s="60"/>
      <c r="CA95" s="60"/>
      <c r="CB95" s="60"/>
      <c r="CC95" s="60"/>
      <c r="CD95" s="60"/>
      <c r="CE95" s="60"/>
      <c r="CI95" s="60"/>
      <c r="CJ95" s="60"/>
      <c r="CK95" s="60"/>
      <c r="CL95" s="60"/>
      <c r="CM95" s="60"/>
      <c r="CN95" s="60"/>
      <c r="CO95" s="60"/>
      <c r="CP95" s="60"/>
      <c r="CR95" s="60"/>
      <c r="CS95" s="60"/>
      <c r="CT95" s="60"/>
      <c r="CU95" s="60"/>
      <c r="CV95" s="60"/>
      <c r="CW95" s="60"/>
      <c r="CX95" s="60"/>
      <c r="CY95" s="60"/>
    </row>
    <row r="96" spans="1:103" x14ac:dyDescent="0.2">
      <c r="B96" s="216">
        <v>35</v>
      </c>
      <c r="C96" s="50">
        <v>2.3798170000000001</v>
      </c>
      <c r="D96" s="50">
        <v>3.6894779999999998</v>
      </c>
      <c r="E96" s="50">
        <v>3.266667</v>
      </c>
      <c r="F96" s="50"/>
      <c r="G96" s="50"/>
      <c r="H96" s="50"/>
      <c r="I96" s="50">
        <v>2.1022850000000002</v>
      </c>
      <c r="J96" s="50"/>
      <c r="K96" s="50">
        <v>0.972499</v>
      </c>
      <c r="L96" s="50">
        <v>0.54500479999999996</v>
      </c>
      <c r="M96" s="50">
        <v>0.97538159999999996</v>
      </c>
      <c r="N96" s="50">
        <v>0.82134989999999997</v>
      </c>
      <c r="O96" s="50"/>
      <c r="P96" s="50">
        <v>3.231544</v>
      </c>
      <c r="Q96" s="50"/>
      <c r="R96" s="50"/>
      <c r="S96" s="50">
        <v>2.184717</v>
      </c>
      <c r="T96" s="50">
        <v>1.0811999999999999</v>
      </c>
      <c r="U96" s="50">
        <v>0.63222089999999997</v>
      </c>
      <c r="V96" s="50">
        <v>0.68795430000000002</v>
      </c>
      <c r="W96" s="60"/>
      <c r="AC96" s="60"/>
      <c r="AD96" s="60"/>
      <c r="AE96" s="60"/>
      <c r="AF96" s="60"/>
      <c r="AG96" s="60"/>
      <c r="AK96" s="60"/>
      <c r="AL96" s="60"/>
      <c r="AM96" s="60"/>
      <c r="AN96" s="60"/>
      <c r="AO96" s="60"/>
      <c r="AP96" s="60"/>
      <c r="AQ96" s="60"/>
      <c r="AV96" s="60"/>
      <c r="AW96" s="60"/>
      <c r="AX96" s="60"/>
      <c r="AY96" s="60"/>
      <c r="AZ96" s="60"/>
      <c r="BA96" s="60"/>
      <c r="BD96" s="60"/>
      <c r="BE96" s="60"/>
      <c r="BF96" s="60"/>
      <c r="BG96" s="60"/>
      <c r="BH96" s="60"/>
      <c r="BI96" s="60"/>
      <c r="BJ96" s="60"/>
      <c r="BK96" s="60"/>
      <c r="BQ96" s="60"/>
      <c r="BR96" s="60"/>
      <c r="BS96" s="60"/>
      <c r="BT96" s="60"/>
      <c r="BU96" s="60"/>
      <c r="BY96" s="60"/>
      <c r="BZ96" s="60"/>
      <c r="CA96" s="60"/>
      <c r="CB96" s="60"/>
      <c r="CC96" s="60"/>
      <c r="CD96" s="60"/>
      <c r="CE96" s="60"/>
      <c r="CI96" s="60"/>
      <c r="CJ96" s="60"/>
      <c r="CK96" s="60"/>
      <c r="CL96" s="60"/>
      <c r="CM96" s="60"/>
      <c r="CN96" s="60"/>
      <c r="CO96" s="60"/>
      <c r="CP96" s="60"/>
      <c r="CR96" s="60"/>
      <c r="CS96" s="60"/>
      <c r="CT96" s="60"/>
      <c r="CU96" s="60"/>
      <c r="CV96" s="60"/>
      <c r="CW96" s="60"/>
      <c r="CX96" s="60"/>
      <c r="CY96" s="60"/>
    </row>
    <row r="97" spans="2:103" x14ac:dyDescent="0.2">
      <c r="B97" s="216">
        <v>38</v>
      </c>
      <c r="C97" s="50">
        <v>3.5383089999999999</v>
      </c>
      <c r="D97" s="50">
        <v>3.7114690000000001</v>
      </c>
      <c r="E97" s="50">
        <v>6.2069330000000003</v>
      </c>
      <c r="F97" s="50"/>
      <c r="G97" s="50"/>
      <c r="H97" s="50"/>
      <c r="I97" s="50">
        <v>2.1237370000000002</v>
      </c>
      <c r="J97" s="50"/>
      <c r="K97" s="50">
        <v>1.0730150000000001</v>
      </c>
      <c r="L97" s="50">
        <v>0.7190993</v>
      </c>
      <c r="M97" s="50">
        <v>0.89553830000000001</v>
      </c>
      <c r="N97" s="50">
        <v>0.96191490000000002</v>
      </c>
      <c r="O97" s="50"/>
      <c r="P97" s="50">
        <v>3.2430400000000001</v>
      </c>
      <c r="Q97" s="50"/>
      <c r="R97" s="50"/>
      <c r="S97" s="50">
        <v>2.1290580000000001</v>
      </c>
      <c r="T97" s="50">
        <v>0.62358429999999998</v>
      </c>
      <c r="U97" s="50">
        <v>0.68423060000000002</v>
      </c>
      <c r="V97" s="50">
        <v>0.54692770000000002</v>
      </c>
      <c r="W97" s="60"/>
      <c r="AC97" s="60"/>
      <c r="AD97" s="60"/>
      <c r="AE97" s="60"/>
      <c r="AF97" s="60"/>
      <c r="AG97" s="60"/>
      <c r="AK97" s="60"/>
      <c r="AL97" s="60"/>
      <c r="AM97" s="60"/>
      <c r="AN97" s="60"/>
      <c r="AO97" s="60"/>
      <c r="AP97" s="60"/>
      <c r="AQ97" s="60"/>
      <c r="AV97" s="60"/>
      <c r="AW97" s="60"/>
      <c r="AX97" s="60"/>
      <c r="AY97" s="60"/>
      <c r="AZ97" s="60"/>
      <c r="BA97" s="60"/>
      <c r="BD97" s="60"/>
      <c r="BE97" s="60"/>
      <c r="BF97" s="60"/>
      <c r="BG97" s="60"/>
      <c r="BH97" s="60"/>
      <c r="BI97" s="60"/>
      <c r="BJ97" s="60"/>
      <c r="BK97" s="60"/>
      <c r="BQ97" s="60"/>
      <c r="BR97" s="60"/>
      <c r="BS97" s="60"/>
      <c r="BT97" s="60"/>
      <c r="BU97" s="60"/>
      <c r="BY97" s="60"/>
      <c r="BZ97" s="60"/>
      <c r="CA97" s="60"/>
      <c r="CB97" s="60"/>
      <c r="CC97" s="60"/>
      <c r="CD97" s="60"/>
      <c r="CE97" s="60"/>
      <c r="CI97" s="60"/>
      <c r="CJ97" s="60"/>
      <c r="CK97" s="60"/>
      <c r="CL97" s="60"/>
      <c r="CM97" s="60"/>
      <c r="CN97" s="60"/>
      <c r="CO97" s="60"/>
      <c r="CP97" s="60"/>
      <c r="CR97" s="60"/>
      <c r="CS97" s="60"/>
      <c r="CT97" s="60"/>
      <c r="CU97" s="60"/>
      <c r="CV97" s="60"/>
      <c r="CW97" s="60"/>
      <c r="CX97" s="60"/>
      <c r="CY97" s="60"/>
    </row>
    <row r="98" spans="2:103" x14ac:dyDescent="0.2">
      <c r="B98" s="216">
        <v>44</v>
      </c>
      <c r="C98" s="50"/>
      <c r="D98" s="50"/>
      <c r="E98" s="50"/>
      <c r="F98" s="50"/>
      <c r="G98" s="50"/>
      <c r="H98" s="50"/>
      <c r="I98" s="50">
        <v>2.5794079999999999</v>
      </c>
      <c r="J98" s="50"/>
      <c r="K98" s="50">
        <v>0.85906119999999997</v>
      </c>
      <c r="L98" s="50">
        <v>0.55301959999999994</v>
      </c>
      <c r="M98" s="50">
        <v>0.59898280000000004</v>
      </c>
      <c r="N98" s="50">
        <v>1.0561799999999999</v>
      </c>
      <c r="O98" s="50"/>
      <c r="P98" s="50">
        <v>3.4119899999999999</v>
      </c>
      <c r="Q98" s="50"/>
      <c r="R98" s="50"/>
      <c r="S98" s="50">
        <v>2.3298260000000002</v>
      </c>
      <c r="T98" s="50">
        <v>0.78001569999999998</v>
      </c>
      <c r="U98" s="50">
        <v>0.58705609999999997</v>
      </c>
      <c r="V98" s="50">
        <v>0.71252409999999999</v>
      </c>
      <c r="W98" s="60"/>
      <c r="AC98" s="60"/>
      <c r="AD98" s="60"/>
      <c r="AE98" s="60"/>
      <c r="AF98" s="60"/>
      <c r="AG98" s="60"/>
      <c r="AK98" s="60"/>
      <c r="AL98" s="60"/>
      <c r="AM98" s="60"/>
      <c r="AN98" s="60"/>
      <c r="AO98" s="60"/>
      <c r="AP98" s="60"/>
      <c r="AQ98" s="60"/>
      <c r="AV98" s="60"/>
      <c r="AW98" s="60"/>
      <c r="AX98" s="60"/>
      <c r="AY98" s="60"/>
      <c r="AZ98" s="60"/>
      <c r="BA98" s="60"/>
      <c r="BD98" s="60"/>
      <c r="BE98" s="60"/>
      <c r="BF98" s="60"/>
      <c r="BG98" s="60"/>
      <c r="BH98" s="60"/>
      <c r="BI98" s="60"/>
      <c r="BJ98" s="60"/>
      <c r="BK98" s="60"/>
      <c r="BQ98" s="60"/>
      <c r="BR98" s="60"/>
      <c r="BS98" s="60"/>
      <c r="BT98" s="60"/>
      <c r="BU98" s="60"/>
      <c r="BY98" s="60"/>
      <c r="BZ98" s="60"/>
      <c r="CA98" s="60"/>
      <c r="CB98" s="60"/>
      <c r="CC98" s="60"/>
      <c r="CD98" s="60"/>
      <c r="CE98" s="60"/>
      <c r="CI98" s="60"/>
      <c r="CJ98" s="60"/>
      <c r="CK98" s="60"/>
      <c r="CL98" s="60"/>
      <c r="CM98" s="60"/>
      <c r="CN98" s="60"/>
      <c r="CO98" s="60"/>
      <c r="CP98" s="60"/>
      <c r="CR98" s="60"/>
      <c r="CS98" s="60"/>
      <c r="CT98" s="60"/>
      <c r="CU98" s="60"/>
      <c r="CV98" s="60"/>
      <c r="CW98" s="60"/>
      <c r="CX98" s="60"/>
      <c r="CY98" s="60"/>
    </row>
    <row r="99" spans="2:103" x14ac:dyDescent="0.2">
      <c r="B99" s="216">
        <v>49</v>
      </c>
      <c r="C99" s="50"/>
      <c r="D99" s="50"/>
      <c r="E99" s="50"/>
      <c r="F99" s="50"/>
      <c r="G99" s="50"/>
      <c r="H99" s="50"/>
      <c r="I99" s="50">
        <v>3.0821339999999999</v>
      </c>
      <c r="J99" s="50"/>
      <c r="K99" s="50">
        <v>1.078732</v>
      </c>
      <c r="L99" s="50">
        <v>0.63657410000000003</v>
      </c>
      <c r="M99" s="50">
        <v>0.60142329999999999</v>
      </c>
      <c r="N99" s="50">
        <v>0.81229050000000003</v>
      </c>
      <c r="O99" s="50"/>
      <c r="P99" s="50">
        <v>3.5733670000000002</v>
      </c>
      <c r="Q99" s="50"/>
      <c r="R99" s="50"/>
      <c r="S99" s="50">
        <v>3.5755759999999999</v>
      </c>
      <c r="T99" s="50">
        <v>0.66810979999999998</v>
      </c>
      <c r="U99" s="50">
        <v>0.52225149999999998</v>
      </c>
      <c r="V99" s="50">
        <v>0.70433420000000002</v>
      </c>
      <c r="W99" s="60"/>
      <c r="AC99" s="60"/>
      <c r="AD99" s="60"/>
      <c r="AE99" s="60"/>
      <c r="AF99" s="60"/>
      <c r="AG99" s="60"/>
      <c r="AK99" s="60"/>
      <c r="AL99" s="60"/>
      <c r="AM99" s="60"/>
      <c r="AN99" s="60"/>
      <c r="AO99" s="60"/>
      <c r="AP99" s="60"/>
      <c r="AQ99" s="60"/>
      <c r="AV99" s="60"/>
      <c r="AW99" s="60"/>
      <c r="AX99" s="60"/>
      <c r="AY99" s="60"/>
      <c r="AZ99" s="60"/>
      <c r="BA99" s="60"/>
      <c r="BD99" s="60"/>
      <c r="BE99" s="60"/>
      <c r="BF99" s="60"/>
      <c r="BG99" s="60"/>
      <c r="BH99" s="60"/>
      <c r="BI99" s="60"/>
      <c r="BJ99" s="60"/>
      <c r="BK99" s="60"/>
      <c r="BQ99" s="60"/>
      <c r="BR99" s="60"/>
      <c r="BS99" s="60"/>
      <c r="BT99" s="60"/>
      <c r="BU99" s="60"/>
      <c r="BY99" s="60"/>
      <c r="BZ99" s="60"/>
      <c r="CA99" s="60"/>
      <c r="CB99" s="60"/>
      <c r="CC99" s="60"/>
      <c r="CD99" s="60"/>
      <c r="CE99" s="60"/>
      <c r="CI99" s="60"/>
      <c r="CJ99" s="60"/>
      <c r="CK99" s="60"/>
      <c r="CL99" s="60"/>
      <c r="CM99" s="60"/>
      <c r="CN99" s="60"/>
      <c r="CO99" s="60"/>
      <c r="CP99" s="60"/>
      <c r="CR99" s="60"/>
      <c r="CS99" s="60"/>
      <c r="CT99" s="60"/>
      <c r="CU99" s="60"/>
      <c r="CV99" s="60"/>
      <c r="CW99" s="60"/>
      <c r="CX99" s="60"/>
      <c r="CY99" s="60"/>
    </row>
    <row r="100" spans="2:103" x14ac:dyDescent="0.2">
      <c r="B100" s="216">
        <v>52</v>
      </c>
      <c r="C100" s="50"/>
      <c r="D100" s="50"/>
      <c r="E100" s="50"/>
      <c r="F100" s="50"/>
      <c r="G100" s="50"/>
      <c r="H100" s="50"/>
      <c r="I100" s="50">
        <v>2.8047930000000001</v>
      </c>
      <c r="J100" s="50"/>
      <c r="K100" s="50">
        <v>0.99156759999999999</v>
      </c>
      <c r="L100" s="50">
        <v>0.57916939999999995</v>
      </c>
      <c r="M100" s="50">
        <v>0.82530000000000003</v>
      </c>
      <c r="N100" s="50">
        <v>1.0248440000000001</v>
      </c>
      <c r="O100" s="50"/>
      <c r="P100" s="50">
        <v>4.0503200000000001</v>
      </c>
      <c r="Q100" s="50"/>
      <c r="R100" s="50"/>
      <c r="S100" s="50">
        <v>3.3146969999999998</v>
      </c>
      <c r="T100" s="50">
        <v>0.53960779999999997</v>
      </c>
      <c r="U100" s="50">
        <v>0.47264610000000001</v>
      </c>
      <c r="V100" s="50">
        <v>0.66260010000000003</v>
      </c>
      <c r="W100" s="60"/>
      <c r="AC100" s="60"/>
      <c r="AD100" s="60"/>
      <c r="AE100" s="60"/>
      <c r="AF100" s="60"/>
      <c r="AG100" s="60"/>
      <c r="AK100" s="60"/>
      <c r="AL100" s="60"/>
      <c r="AM100" s="60"/>
      <c r="AN100" s="60"/>
      <c r="AO100" s="60"/>
      <c r="AP100" s="60"/>
      <c r="AQ100" s="60"/>
      <c r="AV100" s="60"/>
      <c r="AW100" s="60"/>
      <c r="AX100" s="60"/>
      <c r="AY100" s="60"/>
      <c r="AZ100" s="60"/>
      <c r="BA100" s="60"/>
      <c r="BD100" s="60"/>
      <c r="BE100" s="60"/>
      <c r="BF100" s="60"/>
      <c r="BG100" s="60"/>
      <c r="BH100" s="60"/>
      <c r="BI100" s="60"/>
      <c r="BJ100" s="60"/>
      <c r="BK100" s="60"/>
      <c r="BQ100" s="60"/>
      <c r="BR100" s="60"/>
      <c r="BS100" s="60"/>
      <c r="BT100" s="60"/>
      <c r="BU100" s="60"/>
      <c r="BY100" s="60"/>
      <c r="BZ100" s="60"/>
      <c r="CA100" s="60"/>
      <c r="CB100" s="60"/>
      <c r="CC100" s="60"/>
      <c r="CD100" s="60"/>
      <c r="CE100" s="60"/>
      <c r="CI100" s="60"/>
      <c r="CJ100" s="60"/>
      <c r="CK100" s="60"/>
      <c r="CL100" s="60"/>
      <c r="CM100" s="60"/>
      <c r="CN100" s="60"/>
      <c r="CO100" s="60"/>
      <c r="CP100" s="60"/>
      <c r="CR100" s="60"/>
      <c r="CS100" s="60"/>
      <c r="CT100" s="60"/>
      <c r="CU100" s="60"/>
      <c r="CV100" s="60"/>
      <c r="CW100" s="60"/>
      <c r="CX100" s="60"/>
      <c r="CY100" s="60"/>
    </row>
    <row r="101" spans="2:103" x14ac:dyDescent="0.2">
      <c r="B101" s="216">
        <v>56</v>
      </c>
      <c r="C101" s="50"/>
      <c r="D101" s="50"/>
      <c r="E101" s="50"/>
      <c r="F101" s="50"/>
      <c r="G101" s="50"/>
      <c r="H101" s="50"/>
      <c r="I101" s="50">
        <v>2.7454339999999999</v>
      </c>
      <c r="J101" s="50"/>
      <c r="K101" s="50">
        <v>0.92727269999999995</v>
      </c>
      <c r="L101" s="50">
        <v>0.7862152</v>
      </c>
      <c r="M101" s="50">
        <v>0.77057909999999996</v>
      </c>
      <c r="N101" s="50">
        <v>0.96629209999999999</v>
      </c>
      <c r="O101" s="50"/>
      <c r="P101" s="50"/>
      <c r="Q101" s="50"/>
      <c r="R101" s="50"/>
      <c r="S101" s="50"/>
      <c r="T101" s="50">
        <v>0.90352940000000004</v>
      </c>
      <c r="U101" s="50">
        <v>0.39254810000000001</v>
      </c>
      <c r="V101" s="50">
        <v>0.57772889999999999</v>
      </c>
      <c r="W101" s="60"/>
      <c r="AC101" s="60"/>
      <c r="AD101" s="60"/>
      <c r="AE101" s="60"/>
      <c r="AF101" s="60"/>
      <c r="AG101" s="60"/>
      <c r="AK101" s="60"/>
      <c r="AL101" s="60"/>
      <c r="AM101" s="60"/>
      <c r="AN101" s="60"/>
      <c r="AO101" s="60"/>
      <c r="AP101" s="60"/>
      <c r="AQ101" s="60"/>
      <c r="AV101" s="60"/>
      <c r="AW101" s="60"/>
      <c r="AX101" s="60"/>
      <c r="AY101" s="60"/>
      <c r="AZ101" s="60"/>
      <c r="BA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I101" s="60"/>
      <c r="CJ101" s="60"/>
      <c r="CK101" s="60"/>
      <c r="CL101" s="60"/>
      <c r="CM101" s="60"/>
      <c r="CN101" s="60"/>
      <c r="CO101" s="60"/>
      <c r="CP101" s="60"/>
      <c r="CR101" s="60"/>
      <c r="CS101" s="60"/>
      <c r="CT101" s="60"/>
      <c r="CU101" s="60"/>
      <c r="CV101" s="60"/>
      <c r="CW101" s="60"/>
      <c r="CX101" s="60"/>
      <c r="CY101" s="60"/>
    </row>
    <row r="102" spans="2:103" x14ac:dyDescent="0.2">
      <c r="B102" s="216">
        <v>59</v>
      </c>
      <c r="C102" s="50"/>
      <c r="D102" s="50"/>
      <c r="E102" s="50"/>
      <c r="F102" s="50"/>
      <c r="G102" s="50"/>
      <c r="H102" s="50"/>
      <c r="I102" s="50">
        <v>3.1082540000000001</v>
      </c>
      <c r="J102" s="50"/>
      <c r="K102" s="50">
        <v>1.0870869999999999</v>
      </c>
      <c r="L102" s="50">
        <v>0.72868730000000004</v>
      </c>
      <c r="M102" s="50">
        <v>0.77417250000000004</v>
      </c>
      <c r="N102" s="50">
        <v>1</v>
      </c>
      <c r="O102" s="50"/>
      <c r="P102" s="50"/>
      <c r="Q102" s="50"/>
      <c r="R102" s="50"/>
      <c r="S102" s="50"/>
      <c r="T102" s="50">
        <v>1.1176470000000001</v>
      </c>
      <c r="U102" s="50">
        <v>0.31256970000000001</v>
      </c>
      <c r="V102" s="50"/>
      <c r="W102" s="60"/>
      <c r="AC102" s="60"/>
      <c r="AD102" s="60"/>
      <c r="AE102" s="60"/>
      <c r="AF102" s="60"/>
      <c r="AG102" s="60"/>
      <c r="AK102" s="60"/>
      <c r="AL102" s="60"/>
      <c r="AM102" s="60"/>
      <c r="AN102" s="60"/>
      <c r="AO102" s="60"/>
      <c r="AP102" s="60"/>
      <c r="AQ102" s="60"/>
      <c r="AV102" s="60"/>
      <c r="AW102" s="60"/>
      <c r="AX102" s="60"/>
      <c r="AY102" s="60"/>
      <c r="AZ102" s="60"/>
      <c r="BA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I102" s="60"/>
      <c r="CJ102" s="60"/>
      <c r="CK102" s="60"/>
      <c r="CL102" s="60"/>
      <c r="CM102" s="60"/>
      <c r="CN102" s="60"/>
      <c r="CO102" s="60"/>
      <c r="CP102" s="60"/>
      <c r="CR102" s="60"/>
      <c r="CS102" s="60"/>
      <c r="CT102" s="60"/>
      <c r="CU102" s="60"/>
      <c r="CV102" s="60"/>
      <c r="CW102" s="60"/>
      <c r="CX102" s="60"/>
      <c r="CY102" s="60"/>
    </row>
    <row r="103" spans="2:103" x14ac:dyDescent="0.2">
      <c r="B103" s="216">
        <v>63</v>
      </c>
      <c r="C103" s="50"/>
      <c r="D103" s="50"/>
      <c r="E103" s="50"/>
      <c r="F103" s="50"/>
      <c r="G103" s="50"/>
      <c r="H103" s="50"/>
      <c r="I103" s="50">
        <v>3.796475</v>
      </c>
      <c r="J103" s="50"/>
      <c r="K103" s="50">
        <v>0.89178139999999995</v>
      </c>
      <c r="L103" s="50">
        <v>0.69992330000000003</v>
      </c>
      <c r="M103" s="50">
        <v>0.71978850000000005</v>
      </c>
      <c r="N103" s="50">
        <v>0.88709930000000004</v>
      </c>
      <c r="O103" s="50"/>
      <c r="P103" s="50"/>
      <c r="Q103" s="50"/>
      <c r="R103" s="50"/>
      <c r="S103" s="50"/>
      <c r="T103" s="50">
        <v>0.46434510000000001</v>
      </c>
      <c r="U103" s="50">
        <v>0.37641590000000003</v>
      </c>
      <c r="V103" s="50">
        <v>0.57772889999999999</v>
      </c>
      <c r="W103" s="60"/>
      <c r="AC103" s="60"/>
      <c r="AD103" s="60"/>
      <c r="AE103" s="60"/>
      <c r="AF103" s="60"/>
      <c r="AG103" s="60"/>
      <c r="AK103" s="60"/>
      <c r="AL103" s="60"/>
      <c r="AM103" s="60"/>
      <c r="AN103" s="60"/>
      <c r="AO103" s="60"/>
      <c r="AP103" s="60"/>
      <c r="AQ103" s="60"/>
      <c r="AV103" s="60"/>
      <c r="AW103" s="60"/>
      <c r="AX103" s="60"/>
      <c r="AY103" s="60"/>
      <c r="AZ103" s="60"/>
      <c r="BA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I103" s="60"/>
      <c r="CJ103" s="60"/>
      <c r="CK103" s="60"/>
      <c r="CL103" s="60"/>
      <c r="CM103" s="60"/>
      <c r="CN103" s="60"/>
      <c r="CO103" s="60"/>
      <c r="CP103" s="60"/>
      <c r="CR103" s="60"/>
      <c r="CS103" s="60"/>
      <c r="CT103" s="60"/>
      <c r="CU103" s="60"/>
      <c r="CV103" s="60"/>
      <c r="CW103" s="60"/>
      <c r="CX103" s="60"/>
      <c r="CY103" s="60"/>
    </row>
    <row r="104" spans="2:103" x14ac:dyDescent="0.2">
      <c r="B104" s="216">
        <v>66</v>
      </c>
      <c r="C104" s="50"/>
      <c r="D104" s="50"/>
      <c r="E104" s="50"/>
      <c r="F104" s="199"/>
      <c r="G104" s="50"/>
      <c r="H104" s="50"/>
      <c r="I104" s="50"/>
      <c r="J104" s="50"/>
      <c r="K104" s="50">
        <v>0.92641370000000001</v>
      </c>
      <c r="L104" s="50">
        <v>0.54500479999999996</v>
      </c>
      <c r="M104" s="50">
        <v>0.57583079999999998</v>
      </c>
      <c r="N104" s="50">
        <v>0.75022820000000001</v>
      </c>
      <c r="O104" s="50"/>
      <c r="P104" s="50"/>
      <c r="Q104" s="50"/>
      <c r="R104" s="50"/>
      <c r="S104" s="50"/>
      <c r="T104" s="50">
        <v>0.65921569999999996</v>
      </c>
      <c r="U104" s="50">
        <v>0.34928350000000002</v>
      </c>
      <c r="V104" s="50">
        <v>0.53440399999999999</v>
      </c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V104" s="60"/>
      <c r="AW104" s="60"/>
      <c r="AX104" s="60"/>
      <c r="AY104" s="60"/>
      <c r="AZ104" s="60"/>
      <c r="BA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I104" s="60"/>
      <c r="CJ104" s="60"/>
      <c r="CK104" s="60"/>
      <c r="CL104" s="60"/>
      <c r="CM104" s="60"/>
      <c r="CN104" s="60"/>
      <c r="CO104" s="60"/>
      <c r="CP104" s="60"/>
      <c r="CR104" s="60"/>
      <c r="CS104" s="60"/>
      <c r="CT104" s="60"/>
      <c r="CU104" s="60"/>
      <c r="CV104" s="60"/>
      <c r="CW104" s="60"/>
      <c r="CX104" s="60"/>
      <c r="CY104" s="60"/>
    </row>
    <row r="105" spans="2:103" x14ac:dyDescent="0.2">
      <c r="B105" s="216">
        <v>70</v>
      </c>
      <c r="C105" s="50"/>
      <c r="D105" s="50"/>
      <c r="E105" s="50"/>
      <c r="F105" s="199"/>
      <c r="G105" s="50"/>
      <c r="H105" s="50"/>
      <c r="I105" s="50"/>
      <c r="J105" s="50"/>
      <c r="K105" s="50">
        <v>0.99551590000000001</v>
      </c>
      <c r="L105" s="50">
        <v>0.63335529999999995</v>
      </c>
      <c r="M105" s="50">
        <v>0.73880259999999998</v>
      </c>
      <c r="N105" s="50">
        <v>0.88709930000000004</v>
      </c>
      <c r="O105" s="50"/>
      <c r="P105" s="50"/>
      <c r="Q105" s="50"/>
      <c r="R105" s="50"/>
      <c r="S105" s="50"/>
      <c r="T105" s="50">
        <v>0.60875299999999999</v>
      </c>
      <c r="U105" s="50">
        <v>0.50868650000000004</v>
      </c>
      <c r="V105" s="50">
        <v>0.57689080000000004</v>
      </c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V105" s="60"/>
      <c r="AW105" s="60"/>
      <c r="AX105" s="60"/>
      <c r="AY105" s="60"/>
      <c r="AZ105" s="60"/>
      <c r="BA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I105" s="60"/>
      <c r="CJ105" s="60"/>
      <c r="CK105" s="60"/>
      <c r="CL105" s="60"/>
      <c r="CM105" s="60"/>
      <c r="CN105" s="60"/>
      <c r="CO105" s="60"/>
      <c r="CP105" s="60"/>
      <c r="CR105" s="60"/>
      <c r="CS105" s="60"/>
      <c r="CT105" s="60"/>
      <c r="CU105" s="60"/>
      <c r="CV105" s="60"/>
      <c r="CW105" s="60"/>
      <c r="CX105" s="60"/>
      <c r="CY105" s="60"/>
    </row>
    <row r="106" spans="2:103" x14ac:dyDescent="0.2">
      <c r="B106" s="216">
        <v>73</v>
      </c>
      <c r="C106" s="50"/>
      <c r="D106" s="50"/>
      <c r="E106" s="50"/>
      <c r="F106" s="199"/>
      <c r="G106" s="50"/>
      <c r="H106" s="50"/>
      <c r="I106" s="50"/>
      <c r="J106" s="50"/>
      <c r="K106" s="50">
        <v>0.87844390000000006</v>
      </c>
      <c r="L106" s="50">
        <v>0.60912310000000003</v>
      </c>
      <c r="M106" s="50">
        <v>0.55948940000000003</v>
      </c>
      <c r="N106" s="50">
        <v>0.73921490000000001</v>
      </c>
      <c r="O106" s="50"/>
      <c r="P106" s="50"/>
      <c r="Q106" s="50"/>
      <c r="R106" s="50"/>
      <c r="S106" s="50"/>
      <c r="T106" s="50">
        <v>0.72884709999999997</v>
      </c>
      <c r="U106" s="50">
        <v>0.39792539999999998</v>
      </c>
      <c r="V106" s="50">
        <v>0.60024259999999996</v>
      </c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V106" s="60"/>
      <c r="AW106" s="60"/>
      <c r="AX106" s="60"/>
      <c r="AY106" s="60"/>
      <c r="AZ106" s="60"/>
      <c r="BA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I106" s="60"/>
      <c r="CJ106" s="60"/>
      <c r="CK106" s="60"/>
      <c r="CL106" s="60"/>
      <c r="CM106" s="60"/>
      <c r="CN106" s="60"/>
      <c r="CO106" s="60"/>
      <c r="CP106" s="60"/>
      <c r="CR106" s="60"/>
      <c r="CS106" s="60"/>
      <c r="CT106" s="60"/>
      <c r="CU106" s="60"/>
      <c r="CV106" s="60"/>
      <c r="CW106" s="60"/>
      <c r="CX106" s="60"/>
      <c r="CY106" s="60"/>
    </row>
    <row r="107" spans="2:103" x14ac:dyDescent="0.2">
      <c r="B107" s="216">
        <v>79</v>
      </c>
      <c r="C107" s="50"/>
      <c r="D107" s="50"/>
      <c r="E107" s="50"/>
      <c r="F107" s="199"/>
      <c r="G107" s="50"/>
      <c r="H107" s="50"/>
      <c r="I107" s="50"/>
      <c r="J107" s="50"/>
      <c r="K107" s="50"/>
      <c r="L107" s="50">
        <v>0.53810150000000001</v>
      </c>
      <c r="M107" s="50"/>
      <c r="N107" s="50">
        <v>0.73112149999999998</v>
      </c>
      <c r="O107" s="50"/>
      <c r="P107" s="50"/>
      <c r="Q107" s="50"/>
      <c r="R107" s="50"/>
      <c r="S107" s="50"/>
      <c r="T107" s="50">
        <v>0.50196079999999998</v>
      </c>
      <c r="U107" s="50">
        <v>0.24090619999999999</v>
      </c>
      <c r="V107" s="50">
        <v>0.47746179999999999</v>
      </c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V107" s="60"/>
      <c r="AW107" s="60"/>
      <c r="AX107" s="60"/>
      <c r="AY107" s="60"/>
      <c r="AZ107" s="60"/>
      <c r="BA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I107" s="60"/>
      <c r="CJ107" s="60"/>
      <c r="CK107" s="60"/>
      <c r="CL107" s="60"/>
      <c r="CM107" s="60"/>
      <c r="CN107" s="60"/>
      <c r="CO107" s="60"/>
      <c r="CP107" s="60"/>
      <c r="CR107" s="60"/>
      <c r="CS107" s="60"/>
      <c r="CT107" s="60"/>
      <c r="CU107" s="60"/>
      <c r="CV107" s="60"/>
      <c r="CW107" s="60"/>
      <c r="CX107" s="60"/>
      <c r="CY107" s="60"/>
    </row>
    <row r="108" spans="2:103" x14ac:dyDescent="0.2">
      <c r="B108" s="216">
        <v>84</v>
      </c>
      <c r="C108" s="50"/>
      <c r="D108" s="50"/>
      <c r="E108" s="50"/>
      <c r="F108" s="199"/>
      <c r="G108" s="50"/>
      <c r="H108" s="50"/>
      <c r="I108" s="50"/>
      <c r="J108" s="50"/>
      <c r="K108" s="50"/>
      <c r="L108" s="50">
        <v>0.54562739999999998</v>
      </c>
      <c r="M108" s="50"/>
      <c r="N108" s="50">
        <v>0.73112149999999998</v>
      </c>
      <c r="O108" s="50"/>
      <c r="P108" s="50"/>
      <c r="Q108" s="50"/>
      <c r="R108" s="50"/>
      <c r="S108" s="50"/>
      <c r="T108" s="50">
        <v>0.82980390000000004</v>
      </c>
      <c r="U108" s="50">
        <v>0.58859870000000003</v>
      </c>
      <c r="V108" s="50">
        <v>0.52575490000000002</v>
      </c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V108" s="60"/>
      <c r="AW108" s="60"/>
      <c r="AX108" s="60"/>
      <c r="AY108" s="60"/>
      <c r="AZ108" s="60"/>
      <c r="BA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I108" s="60"/>
      <c r="CJ108" s="60"/>
      <c r="CK108" s="60"/>
      <c r="CL108" s="60"/>
      <c r="CM108" s="60"/>
      <c r="CN108" s="60"/>
      <c r="CO108" s="60"/>
      <c r="CP108" s="60"/>
      <c r="CR108" s="60"/>
      <c r="CS108" s="60"/>
      <c r="CT108" s="60"/>
      <c r="CU108" s="60"/>
      <c r="CV108" s="60"/>
      <c r="CW108" s="60"/>
      <c r="CX108" s="60"/>
      <c r="CY108" s="60"/>
    </row>
    <row r="109" spans="2:103" x14ac:dyDescent="0.2">
      <c r="B109" s="216">
        <v>87</v>
      </c>
      <c r="C109" s="50"/>
      <c r="D109" s="50"/>
      <c r="E109" s="50"/>
      <c r="F109" s="199"/>
      <c r="G109" s="50"/>
      <c r="H109" s="50"/>
      <c r="I109" s="50"/>
      <c r="J109" s="50"/>
      <c r="K109" s="50"/>
      <c r="L109" s="50">
        <v>0.50967019999999996</v>
      </c>
      <c r="M109" s="50"/>
      <c r="N109" s="50">
        <v>0.70271039999999996</v>
      </c>
      <c r="O109" s="50"/>
      <c r="P109" s="50"/>
      <c r="Q109" s="50"/>
      <c r="R109" s="50"/>
      <c r="S109" s="50"/>
      <c r="T109" s="50"/>
      <c r="U109" s="50">
        <v>0.37886599999999998</v>
      </c>
      <c r="V109" s="50">
        <v>0.68725999999999998</v>
      </c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V109" s="60"/>
      <c r="AW109" s="60"/>
      <c r="AX109" s="60"/>
      <c r="AY109" s="60"/>
      <c r="AZ109" s="60"/>
      <c r="BA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I109" s="60"/>
      <c r="CJ109" s="60"/>
      <c r="CK109" s="60"/>
      <c r="CL109" s="60"/>
      <c r="CM109" s="60"/>
      <c r="CN109" s="60"/>
      <c r="CO109" s="60"/>
      <c r="CP109" s="60"/>
      <c r="CR109" s="60"/>
      <c r="CS109" s="60"/>
      <c r="CT109" s="60"/>
      <c r="CU109" s="60"/>
      <c r="CV109" s="60"/>
      <c r="CW109" s="60"/>
      <c r="CX109" s="60"/>
      <c r="CY109" s="60"/>
    </row>
    <row r="110" spans="2:103" x14ac:dyDescent="0.2">
      <c r="B110" s="216">
        <v>91</v>
      </c>
      <c r="C110" s="50"/>
      <c r="D110" s="50"/>
      <c r="E110" s="50"/>
      <c r="F110" s="199"/>
      <c r="G110" s="50"/>
      <c r="H110" s="50"/>
      <c r="I110" s="50"/>
      <c r="J110" s="50"/>
      <c r="K110" s="50"/>
      <c r="L110" s="50">
        <v>0.48054619999999998</v>
      </c>
      <c r="M110" s="50"/>
      <c r="N110" s="50">
        <v>0.5445662</v>
      </c>
      <c r="O110" s="50"/>
      <c r="P110" s="50"/>
      <c r="Q110" s="50"/>
      <c r="R110" s="50"/>
      <c r="S110" s="50"/>
      <c r="T110" s="50">
        <v>0.88545879999999999</v>
      </c>
      <c r="U110" s="50">
        <v>0.38391750000000002</v>
      </c>
      <c r="V110" s="50">
        <v>0.70324279999999995</v>
      </c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V110" s="60"/>
      <c r="AW110" s="60"/>
      <c r="AX110" s="60"/>
      <c r="AY110" s="60"/>
      <c r="AZ110" s="60"/>
      <c r="BA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I110" s="60"/>
      <c r="CJ110" s="60"/>
      <c r="CK110" s="60"/>
      <c r="CL110" s="60"/>
      <c r="CM110" s="60"/>
      <c r="CN110" s="60"/>
      <c r="CO110" s="60"/>
      <c r="CP110" s="60"/>
      <c r="CR110" s="60"/>
      <c r="CS110" s="60"/>
      <c r="CT110" s="60"/>
      <c r="CU110" s="60"/>
      <c r="CV110" s="60"/>
      <c r="CW110" s="60"/>
      <c r="CX110" s="60"/>
      <c r="CY110" s="60"/>
    </row>
    <row r="111" spans="2:103" x14ac:dyDescent="0.2">
      <c r="B111" s="216">
        <v>94</v>
      </c>
      <c r="C111" s="50"/>
      <c r="D111" s="50"/>
      <c r="E111" s="50"/>
      <c r="F111" s="199"/>
      <c r="G111" s="50"/>
      <c r="H111" s="50"/>
      <c r="I111" s="50"/>
      <c r="J111" s="50"/>
      <c r="K111" s="50"/>
      <c r="L111" s="50">
        <v>0.45787549999999999</v>
      </c>
      <c r="M111" s="50"/>
      <c r="N111" s="50">
        <v>0.62096589999999996</v>
      </c>
      <c r="O111" s="50"/>
      <c r="P111" s="50"/>
      <c r="Q111" s="50"/>
      <c r="R111" s="50"/>
      <c r="S111" s="50"/>
      <c r="T111" s="50">
        <v>0.79411759999999998</v>
      </c>
      <c r="U111" s="50">
        <v>0.46194730000000001</v>
      </c>
      <c r="V111" s="50">
        <v>0.62333380000000005</v>
      </c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V111" s="60"/>
      <c r="AW111" s="60"/>
      <c r="AX111" s="60"/>
      <c r="AY111" s="60"/>
      <c r="AZ111" s="60"/>
      <c r="BA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I111" s="60"/>
      <c r="CJ111" s="60"/>
      <c r="CK111" s="60"/>
      <c r="CL111" s="60"/>
      <c r="CM111" s="60"/>
      <c r="CN111" s="60"/>
      <c r="CO111" s="60"/>
      <c r="CP111" s="60"/>
      <c r="CR111" s="60"/>
      <c r="CS111" s="60"/>
      <c r="CT111" s="60"/>
      <c r="CU111" s="60"/>
      <c r="CV111" s="60"/>
      <c r="CW111" s="60"/>
      <c r="CX111" s="60"/>
      <c r="CY111" s="60"/>
    </row>
    <row r="112" spans="2:103" x14ac:dyDescent="0.2">
      <c r="B112" s="216">
        <v>100</v>
      </c>
      <c r="C112" s="50"/>
      <c r="D112" s="50"/>
      <c r="E112" s="50"/>
      <c r="F112" s="199"/>
      <c r="G112" s="50"/>
      <c r="H112" s="50"/>
      <c r="I112" s="50"/>
      <c r="J112" s="50"/>
      <c r="K112" s="50"/>
      <c r="L112" s="50">
        <v>0.48890919999999999</v>
      </c>
      <c r="M112" s="50"/>
      <c r="N112" s="50">
        <v>0.74174260000000003</v>
      </c>
      <c r="O112" s="50"/>
      <c r="P112" s="50"/>
      <c r="Q112" s="50"/>
      <c r="R112" s="50"/>
      <c r="S112" s="50"/>
      <c r="T112" s="50">
        <v>0.7623529</v>
      </c>
      <c r="U112" s="50">
        <v>0.3817933</v>
      </c>
      <c r="V112" s="50">
        <v>0.63853700000000002</v>
      </c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V112" s="60"/>
      <c r="AW112" s="60"/>
      <c r="AX112" s="60"/>
      <c r="AY112" s="60"/>
      <c r="AZ112" s="60"/>
      <c r="BA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I112" s="60"/>
      <c r="CJ112" s="60"/>
      <c r="CK112" s="60"/>
      <c r="CL112" s="60"/>
      <c r="CM112" s="60"/>
      <c r="CN112" s="60"/>
      <c r="CO112" s="60"/>
      <c r="CP112" s="60"/>
      <c r="CR112" s="60"/>
      <c r="CS112" s="60"/>
      <c r="CT112" s="60"/>
      <c r="CU112" s="60"/>
      <c r="CV112" s="60"/>
      <c r="CW112" s="60"/>
      <c r="CX112" s="60"/>
      <c r="CY112" s="60"/>
    </row>
    <row r="113" spans="2:103" x14ac:dyDescent="0.2">
      <c r="B113" s="60"/>
      <c r="C113" s="238"/>
      <c r="D113" s="238"/>
      <c r="E113" s="238"/>
      <c r="F113" s="137"/>
      <c r="G113" s="238"/>
      <c r="H113" s="238"/>
      <c r="I113" s="238"/>
      <c r="J113" s="238"/>
      <c r="K113" s="238"/>
      <c r="L113" s="238"/>
      <c r="M113" s="238"/>
      <c r="N113" s="238"/>
      <c r="O113" s="238"/>
      <c r="P113" s="238"/>
      <c r="Q113" s="238"/>
      <c r="R113" s="238"/>
      <c r="S113" s="238"/>
      <c r="T113" s="238"/>
      <c r="U113" s="238"/>
      <c r="V113" s="238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0"/>
      <c r="CG113" s="60"/>
      <c r="CI113" s="60"/>
      <c r="CJ113" s="60"/>
      <c r="CK113" s="60"/>
      <c r="CL113" s="60"/>
      <c r="CM113" s="60"/>
      <c r="CN113" s="60"/>
      <c r="CO113" s="60"/>
      <c r="CP113" s="60"/>
      <c r="CQ113" s="60"/>
      <c r="CR113" s="60"/>
      <c r="CS113" s="60"/>
      <c r="CT113" s="60"/>
      <c r="CU113" s="60"/>
      <c r="CV113" s="60"/>
      <c r="CW113" s="60"/>
      <c r="CX113" s="60"/>
      <c r="CY113" s="60"/>
    </row>
    <row r="114" spans="2:103" x14ac:dyDescent="0.2">
      <c r="B114" s="60"/>
      <c r="C114" s="238"/>
      <c r="D114" s="238"/>
      <c r="E114" s="238"/>
      <c r="F114" s="137"/>
      <c r="G114" s="238"/>
      <c r="H114" s="238"/>
      <c r="I114" s="238"/>
      <c r="J114" s="238"/>
      <c r="K114" s="238"/>
      <c r="L114" s="238"/>
      <c r="M114" s="238"/>
      <c r="N114" s="238"/>
      <c r="O114" s="238"/>
      <c r="P114" s="238"/>
      <c r="Q114" s="238"/>
      <c r="R114" s="238"/>
      <c r="S114" s="238"/>
      <c r="T114" s="238"/>
      <c r="U114" s="238"/>
      <c r="V114" s="238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0"/>
      <c r="CG114" s="60"/>
      <c r="CI114" s="60"/>
      <c r="CJ114" s="60"/>
      <c r="CK114" s="60"/>
      <c r="CL114" s="60"/>
      <c r="CM114" s="60"/>
      <c r="CN114" s="60"/>
      <c r="CO114" s="60"/>
      <c r="CP114" s="60"/>
      <c r="CQ114" s="60"/>
      <c r="CR114" s="60"/>
      <c r="CS114" s="60"/>
      <c r="CT114" s="60"/>
      <c r="CU114" s="60"/>
      <c r="CV114" s="60"/>
      <c r="CW114" s="60"/>
      <c r="CX114" s="60"/>
      <c r="CY114" s="60"/>
    </row>
  </sheetData>
  <mergeCells count="33">
    <mergeCell ref="DS3:EL3"/>
    <mergeCell ref="C3:K3"/>
    <mergeCell ref="L3:S3"/>
    <mergeCell ref="T3:AA3"/>
    <mergeCell ref="AB3:AI3"/>
    <mergeCell ref="AJ3:AR3"/>
    <mergeCell ref="CY3:DR3"/>
    <mergeCell ref="DT29:EM29"/>
    <mergeCell ref="C29:D29"/>
    <mergeCell ref="E29:F29"/>
    <mergeCell ref="G29:I29"/>
    <mergeCell ref="J29:N29"/>
    <mergeCell ref="CF29:CY29"/>
    <mergeCell ref="CZ29:DS29"/>
    <mergeCell ref="DS51:EL51"/>
    <mergeCell ref="C51:D51"/>
    <mergeCell ref="E51:H51"/>
    <mergeCell ref="I51:K51"/>
    <mergeCell ref="L51:O51"/>
    <mergeCell ref="CE51:CX51"/>
    <mergeCell ref="CY51:DR51"/>
    <mergeCell ref="CY65:DR65"/>
    <mergeCell ref="DS65:EL65"/>
    <mergeCell ref="C65:F65"/>
    <mergeCell ref="L65:O65"/>
    <mergeCell ref="G65:K65"/>
    <mergeCell ref="P65:U65"/>
    <mergeCell ref="CE65:CX65"/>
    <mergeCell ref="O84:S84"/>
    <mergeCell ref="T84:V84"/>
    <mergeCell ref="C84:E84"/>
    <mergeCell ref="F84:J84"/>
    <mergeCell ref="K84:N84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9.1640625" customWidth="1"/>
    <col min="2" max="2" width="14.1640625" customWidth="1"/>
    <col min="3" max="21" width="8.83203125" bestFit="1" customWidth="1"/>
    <col min="23" max="23" width="11.83203125" bestFit="1" customWidth="1"/>
  </cols>
  <sheetData>
    <row r="1" spans="1:23" x14ac:dyDescent="0.2">
      <c r="A1" t="s">
        <v>440</v>
      </c>
    </row>
    <row r="2" spans="1:23" x14ac:dyDescent="0.2">
      <c r="A2" s="414" t="s">
        <v>2668</v>
      </c>
    </row>
    <row r="3" spans="1:23" x14ac:dyDescent="0.2">
      <c r="B3" s="42"/>
      <c r="C3" s="411" t="s">
        <v>382</v>
      </c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3"/>
      <c r="O3" s="42"/>
      <c r="P3" s="407" t="s">
        <v>383</v>
      </c>
      <c r="Q3" s="407"/>
      <c r="R3" s="407"/>
      <c r="S3" s="407"/>
      <c r="T3" s="407"/>
      <c r="U3" s="42"/>
      <c r="V3" s="42"/>
      <c r="W3" s="42"/>
    </row>
    <row r="4" spans="1:23" x14ac:dyDescent="0.2">
      <c r="B4" s="43" t="s">
        <v>443</v>
      </c>
      <c r="C4" s="199" t="s">
        <v>119</v>
      </c>
      <c r="D4" s="199" t="s">
        <v>125</v>
      </c>
      <c r="E4" s="199" t="s">
        <v>207</v>
      </c>
      <c r="F4" s="199" t="s">
        <v>203</v>
      </c>
      <c r="G4" s="199" t="s">
        <v>384</v>
      </c>
      <c r="H4" s="199" t="s">
        <v>126</v>
      </c>
      <c r="I4" s="199" t="s">
        <v>123</v>
      </c>
      <c r="J4" s="199" t="s">
        <v>255</v>
      </c>
      <c r="K4" s="199" t="s">
        <v>385</v>
      </c>
      <c r="L4" s="199" t="s">
        <v>206</v>
      </c>
      <c r="M4" s="199" t="s">
        <v>124</v>
      </c>
      <c r="N4" s="199" t="s">
        <v>127</v>
      </c>
      <c r="O4" s="50" t="s">
        <v>386</v>
      </c>
      <c r="P4" s="50" t="s">
        <v>138</v>
      </c>
      <c r="Q4" s="199" t="s">
        <v>129</v>
      </c>
      <c r="R4" s="199" t="s">
        <v>256</v>
      </c>
      <c r="S4" s="199" t="s">
        <v>122</v>
      </c>
      <c r="T4" s="199" t="s">
        <v>120</v>
      </c>
      <c r="U4" s="50" t="s">
        <v>386</v>
      </c>
      <c r="V4" s="43"/>
      <c r="W4" s="50" t="s">
        <v>387</v>
      </c>
    </row>
    <row r="5" spans="1:23" x14ac:dyDescent="0.2">
      <c r="B5" s="200" t="s">
        <v>388</v>
      </c>
      <c r="C5" s="50">
        <v>1.137626</v>
      </c>
      <c r="D5" s="50">
        <v>1.217711</v>
      </c>
      <c r="E5" s="50">
        <v>1.377381</v>
      </c>
      <c r="F5" s="50">
        <v>1.7681199999999999</v>
      </c>
      <c r="G5" s="50">
        <v>0.9814389</v>
      </c>
      <c r="H5" s="50">
        <v>1.3954219999999999</v>
      </c>
      <c r="I5" s="50">
        <v>1.5839749999999999</v>
      </c>
      <c r="J5" s="50">
        <v>0.92757049999999996</v>
      </c>
      <c r="K5" s="50">
        <v>1.1631910000000001</v>
      </c>
      <c r="L5" s="50">
        <v>1.2755669999999999</v>
      </c>
      <c r="M5" s="50">
        <v>0.83770009999999995</v>
      </c>
      <c r="N5" s="50">
        <v>0.96563319999999997</v>
      </c>
      <c r="O5" s="240">
        <f t="shared" ref="O5:O60" si="0">AVERAGE(C5:N5)</f>
        <v>1.2192779749999998</v>
      </c>
      <c r="P5" s="50">
        <v>1.001714</v>
      </c>
      <c r="Q5" s="50">
        <v>0.55853059999999999</v>
      </c>
      <c r="R5" s="50">
        <v>0.76609930000000004</v>
      </c>
      <c r="S5" s="50">
        <v>0.70168140000000001</v>
      </c>
      <c r="T5" s="50">
        <v>0.69957210000000003</v>
      </c>
      <c r="U5" s="240">
        <f t="shared" ref="U5:U60" si="1">AVERAGE(P5:T5)</f>
        <v>0.74551948000000001</v>
      </c>
      <c r="V5" s="43"/>
      <c r="W5" s="240">
        <f t="shared" ref="W5:W60" si="2">O5-U5</f>
        <v>0.47375849499999978</v>
      </c>
    </row>
    <row r="6" spans="1:23" x14ac:dyDescent="0.2">
      <c r="B6" s="200" t="s">
        <v>389</v>
      </c>
      <c r="C6" s="50">
        <v>0.7952941</v>
      </c>
      <c r="D6" s="50">
        <v>0.76890740000000002</v>
      </c>
      <c r="E6" s="50">
        <v>1.220186</v>
      </c>
      <c r="F6" s="50">
        <v>0.68906460000000003</v>
      </c>
      <c r="G6" s="50">
        <v>0.90148229999999996</v>
      </c>
      <c r="H6" s="50">
        <v>1.0316399999999999</v>
      </c>
      <c r="I6" s="50">
        <v>1.096962</v>
      </c>
      <c r="J6" s="50">
        <v>0.64680490000000002</v>
      </c>
      <c r="K6" s="50">
        <v>0.55258649999999998</v>
      </c>
      <c r="L6" s="50">
        <v>0.31459359999999997</v>
      </c>
      <c r="M6" s="50">
        <v>0.2550288</v>
      </c>
      <c r="N6" s="50">
        <v>0.28660269999999999</v>
      </c>
      <c r="O6" s="240">
        <f t="shared" si="0"/>
        <v>0.71326274166666659</v>
      </c>
      <c r="P6" s="50">
        <v>0.71986380000000005</v>
      </c>
      <c r="Q6" s="50">
        <v>1.851243E-2</v>
      </c>
      <c r="R6" s="50">
        <v>0.8191157</v>
      </c>
      <c r="S6" s="50">
        <v>2.1524109999999999E-2</v>
      </c>
      <c r="T6" s="50">
        <v>0.31985940000000002</v>
      </c>
      <c r="U6" s="240">
        <f t="shared" si="1"/>
        <v>0.37977508800000004</v>
      </c>
      <c r="V6" s="43"/>
      <c r="W6" s="240">
        <f t="shared" si="2"/>
        <v>0.33348765366666655</v>
      </c>
    </row>
    <row r="7" spans="1:23" x14ac:dyDescent="0.2">
      <c r="B7" s="200" t="s">
        <v>390</v>
      </c>
      <c r="C7" s="50">
        <v>0.34192470000000003</v>
      </c>
      <c r="D7" s="50">
        <v>0.82710919999999999</v>
      </c>
      <c r="E7" s="50">
        <v>1.2542169999999999</v>
      </c>
      <c r="F7" s="50">
        <v>0.55201429999999996</v>
      </c>
      <c r="G7" s="50">
        <v>0.4381641</v>
      </c>
      <c r="H7" s="50">
        <v>0.47636899999999999</v>
      </c>
      <c r="I7" s="50">
        <v>0.73392650000000004</v>
      </c>
      <c r="J7" s="50">
        <v>0.4612018</v>
      </c>
      <c r="K7" s="50">
        <v>0.51427590000000001</v>
      </c>
      <c r="L7" s="50">
        <v>0.59166850000000004</v>
      </c>
      <c r="M7" s="50">
        <v>0</v>
      </c>
      <c r="N7" s="50">
        <v>0</v>
      </c>
      <c r="O7" s="240">
        <f t="shared" si="0"/>
        <v>0.51590591666666663</v>
      </c>
      <c r="P7" s="50">
        <v>0.31887979999999999</v>
      </c>
      <c r="Q7" s="50">
        <v>0.25670409999999999</v>
      </c>
      <c r="R7" s="50">
        <v>0.47988510000000001</v>
      </c>
      <c r="S7" s="50">
        <v>0</v>
      </c>
      <c r="T7" s="50">
        <v>0</v>
      </c>
      <c r="U7" s="240">
        <f t="shared" si="1"/>
        <v>0.2110938</v>
      </c>
      <c r="V7" s="43"/>
      <c r="W7" s="240">
        <f t="shared" si="2"/>
        <v>0.30481211666666663</v>
      </c>
    </row>
    <row r="8" spans="1:23" x14ac:dyDescent="0.2">
      <c r="B8" s="200" t="s">
        <v>391</v>
      </c>
      <c r="C8" s="50">
        <v>4.8861040000000001E-2</v>
      </c>
      <c r="D8" s="50">
        <v>0.47812529999999998</v>
      </c>
      <c r="E8" s="50">
        <v>0.98751009999999995</v>
      </c>
      <c r="F8" s="50">
        <v>0.1623752</v>
      </c>
      <c r="G8" s="50">
        <v>3.5848169999999999E-2</v>
      </c>
      <c r="H8" s="50">
        <v>0.32996760000000003</v>
      </c>
      <c r="I8" s="50">
        <v>1.6427130000000001</v>
      </c>
      <c r="J8" s="50">
        <v>0.42464619999999997</v>
      </c>
      <c r="K8" s="50">
        <v>1.3795850000000001</v>
      </c>
      <c r="L8" s="50">
        <v>0.45704119999999998</v>
      </c>
      <c r="M8" s="50">
        <v>1.007021E-2</v>
      </c>
      <c r="N8" s="50">
        <v>0.15900049999999999</v>
      </c>
      <c r="O8" s="240">
        <f t="shared" si="0"/>
        <v>0.50964529333333342</v>
      </c>
      <c r="P8" s="50">
        <v>0.22079260000000001</v>
      </c>
      <c r="Q8" s="50">
        <v>0.44151869999999999</v>
      </c>
      <c r="R8" s="50">
        <v>0.1153904</v>
      </c>
      <c r="S8" s="50">
        <v>0.126164</v>
      </c>
      <c r="T8" s="50">
        <v>0.35227819999999999</v>
      </c>
      <c r="U8" s="240">
        <f t="shared" si="1"/>
        <v>0.25122878000000004</v>
      </c>
      <c r="V8" s="43"/>
      <c r="W8" s="240">
        <f t="shared" si="2"/>
        <v>0.25841651333333338</v>
      </c>
    </row>
    <row r="9" spans="1:23" x14ac:dyDescent="0.2">
      <c r="B9" s="200" t="s">
        <v>392</v>
      </c>
      <c r="C9" s="50">
        <v>0.14543519999999999</v>
      </c>
      <c r="D9" s="50">
        <v>0.1677285</v>
      </c>
      <c r="E9" s="50">
        <v>1.158247</v>
      </c>
      <c r="F9" s="50">
        <v>9.0415510000000004E-2</v>
      </c>
      <c r="G9" s="50">
        <v>0.70409500000000003</v>
      </c>
      <c r="H9" s="50">
        <v>0.60235070000000002</v>
      </c>
      <c r="I9" s="50">
        <v>0.74623949999999994</v>
      </c>
      <c r="J9" s="50">
        <v>1.3446100000000001</v>
      </c>
      <c r="K9" s="50">
        <v>0.18130950000000001</v>
      </c>
      <c r="L9" s="50">
        <v>8.7901549999999995E-2</v>
      </c>
      <c r="M9" s="50">
        <v>3.3426119999999997E-2</v>
      </c>
      <c r="N9" s="50">
        <v>7.2640179999999999E-2</v>
      </c>
      <c r="O9" s="240">
        <f t="shared" si="0"/>
        <v>0.44453323</v>
      </c>
      <c r="P9" s="50">
        <v>0.1028616</v>
      </c>
      <c r="Q9" s="50">
        <v>0.74007330000000004</v>
      </c>
      <c r="R9" s="50">
        <v>2.9586330000000001E-2</v>
      </c>
      <c r="S9" s="50">
        <v>1.9577710000000002E-2</v>
      </c>
      <c r="T9" s="50">
        <v>0.14564949999999999</v>
      </c>
      <c r="U9" s="240">
        <f t="shared" si="1"/>
        <v>0.20754968800000001</v>
      </c>
      <c r="V9" s="43"/>
      <c r="W9" s="240">
        <f t="shared" si="2"/>
        <v>0.23698354199999999</v>
      </c>
    </row>
    <row r="10" spans="1:23" x14ac:dyDescent="0.2">
      <c r="B10" s="200" t="s">
        <v>393</v>
      </c>
      <c r="C10" s="50">
        <v>1.3705339999999999</v>
      </c>
      <c r="D10" s="50">
        <v>0.88147609999999998</v>
      </c>
      <c r="E10" s="50">
        <v>1.1247320000000001</v>
      </c>
      <c r="F10" s="50">
        <v>1.5766469999999999</v>
      </c>
      <c r="G10" s="50">
        <v>0.69686409999999999</v>
      </c>
      <c r="H10" s="50">
        <v>0.21721589999999999</v>
      </c>
      <c r="I10" s="50">
        <v>1.1806989999999999</v>
      </c>
      <c r="J10" s="50">
        <v>1.1599790000000001</v>
      </c>
      <c r="K10" s="50">
        <v>0.42868790000000001</v>
      </c>
      <c r="L10" s="50">
        <v>0.37728980000000001</v>
      </c>
      <c r="M10" s="50">
        <v>1.90977</v>
      </c>
      <c r="N10" s="50">
        <v>0.85221309999999995</v>
      </c>
      <c r="O10" s="240">
        <f t="shared" si="0"/>
        <v>0.98134232499999996</v>
      </c>
      <c r="P10" s="50">
        <v>0.26865670000000003</v>
      </c>
      <c r="Q10" s="50">
        <v>1.165254</v>
      </c>
      <c r="R10" s="50">
        <v>3.0902000000000002E-4</v>
      </c>
      <c r="S10" s="50">
        <v>0.99223890000000003</v>
      </c>
      <c r="T10" s="50">
        <v>1.3338589999999999</v>
      </c>
      <c r="U10" s="240">
        <f t="shared" si="1"/>
        <v>0.75206352399999998</v>
      </c>
      <c r="V10" s="43"/>
      <c r="W10" s="240">
        <f t="shared" si="2"/>
        <v>0.22927880099999998</v>
      </c>
    </row>
    <row r="11" spans="1:23" x14ac:dyDescent="0.2">
      <c r="B11" s="200" t="s">
        <v>394</v>
      </c>
      <c r="C11" s="50">
        <v>0.22004370000000001</v>
      </c>
      <c r="D11" s="50">
        <v>0.1204905</v>
      </c>
      <c r="E11" s="50">
        <v>0.84736650000000002</v>
      </c>
      <c r="F11" s="50">
        <v>0.45313199999999998</v>
      </c>
      <c r="G11" s="50">
        <v>0.46541129999999997</v>
      </c>
      <c r="H11" s="50">
        <v>0.24191599999999999</v>
      </c>
      <c r="I11" s="50">
        <v>0.46195449999999999</v>
      </c>
      <c r="J11" s="50">
        <v>5.2848480000000003E-2</v>
      </c>
      <c r="K11" s="50">
        <v>0.12391539999999999</v>
      </c>
      <c r="L11" s="50">
        <v>5.0446390000000001E-2</v>
      </c>
      <c r="M11" s="50">
        <v>0.1425681</v>
      </c>
      <c r="N11" s="50">
        <v>0.14824180000000001</v>
      </c>
      <c r="O11" s="240">
        <f t="shared" si="0"/>
        <v>0.2773612225</v>
      </c>
      <c r="P11" s="50">
        <v>0.30197170000000001</v>
      </c>
      <c r="Q11" s="50">
        <v>1.6270320000000001E-2</v>
      </c>
      <c r="R11" s="50">
        <v>0.2546948</v>
      </c>
      <c r="S11" s="50">
        <v>8.4544700000000004E-3</v>
      </c>
      <c r="T11" s="50">
        <v>5.1572229999999997E-2</v>
      </c>
      <c r="U11" s="240">
        <f t="shared" si="1"/>
        <v>0.126592704</v>
      </c>
      <c r="V11" s="43"/>
      <c r="W11" s="240">
        <f t="shared" si="2"/>
        <v>0.1507685185</v>
      </c>
    </row>
    <row r="12" spans="1:23" x14ac:dyDescent="0.2">
      <c r="B12" s="200" t="s">
        <v>395</v>
      </c>
      <c r="C12" s="50">
        <v>4.3120890000000002E-2</v>
      </c>
      <c r="D12" s="50">
        <v>0.163907</v>
      </c>
      <c r="E12" s="50">
        <v>0.42724630000000002</v>
      </c>
      <c r="F12" s="50">
        <v>1.128911</v>
      </c>
      <c r="G12" s="50">
        <v>2.3980109999999999E-2</v>
      </c>
      <c r="H12" s="50">
        <v>0.47837639999999998</v>
      </c>
      <c r="I12" s="50">
        <v>0.1878079</v>
      </c>
      <c r="J12" s="50">
        <v>5.0485349999999998E-2</v>
      </c>
      <c r="K12" s="50">
        <v>6.6790150000000006E-2</v>
      </c>
      <c r="L12" s="50">
        <v>8.8454699999999997E-2</v>
      </c>
      <c r="M12" s="50">
        <v>0</v>
      </c>
      <c r="N12" s="50">
        <v>1.2417950000000001E-2</v>
      </c>
      <c r="O12" s="240">
        <f t="shared" si="0"/>
        <v>0.22262481250000007</v>
      </c>
      <c r="P12" s="50">
        <v>0.36304609999999998</v>
      </c>
      <c r="Q12" s="50">
        <v>5.3153520000000003E-2</v>
      </c>
      <c r="R12" s="50">
        <v>0</v>
      </c>
      <c r="S12" s="50">
        <v>0</v>
      </c>
      <c r="T12" s="50">
        <v>1.018295E-2</v>
      </c>
      <c r="U12" s="240">
        <f t="shared" si="1"/>
        <v>8.5276513999999998E-2</v>
      </c>
      <c r="V12" s="43"/>
      <c r="W12" s="240">
        <f t="shared" si="2"/>
        <v>0.13734829850000008</v>
      </c>
    </row>
    <row r="13" spans="1:23" x14ac:dyDescent="0.2">
      <c r="B13" s="200" t="s">
        <v>250</v>
      </c>
      <c r="C13" s="50">
        <v>0.2995274</v>
      </c>
      <c r="D13" s="50">
        <v>0.24175530000000001</v>
      </c>
      <c r="E13" s="50">
        <v>0.57498499999999997</v>
      </c>
      <c r="F13" s="50">
        <v>0.27319729999999998</v>
      </c>
      <c r="G13" s="50">
        <v>0.2311716</v>
      </c>
      <c r="H13" s="50">
        <v>0.1923425</v>
      </c>
      <c r="I13" s="50">
        <v>0.32478790000000002</v>
      </c>
      <c r="J13" s="50">
        <v>0.1268242</v>
      </c>
      <c r="K13" s="50">
        <v>0.1202275</v>
      </c>
      <c r="L13" s="50">
        <v>2.5439199999999999E-3</v>
      </c>
      <c r="M13" s="50">
        <v>0</v>
      </c>
      <c r="N13" s="50">
        <v>3.5044899999999999E-3</v>
      </c>
      <c r="O13" s="240">
        <f t="shared" si="0"/>
        <v>0.19923892583333336</v>
      </c>
      <c r="P13" s="50">
        <v>0.1584246</v>
      </c>
      <c r="Q13" s="50">
        <v>2.6152200000000001E-3</v>
      </c>
      <c r="R13" s="50">
        <v>0.1432011</v>
      </c>
      <c r="S13" s="50">
        <v>1.9577710000000002E-2</v>
      </c>
      <c r="T13" s="50">
        <v>4.4934500000000002E-2</v>
      </c>
      <c r="U13" s="240">
        <f t="shared" si="1"/>
        <v>7.3750626000000014E-2</v>
      </c>
      <c r="V13" s="43"/>
      <c r="W13" s="240">
        <f t="shared" si="2"/>
        <v>0.12548829983333334</v>
      </c>
    </row>
    <row r="14" spans="1:23" x14ac:dyDescent="0.2">
      <c r="B14" s="200" t="s">
        <v>396</v>
      </c>
      <c r="C14" s="50">
        <v>0.29505110000000001</v>
      </c>
      <c r="D14" s="50">
        <v>0.18688489999999999</v>
      </c>
      <c r="E14" s="50">
        <v>0.62684980000000001</v>
      </c>
      <c r="F14" s="50">
        <v>0.60517659999999995</v>
      </c>
      <c r="G14" s="50">
        <v>0.47536699999999998</v>
      </c>
      <c r="H14" s="50">
        <v>0.30499900000000002</v>
      </c>
      <c r="I14" s="50">
        <v>0.65940509999999997</v>
      </c>
      <c r="J14" s="50">
        <v>0.34355609999999998</v>
      </c>
      <c r="K14" s="50">
        <v>0.22021019999999999</v>
      </c>
      <c r="L14" s="50">
        <v>0.19046489999999999</v>
      </c>
      <c r="M14" s="50">
        <v>0.26041799999999998</v>
      </c>
      <c r="N14" s="50">
        <v>0.20069580000000001</v>
      </c>
      <c r="O14" s="240">
        <f t="shared" si="0"/>
        <v>0.36408987499999995</v>
      </c>
      <c r="P14" s="50">
        <v>0.28136499999999998</v>
      </c>
      <c r="Q14" s="50">
        <v>6.7106620000000006E-2</v>
      </c>
      <c r="R14" s="50">
        <v>0.61539969999999999</v>
      </c>
      <c r="S14" s="50">
        <v>6.6356289999999998E-2</v>
      </c>
      <c r="T14" s="50">
        <v>0.17236090000000001</v>
      </c>
      <c r="U14" s="240">
        <f t="shared" si="1"/>
        <v>0.240517702</v>
      </c>
      <c r="V14" s="43"/>
      <c r="W14" s="240">
        <f t="shared" si="2"/>
        <v>0.12357217299999995</v>
      </c>
    </row>
    <row r="15" spans="1:23" x14ac:dyDescent="0.2">
      <c r="B15" s="200" t="s">
        <v>397</v>
      </c>
      <c r="C15" s="50">
        <v>9.2199180000000006E-2</v>
      </c>
      <c r="D15" s="50">
        <v>0.11903950000000001</v>
      </c>
      <c r="E15" s="50">
        <v>0.19315180000000001</v>
      </c>
      <c r="F15" s="50">
        <v>0.76485239999999999</v>
      </c>
      <c r="G15" s="50">
        <v>0.3990766</v>
      </c>
      <c r="H15" s="50">
        <v>0.177728</v>
      </c>
      <c r="I15" s="50">
        <v>0.38697799999999999</v>
      </c>
      <c r="J15" s="50">
        <v>0.28045880000000001</v>
      </c>
      <c r="K15" s="50">
        <v>0.32600079999999998</v>
      </c>
      <c r="L15" s="50">
        <v>7.0186999999999999E-2</v>
      </c>
      <c r="M15" s="50">
        <v>7.6134389999999996E-2</v>
      </c>
      <c r="N15" s="50">
        <v>0.1078041</v>
      </c>
      <c r="O15" s="240">
        <f t="shared" si="0"/>
        <v>0.24946754750000003</v>
      </c>
      <c r="P15" s="50">
        <v>0.35795280000000002</v>
      </c>
      <c r="Q15" s="50">
        <v>3.5788599999999997E-2</v>
      </c>
      <c r="R15" s="50">
        <v>0.2277739</v>
      </c>
      <c r="S15" s="50">
        <v>4.8581510000000001E-2</v>
      </c>
      <c r="T15" s="50">
        <v>6.556099E-2</v>
      </c>
      <c r="U15" s="240">
        <f t="shared" si="1"/>
        <v>0.14713155999999999</v>
      </c>
      <c r="V15" s="43"/>
      <c r="W15" s="240">
        <f t="shared" si="2"/>
        <v>0.10233598750000003</v>
      </c>
    </row>
    <row r="16" spans="1:23" x14ac:dyDescent="0.2">
      <c r="B16" s="200" t="s">
        <v>398</v>
      </c>
      <c r="C16" s="50">
        <v>0.68697079999999999</v>
      </c>
      <c r="D16" s="50">
        <v>0.2928306</v>
      </c>
      <c r="E16" s="50">
        <v>8.0989820000000004E-2</v>
      </c>
      <c r="F16" s="50">
        <v>1.1484510000000001</v>
      </c>
      <c r="G16" s="50">
        <v>4.0664840000000001E-2</v>
      </c>
      <c r="H16" s="50">
        <v>0.60235070000000002</v>
      </c>
      <c r="I16" s="50">
        <v>0.40681139999999999</v>
      </c>
      <c r="J16" s="50">
        <v>0.1268242</v>
      </c>
      <c r="K16" s="50">
        <v>0.26937139999999998</v>
      </c>
      <c r="L16" s="50">
        <v>1.8016560000000001E-2</v>
      </c>
      <c r="M16" s="50">
        <v>0.33967399999999998</v>
      </c>
      <c r="N16" s="50">
        <v>0.24143419999999999</v>
      </c>
      <c r="O16" s="240">
        <f t="shared" si="0"/>
        <v>0.35453245999999994</v>
      </c>
      <c r="P16" s="50">
        <v>1.6242670000000001E-2</v>
      </c>
      <c r="Q16" s="50">
        <v>0.2774373</v>
      </c>
      <c r="R16" s="50">
        <v>0.42161409999999999</v>
      </c>
      <c r="S16" s="50">
        <v>0.185442</v>
      </c>
      <c r="T16" s="50">
        <v>0.36582409999999999</v>
      </c>
      <c r="U16" s="240">
        <f t="shared" si="1"/>
        <v>0.25331203400000002</v>
      </c>
      <c r="V16" s="43"/>
      <c r="W16" s="240">
        <f t="shared" si="2"/>
        <v>0.10122042599999992</v>
      </c>
    </row>
    <row r="17" spans="2:23" x14ac:dyDescent="0.2">
      <c r="B17" s="200" t="s">
        <v>399</v>
      </c>
      <c r="C17" s="50">
        <v>0.38631260000000001</v>
      </c>
      <c r="D17" s="50">
        <v>0.17861440000000001</v>
      </c>
      <c r="E17" s="50">
        <v>0.59278869999999995</v>
      </c>
      <c r="F17" s="50">
        <v>0.37728980000000001</v>
      </c>
      <c r="G17" s="50">
        <v>0.24514610000000001</v>
      </c>
      <c r="H17" s="50">
        <v>0.1022284</v>
      </c>
      <c r="I17" s="50">
        <v>0.26969969999999999</v>
      </c>
      <c r="J17" s="50">
        <v>0.2891454</v>
      </c>
      <c r="K17" s="50">
        <v>0.22382460000000001</v>
      </c>
      <c r="L17" s="50">
        <v>0</v>
      </c>
      <c r="M17" s="50">
        <v>0</v>
      </c>
      <c r="N17" s="50">
        <v>0</v>
      </c>
      <c r="O17" s="240">
        <f t="shared" si="0"/>
        <v>0.22208747499999995</v>
      </c>
      <c r="P17" s="50">
        <v>0.3413099</v>
      </c>
      <c r="Q17" s="50">
        <v>2.222644E-2</v>
      </c>
      <c r="R17" s="50">
        <v>0.3169266</v>
      </c>
      <c r="S17" s="50">
        <v>0</v>
      </c>
      <c r="T17" s="50">
        <v>0</v>
      </c>
      <c r="U17" s="240">
        <f t="shared" si="1"/>
        <v>0.13609258799999999</v>
      </c>
      <c r="V17" s="43"/>
      <c r="W17" s="240">
        <f t="shared" si="2"/>
        <v>8.5994886999999964E-2</v>
      </c>
    </row>
    <row r="18" spans="2:23" x14ac:dyDescent="0.2">
      <c r="B18" s="200" t="s">
        <v>400</v>
      </c>
      <c r="C18" s="50">
        <v>8.4448060000000005E-2</v>
      </c>
      <c r="D18" s="50">
        <v>3.4530419999999999E-2</v>
      </c>
      <c r="E18" s="50">
        <v>0.40498329999999999</v>
      </c>
      <c r="F18" s="50">
        <v>0.17697099999999999</v>
      </c>
      <c r="G18" s="50">
        <v>1.9577710000000002E-2</v>
      </c>
      <c r="H18" s="50">
        <v>7.6134389999999996E-2</v>
      </c>
      <c r="I18" s="50">
        <v>0.1233455</v>
      </c>
      <c r="J18" s="50">
        <v>6.6299999999999998E-2</v>
      </c>
      <c r="K18" s="50">
        <v>0</v>
      </c>
      <c r="L18" s="50">
        <v>0</v>
      </c>
      <c r="M18" s="50">
        <v>0</v>
      </c>
      <c r="N18" s="50">
        <v>0</v>
      </c>
      <c r="O18" s="240">
        <f t="shared" si="0"/>
        <v>8.2190865000000002E-2</v>
      </c>
      <c r="P18" s="50">
        <v>0</v>
      </c>
      <c r="Q18" s="50">
        <v>0</v>
      </c>
      <c r="R18" s="50">
        <v>3.5669729999999997E-2</v>
      </c>
      <c r="S18" s="50">
        <v>0</v>
      </c>
      <c r="T18" s="50">
        <v>0</v>
      </c>
      <c r="U18" s="240">
        <f t="shared" si="1"/>
        <v>7.1339459999999995E-3</v>
      </c>
      <c r="V18" s="43"/>
      <c r="W18" s="240">
        <f t="shared" si="2"/>
        <v>7.5056919E-2</v>
      </c>
    </row>
    <row r="19" spans="2:23" x14ac:dyDescent="0.2">
      <c r="B19" s="200" t="s">
        <v>401</v>
      </c>
      <c r="C19" s="50">
        <v>1.9297720000000001E-2</v>
      </c>
      <c r="D19" s="50">
        <v>2.128884E-2</v>
      </c>
      <c r="E19" s="50">
        <v>3.8120620000000001E-2</v>
      </c>
      <c r="F19" s="50">
        <v>0.1298136</v>
      </c>
      <c r="G19" s="50">
        <v>4.1037900000000004E-3</v>
      </c>
      <c r="H19" s="50">
        <v>0.57332910000000004</v>
      </c>
      <c r="I19" s="50">
        <v>7.5357200000000001E-3</v>
      </c>
      <c r="J19" s="50">
        <v>8.5635699999999995E-3</v>
      </c>
      <c r="K19" s="50">
        <v>0</v>
      </c>
      <c r="L19" s="50">
        <v>2.7638599999999999E-3</v>
      </c>
      <c r="M19" s="50">
        <v>0</v>
      </c>
      <c r="N19" s="50">
        <v>2.3152699999999999E-3</v>
      </c>
      <c r="O19" s="240">
        <f t="shared" si="0"/>
        <v>6.7261007499999997E-2</v>
      </c>
      <c r="P19" s="50">
        <v>6.8090599999999996E-3</v>
      </c>
      <c r="Q19" s="50">
        <v>5.3233000000000002E-4</v>
      </c>
      <c r="R19" s="50">
        <v>1.31412E-3</v>
      </c>
      <c r="S19" s="50">
        <v>0</v>
      </c>
      <c r="T19" s="50">
        <v>4.8466000000000004E-3</v>
      </c>
      <c r="U19" s="240">
        <f t="shared" si="1"/>
        <v>2.7004220000000001E-3</v>
      </c>
      <c r="V19" s="42"/>
      <c r="W19" s="240">
        <f t="shared" si="2"/>
        <v>6.4560585500000003E-2</v>
      </c>
    </row>
    <row r="20" spans="2:23" x14ac:dyDescent="0.2">
      <c r="B20" s="200" t="s">
        <v>402</v>
      </c>
      <c r="C20" s="50">
        <v>3.0053499999999999E-3</v>
      </c>
      <c r="D20" s="50">
        <v>0.16108819999999999</v>
      </c>
      <c r="E20" s="50">
        <v>0.86550550000000004</v>
      </c>
      <c r="F20" s="50">
        <v>6.4983390000000002E-2</v>
      </c>
      <c r="G20" s="50">
        <v>1.3652040000000001E-2</v>
      </c>
      <c r="H20" s="50">
        <v>1.020914E-2</v>
      </c>
      <c r="I20" s="50">
        <v>0.1341522</v>
      </c>
      <c r="J20" s="50">
        <v>7.4644899999999998E-3</v>
      </c>
      <c r="K20" s="50">
        <v>9.0565049999999994E-2</v>
      </c>
      <c r="L20" s="50">
        <v>0</v>
      </c>
      <c r="M20" s="50">
        <v>0</v>
      </c>
      <c r="N20" s="50">
        <v>0</v>
      </c>
      <c r="O20" s="240">
        <f t="shared" si="0"/>
        <v>0.11255211333333333</v>
      </c>
      <c r="P20" s="50">
        <v>1.8733550000000002E-2</v>
      </c>
      <c r="Q20" s="50">
        <v>0</v>
      </c>
      <c r="R20" s="50">
        <v>0.25872499999999998</v>
      </c>
      <c r="S20" s="50">
        <v>3.2382E-4</v>
      </c>
      <c r="T20" s="50">
        <v>0</v>
      </c>
      <c r="U20" s="240">
        <f t="shared" si="1"/>
        <v>5.5556473999999988E-2</v>
      </c>
      <c r="V20" s="42"/>
      <c r="W20" s="240">
        <f t="shared" si="2"/>
        <v>5.6995639333333341E-2</v>
      </c>
    </row>
    <row r="21" spans="2:23" x14ac:dyDescent="0.2">
      <c r="B21" s="200" t="s">
        <v>403</v>
      </c>
      <c r="C21" s="50">
        <v>0.18426799999999999</v>
      </c>
      <c r="D21" s="50">
        <v>0.31868410000000003</v>
      </c>
      <c r="E21" s="50">
        <v>0.17950430000000001</v>
      </c>
      <c r="F21" s="50">
        <v>0.41324860000000002</v>
      </c>
      <c r="G21" s="50">
        <v>0.1525368</v>
      </c>
      <c r="H21" s="50">
        <v>0.30499900000000002</v>
      </c>
      <c r="I21" s="50">
        <v>0.1483507</v>
      </c>
      <c r="J21" s="50">
        <v>0.1811594</v>
      </c>
      <c r="K21" s="50">
        <v>0.1231701</v>
      </c>
      <c r="L21" s="50">
        <v>8.1832099999999998E-3</v>
      </c>
      <c r="M21" s="50">
        <v>2.5737840000000001E-2</v>
      </c>
      <c r="N21" s="50">
        <v>3.4243969999999999E-2</v>
      </c>
      <c r="O21" s="240">
        <f t="shared" si="0"/>
        <v>0.17284050166666665</v>
      </c>
      <c r="P21" s="50">
        <v>0.32996760000000003</v>
      </c>
      <c r="Q21" s="50">
        <v>1.18863E-3</v>
      </c>
      <c r="R21" s="50">
        <v>0.25336160000000002</v>
      </c>
      <c r="S21" s="50">
        <v>9.9672300000000005E-3</v>
      </c>
      <c r="T21" s="50">
        <v>4.5231319999999998E-2</v>
      </c>
      <c r="U21" s="240">
        <f t="shared" si="1"/>
        <v>0.12794327599999999</v>
      </c>
      <c r="V21" s="43"/>
      <c r="W21" s="240">
        <f t="shared" si="2"/>
        <v>4.4897225666666651E-2</v>
      </c>
    </row>
    <row r="22" spans="2:23" x14ac:dyDescent="0.2">
      <c r="B22" s="200" t="s">
        <v>404</v>
      </c>
      <c r="C22" s="50">
        <v>0.74531329999999996</v>
      </c>
      <c r="D22" s="50">
        <v>0.43315989999999999</v>
      </c>
      <c r="E22" s="50">
        <v>0.49000880000000002</v>
      </c>
      <c r="F22" s="50">
        <v>1.0652170000000001</v>
      </c>
      <c r="G22" s="50">
        <v>0.47737210000000002</v>
      </c>
      <c r="H22" s="50">
        <v>0.68607430000000003</v>
      </c>
      <c r="I22" s="50">
        <v>0.75862929999999995</v>
      </c>
      <c r="J22" s="50">
        <v>0.46713120000000002</v>
      </c>
      <c r="K22" s="50">
        <v>0.47139890000000001</v>
      </c>
      <c r="L22" s="50">
        <v>0.54338489999999995</v>
      </c>
      <c r="M22" s="50">
        <v>0.78677819999999998</v>
      </c>
      <c r="N22" s="50">
        <v>0.92825290000000005</v>
      </c>
      <c r="O22" s="240">
        <f t="shared" si="0"/>
        <v>0.6543933999999999</v>
      </c>
      <c r="P22" s="50">
        <v>0.65529660000000001</v>
      </c>
      <c r="Q22" s="50">
        <v>0.53695760000000003</v>
      </c>
      <c r="R22" s="50">
        <v>0.59278869999999995</v>
      </c>
      <c r="S22" s="50">
        <v>0.47536699999999998</v>
      </c>
      <c r="T22" s="50">
        <v>0.85998609999999998</v>
      </c>
      <c r="U22" s="240">
        <f t="shared" si="1"/>
        <v>0.62407919999999995</v>
      </c>
      <c r="V22" s="43"/>
      <c r="W22" s="240">
        <f t="shared" si="2"/>
        <v>3.0314199999999958E-2</v>
      </c>
    </row>
    <row r="23" spans="2:23" x14ac:dyDescent="0.2">
      <c r="B23" s="200" t="s">
        <v>405</v>
      </c>
      <c r="C23" s="50">
        <v>0</v>
      </c>
      <c r="D23" s="50">
        <v>0</v>
      </c>
      <c r="E23" s="50">
        <v>0.27531139999999998</v>
      </c>
      <c r="F23" s="50">
        <v>0</v>
      </c>
      <c r="G23" s="50">
        <v>1.232285E-2</v>
      </c>
      <c r="H23" s="50">
        <v>4.7896000000000001E-4</v>
      </c>
      <c r="I23" s="50">
        <v>5.2293190000000003E-2</v>
      </c>
      <c r="J23" s="50">
        <v>0</v>
      </c>
      <c r="K23" s="50">
        <v>3.9318000000000003E-4</v>
      </c>
      <c r="L23" s="50">
        <v>0</v>
      </c>
      <c r="M23" s="50">
        <v>2.4457999999999999E-4</v>
      </c>
      <c r="N23" s="50">
        <v>0</v>
      </c>
      <c r="O23" s="240">
        <f t="shared" si="0"/>
        <v>2.8420346666666662E-2</v>
      </c>
      <c r="P23" s="50">
        <v>0</v>
      </c>
      <c r="Q23" s="50">
        <v>4.2404900000000004E-3</v>
      </c>
      <c r="R23" s="50">
        <v>0</v>
      </c>
      <c r="S23" s="50">
        <v>3.2382E-4</v>
      </c>
      <c r="T23" s="50">
        <v>0</v>
      </c>
      <c r="U23" s="240">
        <f t="shared" si="1"/>
        <v>9.1286200000000007E-4</v>
      </c>
      <c r="V23" s="43"/>
      <c r="W23" s="240">
        <f t="shared" si="2"/>
        <v>2.7507484666666662E-2</v>
      </c>
    </row>
    <row r="24" spans="2:23" x14ac:dyDescent="0.2">
      <c r="B24" s="200" t="s">
        <v>8</v>
      </c>
      <c r="C24" s="50">
        <v>9.6232000000000002E-3</v>
      </c>
      <c r="D24" s="50">
        <v>5.2002999999999999E-4</v>
      </c>
      <c r="E24" s="50">
        <v>1.5196700000000001E-3</v>
      </c>
      <c r="F24" s="50">
        <v>0.55853059999999999</v>
      </c>
      <c r="G24" s="50">
        <v>0.15796499999999999</v>
      </c>
      <c r="H24" s="50">
        <v>7.7599290000000001E-2</v>
      </c>
      <c r="I24" s="50">
        <v>1.13715E-2</v>
      </c>
      <c r="J24" s="50">
        <v>5.7143060000000002E-2</v>
      </c>
      <c r="K24" s="50">
        <v>3.9318000000000003E-4</v>
      </c>
      <c r="L24" s="50">
        <v>0.1193104</v>
      </c>
      <c r="M24" s="50">
        <v>2.0320950000000001E-2</v>
      </c>
      <c r="N24" s="50">
        <v>0.21795729999999999</v>
      </c>
      <c r="O24" s="240">
        <f t="shared" si="0"/>
        <v>0.10268784833333333</v>
      </c>
      <c r="P24" s="50">
        <v>8.2669919999999994E-2</v>
      </c>
      <c r="Q24" s="50">
        <v>5.3233000000000002E-4</v>
      </c>
      <c r="R24" s="50">
        <v>0.2314824</v>
      </c>
      <c r="S24" s="50">
        <v>2.39463E-3</v>
      </c>
      <c r="T24" s="50">
        <v>6.3893779999999997E-2</v>
      </c>
      <c r="U24" s="240">
        <f t="shared" si="1"/>
        <v>7.6194612000000009E-2</v>
      </c>
      <c r="V24" s="43"/>
      <c r="W24" s="240">
        <f t="shared" si="2"/>
        <v>2.6493236333333323E-2</v>
      </c>
    </row>
    <row r="25" spans="2:23" x14ac:dyDescent="0.2">
      <c r="B25" s="200" t="s">
        <v>406</v>
      </c>
      <c r="C25" s="50">
        <v>0.37925900000000001</v>
      </c>
      <c r="D25" s="50">
        <v>1.152997</v>
      </c>
      <c r="E25" s="50">
        <v>1.805134</v>
      </c>
      <c r="F25" s="50">
        <v>1.375939</v>
      </c>
      <c r="G25" s="50">
        <v>1.3048409999999999</v>
      </c>
      <c r="H25" s="50">
        <v>1.220893</v>
      </c>
      <c r="I25" s="50">
        <v>1.4642569999999999</v>
      </c>
      <c r="J25" s="50">
        <v>1.182437</v>
      </c>
      <c r="K25" s="50">
        <v>1.1547860000000001</v>
      </c>
      <c r="L25" s="50">
        <v>1.4482790000000001</v>
      </c>
      <c r="M25" s="50">
        <v>1.1673579999999999</v>
      </c>
      <c r="N25" s="50">
        <v>1.68947</v>
      </c>
      <c r="O25" s="240">
        <f t="shared" si="0"/>
        <v>1.2788041666666665</v>
      </c>
      <c r="P25" s="50">
        <v>1.1870289999999999</v>
      </c>
      <c r="Q25" s="50">
        <v>1.3586530000000001</v>
      </c>
      <c r="R25" s="50">
        <v>1.063841</v>
      </c>
      <c r="S25" s="50">
        <v>1.262038</v>
      </c>
      <c r="T25" s="50">
        <v>1.4203710000000001</v>
      </c>
      <c r="U25" s="240">
        <f t="shared" si="1"/>
        <v>1.2583864</v>
      </c>
      <c r="V25" s="43"/>
      <c r="W25" s="240">
        <f t="shared" si="2"/>
        <v>2.0417766666666504E-2</v>
      </c>
    </row>
    <row r="26" spans="2:23" x14ac:dyDescent="0.2">
      <c r="B26" s="200" t="s">
        <v>407</v>
      </c>
      <c r="C26" s="50">
        <v>0.1569352</v>
      </c>
      <c r="D26" s="50">
        <v>0.36797029999999997</v>
      </c>
      <c r="E26" s="50">
        <v>0.73884240000000001</v>
      </c>
      <c r="F26" s="50">
        <v>0.16712659999999999</v>
      </c>
      <c r="G26" s="50">
        <v>0.38299610000000001</v>
      </c>
      <c r="H26" s="50">
        <v>7.9089889999999996E-2</v>
      </c>
      <c r="I26" s="50">
        <v>0.20875679999999999</v>
      </c>
      <c r="J26" s="50">
        <v>0.31168299999999999</v>
      </c>
      <c r="K26" s="50">
        <v>0</v>
      </c>
      <c r="L26" s="50">
        <v>6.171542E-2</v>
      </c>
      <c r="M26" s="50">
        <v>2.203948E-2</v>
      </c>
      <c r="N26" s="50">
        <v>0.12474789999999999</v>
      </c>
      <c r="O26" s="240">
        <f t="shared" si="0"/>
        <v>0.21849192416666671</v>
      </c>
      <c r="P26" s="50">
        <v>0.3681854</v>
      </c>
      <c r="Q26" s="50">
        <v>0.1207642</v>
      </c>
      <c r="R26" s="50">
        <v>0.24808060000000001</v>
      </c>
      <c r="S26" s="50">
        <v>7.4933020000000003E-2</v>
      </c>
      <c r="T26" s="50">
        <v>0.18979779999999999</v>
      </c>
      <c r="U26" s="240">
        <f t="shared" si="1"/>
        <v>0.20035220400000001</v>
      </c>
      <c r="V26" s="43"/>
      <c r="W26" s="240">
        <f t="shared" si="2"/>
        <v>1.8139720166666706E-2</v>
      </c>
    </row>
    <row r="27" spans="2:23" x14ac:dyDescent="0.2">
      <c r="B27" s="200" t="s">
        <v>408</v>
      </c>
      <c r="C27" s="50">
        <v>0.27619579999999999</v>
      </c>
      <c r="D27" s="50">
        <v>0.11689140000000001</v>
      </c>
      <c r="E27" s="50">
        <v>0.1609717</v>
      </c>
      <c r="F27" s="50">
        <v>0.2210927</v>
      </c>
      <c r="G27" s="50">
        <v>9.7589449999999994E-2</v>
      </c>
      <c r="H27" s="50">
        <v>0.394569</v>
      </c>
      <c r="I27" s="50">
        <v>0.1666464</v>
      </c>
      <c r="J27" s="50">
        <v>0.2891454</v>
      </c>
      <c r="K27" s="50">
        <v>3.095707E-2</v>
      </c>
      <c r="L27" s="50">
        <v>8.0734120000000006E-2</v>
      </c>
      <c r="M27" s="50">
        <v>2.9241360000000001E-2</v>
      </c>
      <c r="N27" s="50">
        <v>8.0925830000000004E-2</v>
      </c>
      <c r="O27" s="240">
        <f t="shared" si="0"/>
        <v>0.16208001916666667</v>
      </c>
      <c r="P27" s="50">
        <v>8.5316509999999998E-2</v>
      </c>
      <c r="Q27" s="50">
        <v>0.29784329999999998</v>
      </c>
      <c r="R27" s="50">
        <v>0.1112428</v>
      </c>
      <c r="S27" s="50">
        <v>1.2838479999999999E-2</v>
      </c>
      <c r="T27" s="50">
        <v>0.2144161</v>
      </c>
      <c r="U27" s="240">
        <f t="shared" si="1"/>
        <v>0.14433143799999998</v>
      </c>
      <c r="V27" s="43"/>
      <c r="W27" s="240">
        <f t="shared" si="2"/>
        <v>1.7748581166666694E-2</v>
      </c>
    </row>
    <row r="28" spans="2:23" x14ac:dyDescent="0.2">
      <c r="B28" s="200" t="s">
        <v>409</v>
      </c>
      <c r="C28" s="50">
        <v>0.11373270000000001</v>
      </c>
      <c r="D28" s="50">
        <v>7.1375380000000002E-2</v>
      </c>
      <c r="E28" s="50">
        <v>0.60404550000000001</v>
      </c>
      <c r="F28" s="50">
        <v>0.14878669999999999</v>
      </c>
      <c r="G28" s="50">
        <v>1.328438E-2</v>
      </c>
      <c r="H28" s="50">
        <v>8.9150549999999995E-2</v>
      </c>
      <c r="I28" s="50">
        <v>0.50024659999999999</v>
      </c>
      <c r="J28" s="50">
        <v>0.28622910000000001</v>
      </c>
      <c r="K28" s="50">
        <v>0.18130950000000001</v>
      </c>
      <c r="L28" s="50">
        <v>0.15186939999999999</v>
      </c>
      <c r="M28" s="50">
        <v>2.9835150000000001E-2</v>
      </c>
      <c r="N28" s="50">
        <v>8.1439079999999997E-2</v>
      </c>
      <c r="O28" s="240">
        <f t="shared" si="0"/>
        <v>0.18927533666666665</v>
      </c>
      <c r="P28" s="50">
        <v>0.18596570000000001</v>
      </c>
      <c r="Q28" s="50">
        <v>0.33358559999999998</v>
      </c>
      <c r="R28" s="50">
        <v>0.17149980000000001</v>
      </c>
      <c r="S28" s="50">
        <v>3.158147E-2</v>
      </c>
      <c r="T28" s="50">
        <v>0.13565930000000001</v>
      </c>
      <c r="U28" s="240">
        <f t="shared" si="1"/>
        <v>0.171658374</v>
      </c>
      <c r="V28" s="43"/>
      <c r="W28" s="240">
        <f t="shared" si="2"/>
        <v>1.7616962666666652E-2</v>
      </c>
    </row>
    <row r="29" spans="2:23" x14ac:dyDescent="0.2">
      <c r="B29" s="200" t="s">
        <v>410</v>
      </c>
      <c r="C29" s="50">
        <v>0.13545750000000001</v>
      </c>
      <c r="D29" s="50">
        <v>0.1493333</v>
      </c>
      <c r="E29" s="50">
        <v>1.083134</v>
      </c>
      <c r="F29" s="50">
        <v>0.26623449999999999</v>
      </c>
      <c r="G29" s="50">
        <v>0.43434840000000002</v>
      </c>
      <c r="H29" s="50">
        <v>0.29896539999999999</v>
      </c>
      <c r="I29" s="50">
        <v>0.3138185</v>
      </c>
      <c r="J29" s="50">
        <v>0</v>
      </c>
      <c r="K29" s="50">
        <v>0</v>
      </c>
      <c r="L29" s="50">
        <v>9.8654790000000006E-2</v>
      </c>
      <c r="M29" s="50">
        <v>3.8951300000000001E-2</v>
      </c>
      <c r="N29" s="50">
        <v>8.2474459999999999E-2</v>
      </c>
      <c r="O29" s="240">
        <f t="shared" si="0"/>
        <v>0.24178101249999998</v>
      </c>
      <c r="P29" s="50">
        <v>0.3768531</v>
      </c>
      <c r="Q29" s="50">
        <v>0.14878669999999999</v>
      </c>
      <c r="R29" s="50">
        <v>0.3169266</v>
      </c>
      <c r="S29" s="50">
        <v>0.12540699999999999</v>
      </c>
      <c r="T29" s="50">
        <v>0.15716359999999999</v>
      </c>
      <c r="U29" s="240">
        <f t="shared" si="1"/>
        <v>0.22502740000000002</v>
      </c>
      <c r="V29" s="43"/>
      <c r="W29" s="240">
        <f t="shared" si="2"/>
        <v>1.6753612499999959E-2</v>
      </c>
    </row>
    <row r="30" spans="2:23" x14ac:dyDescent="0.2">
      <c r="B30" s="200" t="s">
        <v>411</v>
      </c>
      <c r="C30" s="50">
        <v>3.8533820000000003E-2</v>
      </c>
      <c r="D30" s="50">
        <v>2.2931730000000001E-2</v>
      </c>
      <c r="E30" s="50">
        <v>5.7658139999999997E-2</v>
      </c>
      <c r="F30" s="50">
        <v>4.0597620000000001E-2</v>
      </c>
      <c r="G30" s="50">
        <v>2.9143510000000001E-2</v>
      </c>
      <c r="H30" s="50">
        <v>1.9644160000000001E-2</v>
      </c>
      <c r="I30" s="50">
        <v>0.1119248</v>
      </c>
      <c r="J30" s="50">
        <v>2.2546759999999999E-2</v>
      </c>
      <c r="K30" s="50">
        <v>1.0175210000000001E-2</v>
      </c>
      <c r="L30" s="50">
        <v>4.8675200000000002E-3</v>
      </c>
      <c r="M30" s="50">
        <v>2.4457999999999999E-4</v>
      </c>
      <c r="N30" s="50">
        <v>3.4803799999999999E-3</v>
      </c>
      <c r="O30" s="240">
        <f t="shared" si="0"/>
        <v>3.0145685833333335E-2</v>
      </c>
      <c r="P30" s="50">
        <v>4.7478470000000002E-2</v>
      </c>
      <c r="Q30" s="50">
        <v>5.3975500000000001E-3</v>
      </c>
      <c r="R30" s="50">
        <v>1.4053660000000001E-2</v>
      </c>
      <c r="S30" s="50">
        <v>1.90609E-3</v>
      </c>
      <c r="T30" s="50">
        <v>1.5238460000000001E-2</v>
      </c>
      <c r="U30" s="240">
        <f t="shared" si="1"/>
        <v>1.6814846000000001E-2</v>
      </c>
      <c r="V30" s="43"/>
      <c r="W30" s="240">
        <f t="shared" si="2"/>
        <v>1.3330839833333333E-2</v>
      </c>
    </row>
    <row r="31" spans="2:23" x14ac:dyDescent="0.2">
      <c r="B31" s="200" t="s">
        <v>412</v>
      </c>
      <c r="C31" s="50">
        <v>1.75275E-3</v>
      </c>
      <c r="D31" s="50">
        <v>6.71027E-3</v>
      </c>
      <c r="E31" s="50">
        <v>8.1832099999999998E-3</v>
      </c>
      <c r="F31" s="50">
        <v>0.1200354</v>
      </c>
      <c r="G31" s="50">
        <v>5.4068600000000003E-3</v>
      </c>
      <c r="H31" s="50">
        <v>1.0492720000000001E-2</v>
      </c>
      <c r="I31" s="50">
        <v>1.348997E-2</v>
      </c>
      <c r="J31" s="50">
        <v>2.8633399999999998E-3</v>
      </c>
      <c r="K31" s="50">
        <v>3.8837899999999998E-3</v>
      </c>
      <c r="L31" s="50">
        <v>0</v>
      </c>
      <c r="M31" s="50">
        <v>0</v>
      </c>
      <c r="N31" s="50">
        <v>0</v>
      </c>
      <c r="O31" s="240">
        <f t="shared" si="0"/>
        <v>1.4401525833333333E-2</v>
      </c>
      <c r="P31" s="50">
        <v>1.72419E-3</v>
      </c>
      <c r="Q31" s="50">
        <v>0</v>
      </c>
      <c r="R31" s="50">
        <v>6.1731800000000003E-3</v>
      </c>
      <c r="S31" s="50">
        <v>0</v>
      </c>
      <c r="T31" s="50">
        <v>0</v>
      </c>
      <c r="U31" s="240">
        <f t="shared" si="1"/>
        <v>1.5794740000000002E-3</v>
      </c>
      <c r="V31" s="43"/>
      <c r="W31" s="240">
        <f t="shared" si="2"/>
        <v>1.2822051833333332E-2</v>
      </c>
    </row>
    <row r="32" spans="2:23" x14ac:dyDescent="0.2">
      <c r="B32" s="200" t="s">
        <v>413</v>
      </c>
      <c r="C32" s="50">
        <v>7.6316110000000006E-2</v>
      </c>
      <c r="D32" s="50">
        <v>4.2978849999999999E-2</v>
      </c>
      <c r="E32" s="50">
        <v>0.12559590000000001</v>
      </c>
      <c r="F32" s="50">
        <v>3.6267889999999997E-2</v>
      </c>
      <c r="G32" s="50">
        <v>3.2221039999999999E-2</v>
      </c>
      <c r="H32" s="50">
        <v>7.9592529999999995E-2</v>
      </c>
      <c r="I32" s="50">
        <v>7.0411950000000001E-2</v>
      </c>
      <c r="J32" s="50">
        <v>0.12380620000000001</v>
      </c>
      <c r="K32" s="50">
        <v>1.174817E-2</v>
      </c>
      <c r="L32" s="50">
        <v>5.5292600000000003E-3</v>
      </c>
      <c r="M32" s="50">
        <v>3.3247699999999999E-3</v>
      </c>
      <c r="N32" s="50">
        <v>8.5200099999999997E-3</v>
      </c>
      <c r="O32" s="240">
        <f t="shared" si="0"/>
        <v>5.1359389999999998E-2</v>
      </c>
      <c r="P32" s="50">
        <v>5.0363930000000001E-2</v>
      </c>
      <c r="Q32" s="50">
        <v>6.7973740000000005E-2</v>
      </c>
      <c r="R32" s="50">
        <v>6.1516330000000001E-2</v>
      </c>
      <c r="S32" s="50">
        <v>4.01973E-3</v>
      </c>
      <c r="T32" s="50">
        <v>1.7341189999999999E-2</v>
      </c>
      <c r="U32" s="240">
        <f t="shared" si="1"/>
        <v>4.0242984000000002E-2</v>
      </c>
      <c r="V32" s="42"/>
      <c r="W32" s="240">
        <f t="shared" si="2"/>
        <v>1.1116405999999995E-2</v>
      </c>
    </row>
    <row r="33" spans="2:23" x14ac:dyDescent="0.2">
      <c r="B33" s="200" t="s">
        <v>414</v>
      </c>
      <c r="C33" s="50">
        <v>4.283725E-2</v>
      </c>
      <c r="D33" s="50">
        <v>1.218674E-2</v>
      </c>
      <c r="E33" s="50">
        <v>0.1065697</v>
      </c>
      <c r="F33" s="50">
        <v>6.8851200000000001E-2</v>
      </c>
      <c r="G33" s="50">
        <v>1.6976769999999999E-2</v>
      </c>
      <c r="H33" s="50">
        <v>5.8886550000000003E-2</v>
      </c>
      <c r="I33" s="50">
        <v>8.4116189999999993E-2</v>
      </c>
      <c r="J33" s="50">
        <v>7.2985410000000001E-2</v>
      </c>
      <c r="K33" s="50">
        <v>1.104663E-2</v>
      </c>
      <c r="L33" s="50">
        <v>2.5955249999999999E-2</v>
      </c>
      <c r="M33" s="50">
        <v>3.6369599999999998E-3</v>
      </c>
      <c r="N33" s="50">
        <v>6.9330900000000003E-3</v>
      </c>
      <c r="O33" s="240">
        <f t="shared" si="0"/>
        <v>4.258181166666667E-2</v>
      </c>
      <c r="P33" s="50">
        <v>5.1027240000000001E-2</v>
      </c>
      <c r="Q33" s="50">
        <v>1.4790950000000001E-2</v>
      </c>
      <c r="R33" s="50">
        <v>7.0411950000000001E-2</v>
      </c>
      <c r="S33" s="50">
        <v>4.8759199999999997E-3</v>
      </c>
      <c r="T33" s="50">
        <v>1.894119E-2</v>
      </c>
      <c r="U33" s="240">
        <f t="shared" si="1"/>
        <v>3.2009450000000002E-2</v>
      </c>
      <c r="V33" s="42"/>
      <c r="W33" s="240">
        <f t="shared" si="2"/>
        <v>1.0572361666666669E-2</v>
      </c>
    </row>
    <row r="34" spans="2:23" x14ac:dyDescent="0.2">
      <c r="B34" s="200" t="s">
        <v>402</v>
      </c>
      <c r="C34" s="50">
        <v>5.74765E-3</v>
      </c>
      <c r="D34" s="50">
        <v>0.12269579999999999</v>
      </c>
      <c r="E34" s="50">
        <v>0.84478520000000001</v>
      </c>
      <c r="F34" s="50">
        <v>7.9718639999999993E-2</v>
      </c>
      <c r="G34" s="50">
        <v>2.1524109999999999E-2</v>
      </c>
      <c r="H34" s="50">
        <v>6.9033599999999999E-3</v>
      </c>
      <c r="I34" s="50">
        <v>0.1196724</v>
      </c>
      <c r="J34" s="50">
        <v>1.617298E-2</v>
      </c>
      <c r="K34" s="50">
        <v>8.5056000000000007E-2</v>
      </c>
      <c r="L34" s="50">
        <v>2.4842000000000001E-4</v>
      </c>
      <c r="M34" s="50">
        <v>1.16219E-3</v>
      </c>
      <c r="N34" s="50">
        <v>0</v>
      </c>
      <c r="O34" s="240">
        <f t="shared" si="0"/>
        <v>0.1086405625</v>
      </c>
      <c r="P34" s="50">
        <v>2.8087870000000001E-2</v>
      </c>
      <c r="Q34" s="50">
        <v>5.3233000000000002E-4</v>
      </c>
      <c r="R34" s="50">
        <v>0.46392800000000001</v>
      </c>
      <c r="S34" s="50">
        <v>3.2382E-4</v>
      </c>
      <c r="T34" s="50">
        <v>0</v>
      </c>
      <c r="U34" s="240">
        <f t="shared" si="1"/>
        <v>9.857440399999999E-2</v>
      </c>
      <c r="V34" s="42"/>
      <c r="W34" s="240">
        <f t="shared" si="2"/>
        <v>1.0066158500000005E-2</v>
      </c>
    </row>
    <row r="35" spans="2:23" x14ac:dyDescent="0.2">
      <c r="B35" s="200" t="s">
        <v>415</v>
      </c>
      <c r="C35" s="50">
        <v>3.6716499999999998E-3</v>
      </c>
      <c r="D35" s="50">
        <v>3.3680899999999998E-3</v>
      </c>
      <c r="E35" s="50">
        <v>1.114046E-2</v>
      </c>
      <c r="F35" s="50">
        <v>9.4454759999999999E-2</v>
      </c>
      <c r="G35" s="50">
        <v>3.1788300000000001E-3</v>
      </c>
      <c r="H35" s="50">
        <v>1.108342E-2</v>
      </c>
      <c r="I35" s="50">
        <v>8.4110599999999997E-3</v>
      </c>
      <c r="J35" s="50">
        <v>9.3624199999999998E-3</v>
      </c>
      <c r="K35" s="50">
        <v>4.19002E-3</v>
      </c>
      <c r="L35" s="50">
        <v>2.3495399999999998E-3</v>
      </c>
      <c r="M35" s="50">
        <v>0</v>
      </c>
      <c r="N35" s="50">
        <v>2.0302499999999999E-3</v>
      </c>
      <c r="O35" s="240">
        <f t="shared" si="0"/>
        <v>1.2770041666666669E-2</v>
      </c>
      <c r="P35" s="50">
        <v>2.422388E-2</v>
      </c>
      <c r="Q35" s="50">
        <v>8.2925999999999996E-4</v>
      </c>
      <c r="R35" s="50">
        <v>9.1329700000000007E-3</v>
      </c>
      <c r="S35" s="50">
        <v>0</v>
      </c>
      <c r="T35" s="50">
        <v>4.8466000000000004E-3</v>
      </c>
      <c r="U35" s="240">
        <f t="shared" si="1"/>
        <v>7.8065419999999996E-3</v>
      </c>
      <c r="V35" s="43"/>
      <c r="W35" s="240">
        <f t="shared" si="2"/>
        <v>4.9634996666666695E-3</v>
      </c>
    </row>
    <row r="36" spans="2:23" x14ac:dyDescent="0.2">
      <c r="B36" s="200" t="s">
        <v>416</v>
      </c>
      <c r="C36" s="50">
        <v>1.142023E-2</v>
      </c>
      <c r="D36" s="50">
        <v>1.070133E-2</v>
      </c>
      <c r="E36" s="50">
        <v>1.5995889999999999E-2</v>
      </c>
      <c r="F36" s="50">
        <v>3.2167269999999998E-2</v>
      </c>
      <c r="G36" s="50">
        <v>2.5307699999999999E-3</v>
      </c>
      <c r="H36" s="50">
        <v>4.7896000000000001E-4</v>
      </c>
      <c r="I36" s="50">
        <v>4.1548349999999998E-2</v>
      </c>
      <c r="J36" s="50">
        <v>2.4120869999999999E-2</v>
      </c>
      <c r="K36" s="50">
        <v>1.1122490000000001E-2</v>
      </c>
      <c r="L36" s="50">
        <v>6.86785E-3</v>
      </c>
      <c r="M36" s="50">
        <v>4.5000999999999998E-4</v>
      </c>
      <c r="N36" s="50">
        <v>3.1090000000000002E-4</v>
      </c>
      <c r="O36" s="240">
        <f t="shared" si="0"/>
        <v>1.3142910000000001E-2</v>
      </c>
      <c r="P36" s="50">
        <v>2.3420570000000002E-2</v>
      </c>
      <c r="Q36" s="50">
        <v>0</v>
      </c>
      <c r="R36" s="50">
        <v>2.070284E-2</v>
      </c>
      <c r="S36" s="50">
        <v>0</v>
      </c>
      <c r="T36" s="50">
        <v>5.7596999999999998E-4</v>
      </c>
      <c r="U36" s="240">
        <f t="shared" si="1"/>
        <v>8.9398760000000011E-3</v>
      </c>
      <c r="V36" s="42"/>
      <c r="W36" s="240">
        <f t="shared" si="2"/>
        <v>4.2030339999999996E-3</v>
      </c>
    </row>
    <row r="37" spans="2:23" x14ac:dyDescent="0.2">
      <c r="B37" s="200" t="s">
        <v>417</v>
      </c>
      <c r="C37" s="50">
        <v>7.9071000000000002E-4</v>
      </c>
      <c r="D37" s="50">
        <v>2.2716699999999999E-3</v>
      </c>
      <c r="E37" s="50">
        <v>1.5887399999999999E-2</v>
      </c>
      <c r="F37" s="50">
        <v>2.4760330000000001E-2</v>
      </c>
      <c r="G37" s="50">
        <v>5.8350000000000003E-4</v>
      </c>
      <c r="H37" s="50">
        <v>2.0638700000000002E-3</v>
      </c>
      <c r="I37" s="50">
        <v>3.1406400000000001E-3</v>
      </c>
      <c r="J37" s="50">
        <v>4.3580000000000002E-4</v>
      </c>
      <c r="K37" s="50">
        <v>1.0822099999999999E-2</v>
      </c>
      <c r="L37" s="50">
        <v>0</v>
      </c>
      <c r="M37" s="50">
        <v>0</v>
      </c>
      <c r="N37" s="50">
        <v>0</v>
      </c>
      <c r="O37" s="240">
        <f t="shared" si="0"/>
        <v>5.0630016666666664E-3</v>
      </c>
      <c r="P37" s="50">
        <v>4.3771000000000001E-4</v>
      </c>
      <c r="Q37" s="50">
        <v>0</v>
      </c>
      <c r="R37" s="50">
        <v>4.1968400000000003E-3</v>
      </c>
      <c r="S37" s="50">
        <v>3.2382E-4</v>
      </c>
      <c r="T37" s="50">
        <v>0</v>
      </c>
      <c r="U37" s="240">
        <f t="shared" si="1"/>
        <v>9.9167400000000011E-4</v>
      </c>
      <c r="V37" s="42"/>
      <c r="W37" s="240">
        <f t="shared" si="2"/>
        <v>4.0713276666666659E-3</v>
      </c>
    </row>
    <row r="38" spans="2:23" x14ac:dyDescent="0.2">
      <c r="B38" s="200" t="s">
        <v>418</v>
      </c>
      <c r="C38" s="50">
        <v>1.7429779999999999E-2</v>
      </c>
      <c r="D38" s="50">
        <v>5.2678709999999997E-2</v>
      </c>
      <c r="E38" s="50">
        <v>4.5567459999999997E-2</v>
      </c>
      <c r="F38" s="50">
        <v>9.6810899999999998E-3</v>
      </c>
      <c r="G38" s="50">
        <v>3.0497900000000001E-3</v>
      </c>
      <c r="H38" s="50">
        <v>1.72677E-2</v>
      </c>
      <c r="I38" s="50">
        <v>3.1634290000000002E-2</v>
      </c>
      <c r="J38" s="50">
        <v>3.58167E-2</v>
      </c>
      <c r="K38" s="50">
        <v>1.0822099999999999E-2</v>
      </c>
      <c r="L38" s="50">
        <v>4.1962270000000003E-2</v>
      </c>
      <c r="M38" s="50">
        <v>5.3882699999999997E-3</v>
      </c>
      <c r="N38" s="50">
        <v>2.4638899999999998E-3</v>
      </c>
      <c r="O38" s="240">
        <f t="shared" si="0"/>
        <v>2.2813504166666668E-2</v>
      </c>
      <c r="P38" s="50">
        <v>1.7034569999999999E-2</v>
      </c>
      <c r="Q38" s="50">
        <v>4.1685890000000003E-2</v>
      </c>
      <c r="R38" s="50">
        <v>3.6147489999999997E-2</v>
      </c>
      <c r="S38" s="50">
        <v>6.2479800000000002E-3</v>
      </c>
      <c r="T38" s="50">
        <v>4.65022E-3</v>
      </c>
      <c r="U38" s="240">
        <f t="shared" si="1"/>
        <v>2.1153230000000002E-2</v>
      </c>
      <c r="V38" s="42"/>
      <c r="W38" s="240">
        <f t="shared" si="2"/>
        <v>1.6602741666666664E-3</v>
      </c>
    </row>
    <row r="39" spans="2:23" x14ac:dyDescent="0.2">
      <c r="B39" s="200" t="s">
        <v>419</v>
      </c>
      <c r="C39" s="50">
        <v>0.12913450000000001</v>
      </c>
      <c r="D39" s="50">
        <v>3.9700529999999998E-2</v>
      </c>
      <c r="E39" s="50">
        <v>0.13177050000000001</v>
      </c>
      <c r="F39" s="50">
        <v>0.114341</v>
      </c>
      <c r="G39" s="50">
        <v>2.5824590000000001E-2</v>
      </c>
      <c r="H39" s="50">
        <v>0.1022284</v>
      </c>
      <c r="I39" s="50">
        <v>0.15365470000000001</v>
      </c>
      <c r="J39" s="50">
        <v>3.2844110000000003E-2</v>
      </c>
      <c r="K39" s="50">
        <v>1.597024E-2</v>
      </c>
      <c r="L39" s="50">
        <v>2.9439000000000001E-4</v>
      </c>
      <c r="M39" s="50">
        <v>1.5435100000000001E-3</v>
      </c>
      <c r="N39" s="50">
        <v>1.14324E-3</v>
      </c>
      <c r="O39" s="240">
        <f t="shared" si="0"/>
        <v>6.2370809166666659E-2</v>
      </c>
      <c r="P39" s="50">
        <v>0.2044832</v>
      </c>
      <c r="Q39" s="50">
        <v>2.27757E-3</v>
      </c>
      <c r="R39" s="50">
        <v>8.0479149999999999E-2</v>
      </c>
      <c r="S39" s="50">
        <v>1.14225E-3</v>
      </c>
      <c r="T39" s="50">
        <v>1.769824E-2</v>
      </c>
      <c r="U39" s="240">
        <f t="shared" si="1"/>
        <v>6.1216081999999991E-2</v>
      </c>
      <c r="V39" s="43"/>
      <c r="W39" s="240">
        <f t="shared" si="2"/>
        <v>1.1547271666666678E-3</v>
      </c>
    </row>
    <row r="40" spans="2:23" x14ac:dyDescent="0.2">
      <c r="B40" s="200" t="s">
        <v>420</v>
      </c>
      <c r="C40" s="50">
        <v>5.7101000000000005E-4</v>
      </c>
      <c r="D40" s="50">
        <v>2.7001600000000001E-3</v>
      </c>
      <c r="E40" s="50">
        <v>3.8104100000000002E-3</v>
      </c>
      <c r="F40" s="50">
        <v>1.222E-3</v>
      </c>
      <c r="G40" s="50">
        <v>3.38266E-3</v>
      </c>
      <c r="H40" s="50">
        <v>0</v>
      </c>
      <c r="I40" s="50">
        <v>3.5562800000000002E-3</v>
      </c>
      <c r="J40" s="50">
        <v>3.9337900000000004E-3</v>
      </c>
      <c r="K40" s="50">
        <v>9.0903999999999996E-4</v>
      </c>
      <c r="L40" s="50">
        <v>5.3233000000000002E-4</v>
      </c>
      <c r="M40" s="50">
        <v>0</v>
      </c>
      <c r="N40" s="50">
        <v>0</v>
      </c>
      <c r="O40" s="240">
        <f t="shared" si="0"/>
        <v>1.7181400000000002E-3</v>
      </c>
      <c r="P40" s="50">
        <v>2.47028E-3</v>
      </c>
      <c r="Q40" s="50">
        <v>5.3233000000000002E-4</v>
      </c>
      <c r="R40" s="50">
        <v>2.8511500000000002E-3</v>
      </c>
      <c r="S40" s="50">
        <v>0</v>
      </c>
      <c r="T40" s="50">
        <v>5.7596999999999998E-4</v>
      </c>
      <c r="U40" s="240">
        <f t="shared" si="1"/>
        <v>1.2859460000000001E-3</v>
      </c>
      <c r="V40" s="43"/>
      <c r="W40" s="240">
        <f t="shared" si="2"/>
        <v>4.3219400000000011E-4</v>
      </c>
    </row>
    <row r="41" spans="2:23" x14ac:dyDescent="0.2">
      <c r="B41" s="200" t="s">
        <v>421</v>
      </c>
      <c r="C41" s="50">
        <v>3.85338E-3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240">
        <f t="shared" si="0"/>
        <v>3.2111500000000002E-4</v>
      </c>
      <c r="P41" s="50">
        <v>0</v>
      </c>
      <c r="Q41" s="50">
        <v>0</v>
      </c>
      <c r="R41" s="50">
        <v>0</v>
      </c>
      <c r="S41" s="50">
        <v>0</v>
      </c>
      <c r="T41" s="50">
        <v>0</v>
      </c>
      <c r="U41" s="240">
        <f t="shared" si="1"/>
        <v>0</v>
      </c>
      <c r="V41" s="43"/>
      <c r="W41" s="240">
        <f t="shared" si="2"/>
        <v>3.2111500000000002E-4</v>
      </c>
    </row>
    <row r="42" spans="2:23" x14ac:dyDescent="0.2">
      <c r="B42" s="200" t="s">
        <v>422</v>
      </c>
      <c r="C42" s="50">
        <v>5.7101000000000005E-4</v>
      </c>
      <c r="D42" s="50">
        <v>0</v>
      </c>
      <c r="E42" s="50">
        <v>0</v>
      </c>
      <c r="F42" s="50">
        <v>0</v>
      </c>
      <c r="G42" s="50">
        <v>3.8567100000000002E-3</v>
      </c>
      <c r="H42" s="50">
        <v>0</v>
      </c>
      <c r="I42" s="50">
        <v>0</v>
      </c>
      <c r="J42" s="50">
        <v>4.3580000000000002E-4</v>
      </c>
      <c r="K42" s="50">
        <v>0</v>
      </c>
      <c r="L42" s="50">
        <v>2.9439000000000001E-4</v>
      </c>
      <c r="M42" s="50">
        <v>2.4457999999999999E-4</v>
      </c>
      <c r="N42" s="50">
        <v>3.1090000000000002E-4</v>
      </c>
      <c r="O42" s="240">
        <f t="shared" si="0"/>
        <v>4.7611583333333343E-4</v>
      </c>
      <c r="P42" s="50">
        <v>8.3358E-4</v>
      </c>
      <c r="Q42" s="50">
        <v>8.2925999999999996E-4</v>
      </c>
      <c r="R42" s="50">
        <v>0</v>
      </c>
      <c r="S42" s="50">
        <v>0</v>
      </c>
      <c r="T42" s="50">
        <v>5.7596999999999998E-4</v>
      </c>
      <c r="U42" s="240">
        <f t="shared" si="1"/>
        <v>4.4776199999999999E-4</v>
      </c>
      <c r="V42" s="42"/>
      <c r="W42" s="240">
        <f t="shared" si="2"/>
        <v>2.8353833333333441E-5</v>
      </c>
    </row>
    <row r="43" spans="2:23" x14ac:dyDescent="0.2">
      <c r="B43" s="200" t="s">
        <v>423</v>
      </c>
      <c r="C43" s="50">
        <v>8.6229600000000007E-3</v>
      </c>
      <c r="D43" s="50">
        <v>3.2242000000000002E-4</v>
      </c>
      <c r="E43" s="50">
        <v>1.4279099999999999E-3</v>
      </c>
      <c r="F43" s="50">
        <v>1.9027899999999999E-3</v>
      </c>
      <c r="G43" s="50">
        <v>1.79105E-3</v>
      </c>
      <c r="H43" s="50">
        <v>1.6655699999999999E-3</v>
      </c>
      <c r="I43" s="50">
        <v>5.4913100000000001E-3</v>
      </c>
      <c r="J43" s="50">
        <v>1.7166600000000001E-3</v>
      </c>
      <c r="K43" s="50">
        <v>9.1535E-4</v>
      </c>
      <c r="L43" s="50">
        <v>0</v>
      </c>
      <c r="M43" s="50">
        <v>0</v>
      </c>
      <c r="N43" s="50">
        <v>0</v>
      </c>
      <c r="O43" s="240">
        <f t="shared" si="0"/>
        <v>1.9880016666666668E-3</v>
      </c>
      <c r="P43" s="50">
        <v>9.0860999999999997E-3</v>
      </c>
      <c r="Q43" s="50">
        <v>0</v>
      </c>
      <c r="R43" s="50">
        <v>5.0555699999999997E-3</v>
      </c>
      <c r="S43" s="50">
        <v>0</v>
      </c>
      <c r="T43" s="50">
        <v>0</v>
      </c>
      <c r="U43" s="240">
        <f t="shared" si="1"/>
        <v>2.8283339999999996E-3</v>
      </c>
      <c r="V43" s="43"/>
      <c r="W43" s="240">
        <f t="shared" si="2"/>
        <v>-8.4033233333333278E-4</v>
      </c>
    </row>
    <row r="44" spans="2:23" x14ac:dyDescent="0.2">
      <c r="B44" s="200" t="s">
        <v>424</v>
      </c>
      <c r="C44" s="50">
        <v>9.5574500000000003E-3</v>
      </c>
      <c r="D44" s="50">
        <v>1.322782E-2</v>
      </c>
      <c r="E44" s="50">
        <v>4.0463510000000001E-2</v>
      </c>
      <c r="F44" s="50">
        <v>7.2466500000000003E-2</v>
      </c>
      <c r="G44" s="50">
        <v>1.4319709999999999E-2</v>
      </c>
      <c r="H44" s="50">
        <v>6.3227790000000006E-2</v>
      </c>
      <c r="I44" s="50">
        <v>6.9072190000000006E-2</v>
      </c>
      <c r="J44" s="50">
        <v>1.411302E-2</v>
      </c>
      <c r="K44" s="50">
        <v>0</v>
      </c>
      <c r="L44" s="50">
        <v>1.771327E-2</v>
      </c>
      <c r="M44" s="50">
        <v>1.8356049999999999E-2</v>
      </c>
      <c r="N44" s="50">
        <v>2.4822960000000002E-2</v>
      </c>
      <c r="O44" s="240">
        <f t="shared" si="0"/>
        <v>2.9778355833333329E-2</v>
      </c>
      <c r="P44" s="50">
        <v>6.8301570000000006E-2</v>
      </c>
      <c r="Q44" s="50">
        <v>2.5955249999999999E-2</v>
      </c>
      <c r="R44" s="50">
        <v>4.4091419999999999E-2</v>
      </c>
      <c r="S44" s="50">
        <v>2.0389870000000001E-2</v>
      </c>
      <c r="T44" s="50">
        <v>2.7643560000000001E-2</v>
      </c>
      <c r="U44" s="240">
        <f t="shared" si="1"/>
        <v>3.7276334000000008E-2</v>
      </c>
      <c r="V44" s="43"/>
      <c r="W44" s="240">
        <f t="shared" si="2"/>
        <v>-7.4979781666666794E-3</v>
      </c>
    </row>
    <row r="45" spans="2:23" x14ac:dyDescent="0.2">
      <c r="B45" s="200" t="s">
        <v>425</v>
      </c>
      <c r="C45" s="50">
        <v>5.6407869999999999E-2</v>
      </c>
      <c r="D45" s="50">
        <v>5.0985540000000003E-2</v>
      </c>
      <c r="E45" s="50">
        <v>0.30009029999999998</v>
      </c>
      <c r="F45" s="50">
        <v>0.13697709999999999</v>
      </c>
      <c r="G45" s="50">
        <v>7.3984449999999993E-2</v>
      </c>
      <c r="H45" s="50">
        <v>8.7488739999999995E-2</v>
      </c>
      <c r="I45" s="50">
        <v>8.7351529999999997E-2</v>
      </c>
      <c r="J45" s="50">
        <v>4.2273320000000003E-2</v>
      </c>
      <c r="K45" s="50">
        <v>0</v>
      </c>
      <c r="L45" s="50">
        <v>6.6676899999999997E-2</v>
      </c>
      <c r="M45" s="50">
        <v>4.1893010000000001E-2</v>
      </c>
      <c r="N45" s="50">
        <v>4.1240470000000001E-2</v>
      </c>
      <c r="O45" s="240">
        <f t="shared" si="0"/>
        <v>8.211410249999998E-2</v>
      </c>
      <c r="P45" s="50">
        <v>0.12807370000000001</v>
      </c>
      <c r="Q45" s="50">
        <v>8.9851329999999993E-2</v>
      </c>
      <c r="R45" s="50">
        <v>0.1153904</v>
      </c>
      <c r="S45" s="50">
        <v>7.0750610000000005E-2</v>
      </c>
      <c r="T45" s="50">
        <v>6.1070569999999998E-2</v>
      </c>
      <c r="U45" s="240">
        <f t="shared" si="1"/>
        <v>9.3027321999999996E-2</v>
      </c>
      <c r="V45" s="42"/>
      <c r="W45" s="240">
        <f t="shared" si="2"/>
        <v>-1.0913219500000015E-2</v>
      </c>
    </row>
    <row r="46" spans="2:23" x14ac:dyDescent="0.2">
      <c r="B46" s="200" t="s">
        <v>426</v>
      </c>
      <c r="C46" s="50">
        <v>2.4449439999999999E-2</v>
      </c>
      <c r="D46" s="50">
        <v>2.4203470000000001E-2</v>
      </c>
      <c r="E46" s="50">
        <v>0.2314824</v>
      </c>
      <c r="F46" s="50">
        <v>3.0491560000000001E-2</v>
      </c>
      <c r="G46" s="50">
        <v>2.1234900000000001E-2</v>
      </c>
      <c r="H46" s="50">
        <v>6.2416949999999999E-2</v>
      </c>
      <c r="I46" s="50">
        <v>2.8803530000000001E-2</v>
      </c>
      <c r="J46" s="50">
        <v>4.6972260000000002E-2</v>
      </c>
      <c r="K46" s="50">
        <v>0</v>
      </c>
      <c r="L46" s="50">
        <v>3.281825E-2</v>
      </c>
      <c r="M46" s="50">
        <v>4.7167689999999998E-2</v>
      </c>
      <c r="N46" s="50">
        <v>3.4935319999999999E-2</v>
      </c>
      <c r="O46" s="240">
        <f t="shared" si="0"/>
        <v>4.8747980833333336E-2</v>
      </c>
      <c r="P46" s="50">
        <v>0.1100579</v>
      </c>
      <c r="Q46" s="50">
        <v>5.6362049999999997E-2</v>
      </c>
      <c r="R46" s="50">
        <v>5.4027140000000001E-2</v>
      </c>
      <c r="S46" s="50">
        <v>5.5003690000000001E-2</v>
      </c>
      <c r="T46" s="50">
        <v>4.6437289999999999E-2</v>
      </c>
      <c r="U46" s="240">
        <f t="shared" si="1"/>
        <v>6.4377614E-2</v>
      </c>
      <c r="V46" s="42"/>
      <c r="W46" s="240">
        <f t="shared" si="2"/>
        <v>-1.5629633166666664E-2</v>
      </c>
    </row>
    <row r="47" spans="2:23" x14ac:dyDescent="0.2">
      <c r="B47" s="200" t="s">
        <v>427</v>
      </c>
      <c r="C47" s="50">
        <v>0.36711090000000002</v>
      </c>
      <c r="D47" s="50">
        <v>0.27832649999999998</v>
      </c>
      <c r="E47" s="50">
        <v>0.55962029999999996</v>
      </c>
      <c r="F47" s="50">
        <v>0.29933999999999999</v>
      </c>
      <c r="G47" s="50">
        <v>8.0861879999999997E-2</v>
      </c>
      <c r="H47" s="50">
        <v>0.3733707</v>
      </c>
      <c r="I47" s="50">
        <v>0.10788689999999999</v>
      </c>
      <c r="J47" s="50">
        <v>0.28333350000000002</v>
      </c>
      <c r="K47" s="50">
        <v>6.3848130000000003E-2</v>
      </c>
      <c r="L47" s="50">
        <v>0.2435271</v>
      </c>
      <c r="M47" s="50">
        <v>0.28714840000000003</v>
      </c>
      <c r="N47" s="50">
        <v>0</v>
      </c>
      <c r="O47" s="240">
        <f t="shared" si="0"/>
        <v>0.24536452583333332</v>
      </c>
      <c r="P47" s="50">
        <v>0.35290579999999999</v>
      </c>
      <c r="Q47" s="50">
        <v>7.52916E-2</v>
      </c>
      <c r="R47" s="50">
        <v>0.3712046</v>
      </c>
      <c r="S47" s="50">
        <v>0.2878772</v>
      </c>
      <c r="T47" s="50">
        <v>0.25319540000000001</v>
      </c>
      <c r="U47" s="240">
        <f t="shared" si="1"/>
        <v>0.26809492000000001</v>
      </c>
      <c r="V47" s="42"/>
      <c r="W47" s="240">
        <f t="shared" si="2"/>
        <v>-2.2730394166666695E-2</v>
      </c>
    </row>
    <row r="48" spans="2:23" x14ac:dyDescent="0.2">
      <c r="B48" s="200" t="s">
        <v>428</v>
      </c>
      <c r="C48" s="50">
        <v>6.4618289999999995E-2</v>
      </c>
      <c r="D48" s="50">
        <v>0.2469364</v>
      </c>
      <c r="E48" s="50">
        <v>0.17546500000000001</v>
      </c>
      <c r="F48" s="50">
        <v>0.18001449999999999</v>
      </c>
      <c r="G48" s="50">
        <v>4.9871789999999999E-2</v>
      </c>
      <c r="H48" s="50">
        <v>0.12807370000000001</v>
      </c>
      <c r="I48" s="50">
        <v>0</v>
      </c>
      <c r="J48" s="50">
        <v>1.89082E-2</v>
      </c>
      <c r="K48" s="50">
        <v>7.9852069999999997E-2</v>
      </c>
      <c r="L48" s="50">
        <v>0</v>
      </c>
      <c r="M48" s="50">
        <v>0</v>
      </c>
      <c r="N48" s="50">
        <v>0</v>
      </c>
      <c r="O48" s="240">
        <f t="shared" si="0"/>
        <v>7.8644995833333342E-2</v>
      </c>
      <c r="P48" s="50">
        <v>0.50696180000000002</v>
      </c>
      <c r="Q48" s="50">
        <v>0</v>
      </c>
      <c r="R48" s="50">
        <v>0.1160947</v>
      </c>
      <c r="S48" s="50">
        <v>0</v>
      </c>
      <c r="T48" s="50">
        <v>0</v>
      </c>
      <c r="U48" s="240">
        <f t="shared" si="1"/>
        <v>0.12461130000000001</v>
      </c>
      <c r="V48" s="43"/>
      <c r="W48" s="240">
        <f t="shared" si="2"/>
        <v>-4.5966304166666666E-2</v>
      </c>
    </row>
    <row r="49" spans="1:23" x14ac:dyDescent="0.2">
      <c r="B49" s="200" t="s">
        <v>429</v>
      </c>
      <c r="C49" s="50">
        <v>0.37576270000000001</v>
      </c>
      <c r="D49" s="50">
        <v>0.1677285</v>
      </c>
      <c r="E49" s="50">
        <v>0.65236870000000002</v>
      </c>
      <c r="F49" s="50">
        <v>0.71317549999999996</v>
      </c>
      <c r="G49" s="50">
        <v>0.16449939999999999</v>
      </c>
      <c r="H49" s="50">
        <v>0.41649000000000003</v>
      </c>
      <c r="I49" s="50">
        <v>0.49613790000000002</v>
      </c>
      <c r="J49" s="50">
        <v>0.32418269999999999</v>
      </c>
      <c r="K49" s="50">
        <v>0.16834579999999999</v>
      </c>
      <c r="L49" s="50">
        <v>9.5165900000000001E-3</v>
      </c>
      <c r="M49" s="50">
        <v>0</v>
      </c>
      <c r="N49" s="50">
        <v>0.47963349999999999</v>
      </c>
      <c r="O49" s="240">
        <f t="shared" si="0"/>
        <v>0.33065344083333331</v>
      </c>
      <c r="P49" s="50">
        <v>0.36475410000000003</v>
      </c>
      <c r="Q49" s="50">
        <v>0.19477829999999999</v>
      </c>
      <c r="R49" s="50">
        <v>0.43864239999999999</v>
      </c>
      <c r="S49" s="50">
        <v>0.24127380000000001</v>
      </c>
      <c r="T49" s="50">
        <v>0.65207619999999999</v>
      </c>
      <c r="U49" s="240">
        <f t="shared" si="1"/>
        <v>0.37830496000000002</v>
      </c>
      <c r="V49" s="43"/>
      <c r="W49" s="240">
        <f t="shared" si="2"/>
        <v>-4.7651519166666712E-2</v>
      </c>
    </row>
    <row r="50" spans="1:23" x14ac:dyDescent="0.2">
      <c r="B50" s="200" t="s">
        <v>430</v>
      </c>
      <c r="C50" s="50">
        <v>1.140417</v>
      </c>
      <c r="D50" s="50">
        <v>1.0477110000000001</v>
      </c>
      <c r="E50" s="50">
        <v>1.4497310000000001</v>
      </c>
      <c r="F50" s="50">
        <v>0.53482370000000001</v>
      </c>
      <c r="G50" s="50">
        <v>0.49767660000000002</v>
      </c>
      <c r="H50" s="50">
        <v>0.62512619999999997</v>
      </c>
      <c r="I50" s="50">
        <v>1.4991890000000001</v>
      </c>
      <c r="J50" s="50">
        <v>0.88800219999999996</v>
      </c>
      <c r="K50" s="50">
        <v>0</v>
      </c>
      <c r="L50" s="50">
        <v>1.0159689999999999</v>
      </c>
      <c r="M50" s="50">
        <v>0.4072692</v>
      </c>
      <c r="N50" s="50">
        <v>0.72627070000000005</v>
      </c>
      <c r="O50" s="240">
        <f t="shared" si="0"/>
        <v>0.8193488000000001</v>
      </c>
      <c r="P50" s="50">
        <v>1.1729719999999999</v>
      </c>
      <c r="Q50" s="50">
        <v>0.83834339999999996</v>
      </c>
      <c r="R50" s="50">
        <v>1.2032339999999999</v>
      </c>
      <c r="S50" s="50">
        <v>0.3690464</v>
      </c>
      <c r="T50" s="50">
        <v>0.80860449999999995</v>
      </c>
      <c r="U50" s="240">
        <f t="shared" si="1"/>
        <v>0.87844006000000019</v>
      </c>
      <c r="V50" s="42"/>
      <c r="W50" s="240">
        <f t="shared" si="2"/>
        <v>-5.909126000000009E-2</v>
      </c>
    </row>
    <row r="51" spans="1:23" x14ac:dyDescent="0.2">
      <c r="B51" s="200" t="s">
        <v>431</v>
      </c>
      <c r="C51" s="50">
        <v>0.32261309999999999</v>
      </c>
      <c r="D51" s="50">
        <v>0.21825439999999999</v>
      </c>
      <c r="E51" s="50">
        <v>0.71925470000000002</v>
      </c>
      <c r="F51" s="50">
        <v>0.34832010000000002</v>
      </c>
      <c r="G51" s="50">
        <v>0.38476270000000001</v>
      </c>
      <c r="H51" s="50">
        <v>0.51738499999999998</v>
      </c>
      <c r="I51" s="50">
        <v>0.47586790000000001</v>
      </c>
      <c r="J51" s="50">
        <v>0.138711</v>
      </c>
      <c r="K51" s="50">
        <v>0.1782483</v>
      </c>
      <c r="L51" s="50">
        <v>0.2235046</v>
      </c>
      <c r="M51" s="50">
        <v>0.33967399999999998</v>
      </c>
      <c r="N51" s="50">
        <v>0.52924289999999996</v>
      </c>
      <c r="O51" s="240">
        <f t="shared" si="0"/>
        <v>0.36631989166666662</v>
      </c>
      <c r="P51" s="50">
        <v>0.48645240000000001</v>
      </c>
      <c r="Q51" s="50">
        <v>0.47286719999999999</v>
      </c>
      <c r="R51" s="50">
        <v>0.26969969999999999</v>
      </c>
      <c r="S51" s="50">
        <v>0.35879850000000002</v>
      </c>
      <c r="T51" s="50">
        <v>0.58580350000000003</v>
      </c>
      <c r="U51" s="240">
        <f t="shared" si="1"/>
        <v>0.43472426000000003</v>
      </c>
      <c r="V51" s="43"/>
      <c r="W51" s="240">
        <f t="shared" si="2"/>
        <v>-6.840436833333341E-2</v>
      </c>
    </row>
    <row r="52" spans="1:23" x14ac:dyDescent="0.2">
      <c r="B52" s="200" t="s">
        <v>432</v>
      </c>
      <c r="C52" s="50">
        <v>0.57858039999999999</v>
      </c>
      <c r="D52" s="50">
        <v>0.89983740000000001</v>
      </c>
      <c r="E52" s="50">
        <v>1.619194</v>
      </c>
      <c r="F52" s="50">
        <v>0.64886270000000001</v>
      </c>
      <c r="G52" s="50">
        <v>0.51424639999999999</v>
      </c>
      <c r="H52" s="50">
        <v>0.881803</v>
      </c>
      <c r="I52" s="50">
        <v>1.2599050000000001</v>
      </c>
      <c r="J52" s="50">
        <v>0</v>
      </c>
      <c r="K52" s="50">
        <v>0.98147700000000004</v>
      </c>
      <c r="L52" s="50">
        <v>0.87723019999999996</v>
      </c>
      <c r="M52" s="50">
        <v>0.62512619999999997</v>
      </c>
      <c r="N52" s="50">
        <v>0.60602549999999999</v>
      </c>
      <c r="O52" s="240">
        <f t="shared" si="0"/>
        <v>0.79102398333333335</v>
      </c>
      <c r="P52" s="50">
        <v>1.1982980000000001</v>
      </c>
      <c r="Q52" s="50">
        <v>0.95926330000000004</v>
      </c>
      <c r="R52" s="50">
        <v>0.72169209999999995</v>
      </c>
      <c r="S52" s="50">
        <v>0.68249300000000002</v>
      </c>
      <c r="T52" s="50">
        <v>0.79087439999999998</v>
      </c>
      <c r="U52" s="240">
        <f t="shared" si="1"/>
        <v>0.8705241600000001</v>
      </c>
      <c r="V52" s="43"/>
      <c r="W52" s="240">
        <f t="shared" si="2"/>
        <v>-7.9500176666666755E-2</v>
      </c>
    </row>
    <row r="53" spans="1:23" x14ac:dyDescent="0.2">
      <c r="B53" s="200" t="s">
        <v>252</v>
      </c>
      <c r="C53" s="50">
        <v>0.59194840000000004</v>
      </c>
      <c r="D53" s="50">
        <v>0.778922</v>
      </c>
      <c r="E53" s="50">
        <v>1.5254479999999999</v>
      </c>
      <c r="F53" s="50">
        <v>1.05697</v>
      </c>
      <c r="G53" s="50">
        <v>0.81083019999999995</v>
      </c>
      <c r="H53" s="50">
        <v>0.75428419999999996</v>
      </c>
      <c r="I53" s="50">
        <v>1.2998350000000001</v>
      </c>
      <c r="J53" s="50">
        <v>0.79527630000000005</v>
      </c>
      <c r="K53" s="50">
        <v>0.76800619999999997</v>
      </c>
      <c r="L53" s="50">
        <v>0.5628957</v>
      </c>
      <c r="M53" s="50">
        <v>0.8635562</v>
      </c>
      <c r="N53" s="50">
        <v>0.95491150000000002</v>
      </c>
      <c r="O53" s="240">
        <f t="shared" si="0"/>
        <v>0.89690697499999994</v>
      </c>
      <c r="P53" s="50">
        <v>1.2407269999999999</v>
      </c>
      <c r="Q53" s="50">
        <v>0.82550840000000003</v>
      </c>
      <c r="R53" s="50">
        <v>1.1247320000000001</v>
      </c>
      <c r="S53" s="50">
        <v>0.81847729999999996</v>
      </c>
      <c r="T53" s="50">
        <v>0.91764959999999995</v>
      </c>
      <c r="U53" s="240">
        <f t="shared" si="1"/>
        <v>0.9854188599999999</v>
      </c>
      <c r="V53" s="43"/>
      <c r="W53" s="240">
        <f t="shared" si="2"/>
        <v>-8.8511884999999957E-2</v>
      </c>
    </row>
    <row r="54" spans="1:23" x14ac:dyDescent="0.2">
      <c r="B54" s="200" t="s">
        <v>433</v>
      </c>
      <c r="C54" s="50">
        <v>0.33865420000000002</v>
      </c>
      <c r="D54" s="50">
        <v>0.25352799999999998</v>
      </c>
      <c r="E54" s="50">
        <v>0.86550550000000004</v>
      </c>
      <c r="F54" s="50">
        <v>0.28751260000000001</v>
      </c>
      <c r="G54" s="50">
        <v>0.1833591</v>
      </c>
      <c r="H54" s="50">
        <v>0.40910340000000001</v>
      </c>
      <c r="I54" s="50">
        <v>0.47186919999999999</v>
      </c>
      <c r="J54" s="50">
        <v>0.3086102</v>
      </c>
      <c r="K54" s="50">
        <v>7.7852900000000003E-2</v>
      </c>
      <c r="L54" s="50">
        <v>0.27039659999999999</v>
      </c>
      <c r="M54" s="50">
        <v>0.25771309999999997</v>
      </c>
      <c r="N54" s="50">
        <v>0.1803979</v>
      </c>
      <c r="O54" s="240">
        <f t="shared" si="0"/>
        <v>0.32537522499999999</v>
      </c>
      <c r="P54" s="50">
        <v>0.57332910000000004</v>
      </c>
      <c r="Q54" s="50">
        <v>0.3303683</v>
      </c>
      <c r="R54" s="50">
        <v>0.54661300000000002</v>
      </c>
      <c r="S54" s="50">
        <v>0.26382820000000001</v>
      </c>
      <c r="T54" s="50">
        <v>0.36240679999999997</v>
      </c>
      <c r="U54" s="240">
        <f t="shared" si="1"/>
        <v>0.41530908</v>
      </c>
      <c r="V54" s="43"/>
      <c r="W54" s="240">
        <f t="shared" si="2"/>
        <v>-8.9933855000000007E-2</v>
      </c>
    </row>
    <row r="55" spans="1:23" x14ac:dyDescent="0.2">
      <c r="B55" s="200" t="s">
        <v>434</v>
      </c>
      <c r="C55" s="50">
        <v>0.60772499999999996</v>
      </c>
      <c r="D55" s="50">
        <v>0.69295980000000001</v>
      </c>
      <c r="E55" s="50">
        <v>1.3744970000000001</v>
      </c>
      <c r="F55" s="50">
        <v>0.70832689999999998</v>
      </c>
      <c r="G55" s="50">
        <v>0.68010979999999999</v>
      </c>
      <c r="H55" s="50">
        <v>0.86095929999999998</v>
      </c>
      <c r="I55" s="50">
        <v>0.87592499999999995</v>
      </c>
      <c r="J55" s="50">
        <v>0.603182</v>
      </c>
      <c r="K55" s="50">
        <v>0.63784719999999995</v>
      </c>
      <c r="L55" s="50">
        <v>0.77986319999999998</v>
      </c>
      <c r="M55" s="50">
        <v>0.78426119999999999</v>
      </c>
      <c r="N55" s="50">
        <v>0.93356760000000005</v>
      </c>
      <c r="O55" s="240">
        <f t="shared" si="0"/>
        <v>0.79493533333333344</v>
      </c>
      <c r="P55" s="50">
        <v>0.74932980000000005</v>
      </c>
      <c r="Q55" s="50">
        <v>0.90345750000000002</v>
      </c>
      <c r="R55" s="50">
        <v>0.76859520000000003</v>
      </c>
      <c r="S55" s="50">
        <v>1.118471</v>
      </c>
      <c r="T55" s="50">
        <v>1.044287</v>
      </c>
      <c r="U55" s="240">
        <f t="shared" si="1"/>
        <v>0.91682810000000003</v>
      </c>
      <c r="V55" s="42"/>
      <c r="W55" s="240">
        <f t="shared" si="2"/>
        <v>-0.1218927666666666</v>
      </c>
    </row>
    <row r="56" spans="1:23" x14ac:dyDescent="0.2">
      <c r="B56" s="200" t="s">
        <v>435</v>
      </c>
      <c r="C56" s="50">
        <v>0.32419379999999998</v>
      </c>
      <c r="D56" s="50">
        <v>0.65734950000000003</v>
      </c>
      <c r="E56" s="50">
        <v>1.080373</v>
      </c>
      <c r="F56" s="50">
        <v>0.89819340000000003</v>
      </c>
      <c r="G56" s="50">
        <v>0.18129500000000001</v>
      </c>
      <c r="H56" s="50">
        <v>0.1155661</v>
      </c>
      <c r="I56" s="50">
        <v>5.8033540000000002E-2</v>
      </c>
      <c r="J56" s="50">
        <v>0.55226989999999998</v>
      </c>
      <c r="K56" s="50">
        <v>6.808902E-2</v>
      </c>
      <c r="L56" s="50">
        <v>0.87201320000000004</v>
      </c>
      <c r="M56" s="50">
        <v>7.0074780000000003E-2</v>
      </c>
      <c r="N56" s="50">
        <v>0.81114839999999999</v>
      </c>
      <c r="O56" s="240">
        <f t="shared" si="0"/>
        <v>0.47404996999999999</v>
      </c>
      <c r="P56" s="50">
        <v>0.93989</v>
      </c>
      <c r="Q56" s="50">
        <v>0.16521250000000001</v>
      </c>
      <c r="R56" s="50">
        <v>0.80892229999999998</v>
      </c>
      <c r="S56" s="50">
        <v>2.6351079999999999E-2</v>
      </c>
      <c r="T56" s="50">
        <v>1.0690010000000001</v>
      </c>
      <c r="U56" s="240">
        <f t="shared" si="1"/>
        <v>0.60187537599999996</v>
      </c>
      <c r="V56" s="42"/>
      <c r="W56" s="240">
        <f t="shared" si="2"/>
        <v>-0.12782540599999997</v>
      </c>
    </row>
    <row r="57" spans="1:23" x14ac:dyDescent="0.2">
      <c r="B57" s="200" t="s">
        <v>436</v>
      </c>
      <c r="C57" s="50">
        <v>0.1711318</v>
      </c>
      <c r="D57" s="50">
        <v>0.1249359</v>
      </c>
      <c r="E57" s="50">
        <v>0.38343729999999998</v>
      </c>
      <c r="F57" s="50">
        <v>0.3008419</v>
      </c>
      <c r="G57" s="50">
        <v>8.2409399999999994E-2</v>
      </c>
      <c r="H57" s="50">
        <v>0.18387800000000001</v>
      </c>
      <c r="I57" s="50">
        <v>0.3015948</v>
      </c>
      <c r="J57" s="50">
        <v>0.20264480000000001</v>
      </c>
      <c r="K57" s="50">
        <v>0.16642019999999999</v>
      </c>
      <c r="L57" s="50">
        <v>7.2235519999999998E-2</v>
      </c>
      <c r="M57" s="50">
        <v>0.21840309999999999</v>
      </c>
      <c r="N57" s="50">
        <v>0.1599256</v>
      </c>
      <c r="O57" s="240">
        <f t="shared" si="0"/>
        <v>0.19732152666666666</v>
      </c>
      <c r="P57" s="50">
        <v>0.31111610000000001</v>
      </c>
      <c r="Q57" s="50">
        <v>0.54338489999999995</v>
      </c>
      <c r="R57" s="50">
        <v>0.27957480000000001</v>
      </c>
      <c r="S57" s="50">
        <v>0.27921770000000001</v>
      </c>
      <c r="T57" s="50">
        <v>0.2215434</v>
      </c>
      <c r="U57" s="240">
        <f t="shared" si="1"/>
        <v>0.32696738000000003</v>
      </c>
      <c r="V57" s="43"/>
      <c r="W57" s="240">
        <f t="shared" si="2"/>
        <v>-0.12964585333333337</v>
      </c>
    </row>
    <row r="58" spans="1:23" x14ac:dyDescent="0.2">
      <c r="B58" s="200" t="s">
        <v>437</v>
      </c>
      <c r="C58" s="50">
        <v>0</v>
      </c>
      <c r="D58" s="50">
        <v>0.15647929999999999</v>
      </c>
      <c r="E58" s="50">
        <v>0.1119248</v>
      </c>
      <c r="F58" s="50">
        <v>9.6234799999999995E-2</v>
      </c>
      <c r="G58" s="50">
        <v>0</v>
      </c>
      <c r="H58" s="50">
        <v>3.4101600000000003E-2</v>
      </c>
      <c r="I58" s="50">
        <v>1.9878489999999999E-2</v>
      </c>
      <c r="J58" s="50">
        <v>9.7555699999999999E-3</v>
      </c>
      <c r="K58" s="50">
        <v>2.2721970000000001E-2</v>
      </c>
      <c r="L58" s="50">
        <v>1.4740639999999999E-2</v>
      </c>
      <c r="M58" s="50">
        <v>7.0977209999999999E-2</v>
      </c>
      <c r="N58" s="50">
        <v>1.3570769999999999E-2</v>
      </c>
      <c r="O58" s="240">
        <f t="shared" si="0"/>
        <v>4.5865429166666666E-2</v>
      </c>
      <c r="P58" s="50">
        <v>0.5955937</v>
      </c>
      <c r="Q58" s="50">
        <v>9.0982880000000002E-2</v>
      </c>
      <c r="R58" s="50">
        <v>0.3031045</v>
      </c>
      <c r="S58" s="50">
        <v>7.9844929999999995E-2</v>
      </c>
      <c r="T58" s="50">
        <v>3.5878E-2</v>
      </c>
      <c r="U58" s="240">
        <f t="shared" si="1"/>
        <v>0.22108080199999999</v>
      </c>
      <c r="V58" s="42"/>
      <c r="W58" s="240">
        <f t="shared" si="2"/>
        <v>-0.17521537283333333</v>
      </c>
    </row>
    <row r="59" spans="1:23" x14ac:dyDescent="0.2">
      <c r="B59" s="200" t="s">
        <v>438</v>
      </c>
      <c r="C59" s="50">
        <v>0.34686919999999999</v>
      </c>
      <c r="D59" s="50">
        <v>0.32182470000000002</v>
      </c>
      <c r="E59" s="50">
        <v>0.34915099999999999</v>
      </c>
      <c r="F59" s="50">
        <v>1.2159439999999999</v>
      </c>
      <c r="G59" s="50">
        <v>0.1044595</v>
      </c>
      <c r="H59" s="50">
        <v>0.88441930000000002</v>
      </c>
      <c r="I59" s="50">
        <v>0.54661300000000002</v>
      </c>
      <c r="J59" s="50">
        <v>0.4592347</v>
      </c>
      <c r="K59" s="50">
        <v>8.4522100000000003E-2</v>
      </c>
      <c r="L59" s="50">
        <v>0.19696379999999999</v>
      </c>
      <c r="M59" s="50">
        <v>0.66706399999999999</v>
      </c>
      <c r="N59" s="50">
        <v>0.7732831</v>
      </c>
      <c r="O59" s="240">
        <f t="shared" si="0"/>
        <v>0.49586236666666661</v>
      </c>
      <c r="P59" s="50">
        <v>0.33641779999999999</v>
      </c>
      <c r="Q59" s="50">
        <v>0.53269420000000001</v>
      </c>
      <c r="R59" s="50">
        <v>0.84736650000000002</v>
      </c>
      <c r="S59" s="50">
        <v>0.86485559999999995</v>
      </c>
      <c r="T59" s="50">
        <v>1.01427</v>
      </c>
      <c r="U59" s="240">
        <f t="shared" si="1"/>
        <v>0.71912081999999999</v>
      </c>
      <c r="V59" s="42"/>
      <c r="W59" s="240">
        <f t="shared" si="2"/>
        <v>-0.22325845333333338</v>
      </c>
    </row>
    <row r="60" spans="1:23" x14ac:dyDescent="0.2">
      <c r="B60" s="200" t="s">
        <v>439</v>
      </c>
      <c r="C60" s="50">
        <v>0.74284570000000005</v>
      </c>
      <c r="D60" s="50">
        <v>0.64100420000000002</v>
      </c>
      <c r="E60" s="50">
        <v>0.84736650000000002</v>
      </c>
      <c r="F60" s="50">
        <v>1.1764829999999999</v>
      </c>
      <c r="G60" s="50">
        <v>0.95993329999999999</v>
      </c>
      <c r="H60" s="50">
        <v>1.2976909999999999</v>
      </c>
      <c r="I60" s="50">
        <v>1.1666570000000001</v>
      </c>
      <c r="J60" s="50">
        <v>0.56973390000000002</v>
      </c>
      <c r="K60" s="50">
        <v>0.67301429999999995</v>
      </c>
      <c r="L60" s="50">
        <v>0.7598724</v>
      </c>
      <c r="M60" s="50">
        <v>1.4504570000000001</v>
      </c>
      <c r="N60" s="50">
        <v>1.288049</v>
      </c>
      <c r="O60" s="240">
        <f t="shared" si="0"/>
        <v>0.96442560833333335</v>
      </c>
      <c r="P60" s="50">
        <v>0.98278730000000003</v>
      </c>
      <c r="Q60" s="50">
        <v>0.80765120000000001</v>
      </c>
      <c r="R60" s="50">
        <v>1.0776140000000001</v>
      </c>
      <c r="S60" s="50">
        <v>1.527639</v>
      </c>
      <c r="T60" s="50">
        <v>1.5572440000000001</v>
      </c>
      <c r="U60" s="240">
        <f t="shared" si="1"/>
        <v>1.1905870999999999</v>
      </c>
      <c r="V60" s="42"/>
      <c r="W60" s="240">
        <f t="shared" si="2"/>
        <v>-0.22616149166666655</v>
      </c>
    </row>
    <row r="64" spans="1:23" x14ac:dyDescent="0.2">
      <c r="A64" t="s">
        <v>441</v>
      </c>
    </row>
    <row r="65" spans="1:23" x14ac:dyDescent="0.2">
      <c r="A65" s="414" t="s">
        <v>2668</v>
      </c>
    </row>
    <row r="66" spans="1:23" x14ac:dyDescent="0.2">
      <c r="B66" s="43"/>
      <c r="C66" s="407" t="s">
        <v>382</v>
      </c>
      <c r="D66" s="407"/>
      <c r="E66" s="407"/>
      <c r="F66" s="407"/>
      <c r="G66" s="407"/>
      <c r="H66" s="407"/>
      <c r="I66" s="407"/>
      <c r="J66" s="407"/>
      <c r="K66" s="407"/>
      <c r="L66" s="407"/>
      <c r="M66" s="407"/>
      <c r="N66" s="407"/>
      <c r="O66" s="43"/>
      <c r="P66" s="407" t="s">
        <v>383</v>
      </c>
      <c r="Q66" s="407"/>
      <c r="R66" s="407"/>
      <c r="S66" s="407"/>
      <c r="T66" s="407"/>
      <c r="U66" s="43"/>
      <c r="V66" s="43"/>
      <c r="W66" s="43"/>
    </row>
    <row r="67" spans="1:23" x14ac:dyDescent="0.2">
      <c r="B67" s="43" t="s">
        <v>443</v>
      </c>
      <c r="C67" s="50" t="s">
        <v>119</v>
      </c>
      <c r="D67" s="50" t="s">
        <v>125</v>
      </c>
      <c r="E67" s="50" t="s">
        <v>207</v>
      </c>
      <c r="F67" s="50" t="s">
        <v>203</v>
      </c>
      <c r="G67" s="50" t="s">
        <v>384</v>
      </c>
      <c r="H67" s="50" t="s">
        <v>126</v>
      </c>
      <c r="I67" s="50" t="s">
        <v>123</v>
      </c>
      <c r="J67" s="50" t="s">
        <v>255</v>
      </c>
      <c r="K67" s="50" t="s">
        <v>385</v>
      </c>
      <c r="L67" s="50" t="s">
        <v>206</v>
      </c>
      <c r="M67" s="50" t="s">
        <v>124</v>
      </c>
      <c r="N67" s="50" t="s">
        <v>127</v>
      </c>
      <c r="O67" s="50" t="s">
        <v>386</v>
      </c>
      <c r="P67" s="50" t="s">
        <v>138</v>
      </c>
      <c r="Q67" s="50" t="s">
        <v>129</v>
      </c>
      <c r="R67" s="50" t="s">
        <v>256</v>
      </c>
      <c r="S67" s="50" t="s">
        <v>122</v>
      </c>
      <c r="T67" s="50" t="s">
        <v>120</v>
      </c>
      <c r="U67" s="50" t="s">
        <v>386</v>
      </c>
      <c r="V67" s="43"/>
      <c r="W67" s="50" t="s">
        <v>387</v>
      </c>
    </row>
    <row r="68" spans="1:23" x14ac:dyDescent="0.2">
      <c r="B68" s="200" t="s">
        <v>391</v>
      </c>
      <c r="C68" s="50">
        <v>0.15287146653611</v>
      </c>
      <c r="D68" s="50">
        <v>0.45337572754466232</v>
      </c>
      <c r="E68" s="50">
        <v>1.8778226333599441</v>
      </c>
      <c r="F68" s="50">
        <v>0.10755625926628828</v>
      </c>
      <c r="G68" s="50">
        <v>0.3042402170326956</v>
      </c>
      <c r="H68" s="50">
        <v>8.9710775115369831E-2</v>
      </c>
      <c r="I68" s="50">
        <v>1.9120000090767477</v>
      </c>
      <c r="J68" s="50">
        <v>0.5407693052748852</v>
      </c>
      <c r="K68" s="50">
        <v>1.606966211574067</v>
      </c>
      <c r="L68" s="50">
        <v>0.5618028876112523</v>
      </c>
      <c r="M68" s="50">
        <v>0.39726980938922846</v>
      </c>
      <c r="N68" s="50">
        <v>0.16893754077141601</v>
      </c>
      <c r="O68" s="240">
        <f t="shared" ref="O68:O123" si="3">AVERAGE(C68:N68)</f>
        <v>0.68111023687938899</v>
      </c>
      <c r="P68" s="50">
        <v>0.20279307869317167</v>
      </c>
      <c r="Q68" s="50">
        <v>0.34832008645396223</v>
      </c>
      <c r="R68" s="50">
        <v>3.7994337923913692E-2</v>
      </c>
      <c r="S68" s="50">
        <v>0.11039531262242537</v>
      </c>
      <c r="T68" s="50">
        <v>0.21855186728563111</v>
      </c>
      <c r="U68" s="240">
        <f t="shared" ref="U68:U123" si="4">AVERAGE(P68:T68)</f>
        <v>0.18361093659582084</v>
      </c>
      <c r="W68" s="240">
        <f t="shared" ref="W68:W99" si="5">O68-U68</f>
        <v>0.49749930028356815</v>
      </c>
    </row>
    <row r="69" spans="1:23" x14ac:dyDescent="0.2">
      <c r="B69" s="200" t="s">
        <v>388</v>
      </c>
      <c r="C69" s="50">
        <v>1.2262003897279554</v>
      </c>
      <c r="D69" s="50">
        <v>1.1796450723306393</v>
      </c>
      <c r="E69" s="50">
        <v>0.99697356543379279</v>
      </c>
      <c r="F69" s="50">
        <v>1.8244011613447026</v>
      </c>
      <c r="G69" s="50">
        <v>0.9093904687600477</v>
      </c>
      <c r="H69" s="50">
        <v>1.3349353827624235</v>
      </c>
      <c r="I69" s="50">
        <v>0.64769586637025656</v>
      </c>
      <c r="J69" s="50">
        <v>1.0453996335272726</v>
      </c>
      <c r="K69" s="50">
        <v>1.2565954933630534</v>
      </c>
      <c r="L69" s="50">
        <v>1.0528527818366129</v>
      </c>
      <c r="M69" s="50">
        <v>0.52474694059414739</v>
      </c>
      <c r="N69" s="50">
        <v>0.6208266765127185</v>
      </c>
      <c r="O69" s="240">
        <f t="shared" si="3"/>
        <v>1.051638619380302</v>
      </c>
      <c r="P69" s="50">
        <v>0.81592560079908416</v>
      </c>
      <c r="Q69" s="50">
        <v>0.92195298874569021</v>
      </c>
      <c r="R69" s="50">
        <v>0.51163851504109725</v>
      </c>
      <c r="S69" s="50">
        <v>0.44199915520971522</v>
      </c>
      <c r="T69" s="50">
        <v>0.44899922498642553</v>
      </c>
      <c r="U69" s="240">
        <f t="shared" si="4"/>
        <v>0.62810309695640254</v>
      </c>
      <c r="W69" s="240">
        <f t="shared" si="5"/>
        <v>0.42353552242389947</v>
      </c>
    </row>
    <row r="70" spans="1:23" x14ac:dyDescent="0.2">
      <c r="B70" s="200" t="s">
        <v>389</v>
      </c>
      <c r="C70" s="50">
        <v>0.92626214313855182</v>
      </c>
      <c r="D70" s="50">
        <v>0.56535838455482434</v>
      </c>
      <c r="E70" s="50">
        <v>0.51581445451321573</v>
      </c>
      <c r="F70" s="50">
        <v>1.0514811108895252</v>
      </c>
      <c r="G70" s="50">
        <v>0.66352441147102115</v>
      </c>
      <c r="H70" s="50">
        <v>1.0316399378918759</v>
      </c>
      <c r="I70" s="50">
        <v>0.30766494798516009</v>
      </c>
      <c r="J70" s="50">
        <v>0.80709550436141764</v>
      </c>
      <c r="K70" s="50">
        <v>1.4725054062055836</v>
      </c>
      <c r="L70" s="50">
        <v>0.10921840581665226</v>
      </c>
      <c r="M70" s="50">
        <v>0.40635389414724682</v>
      </c>
      <c r="N70" s="50">
        <v>0.10105068599875663</v>
      </c>
      <c r="O70" s="240">
        <f t="shared" si="3"/>
        <v>0.66316410724781938</v>
      </c>
      <c r="P70" s="50">
        <v>0.21662411892380584</v>
      </c>
      <c r="Q70" s="50">
        <v>0.19586863486013736</v>
      </c>
      <c r="R70" s="50">
        <v>0.90873068122516187</v>
      </c>
      <c r="S70" s="50">
        <v>0.23618202344232941</v>
      </c>
      <c r="T70" s="50">
        <v>0.19682666059951745</v>
      </c>
      <c r="U70" s="240">
        <f t="shared" si="4"/>
        <v>0.35084642381019038</v>
      </c>
      <c r="W70" s="240">
        <f t="shared" si="5"/>
        <v>0.312317683437629</v>
      </c>
    </row>
    <row r="71" spans="1:23" x14ac:dyDescent="0.2">
      <c r="B71" s="200" t="s">
        <v>392</v>
      </c>
      <c r="C71" s="50">
        <v>0.1629629491834988</v>
      </c>
      <c r="D71" s="50">
        <v>0.24111341093322075</v>
      </c>
      <c r="E71" s="50">
        <v>0.22471811347931447</v>
      </c>
      <c r="F71" s="50">
        <v>0.18310001804667189</v>
      </c>
      <c r="G71" s="50">
        <v>0.91996610325848549</v>
      </c>
      <c r="H71" s="50">
        <v>0.53642368766018456</v>
      </c>
      <c r="I71" s="50">
        <v>0.2253267486113435</v>
      </c>
      <c r="J71" s="50">
        <v>1.1005119817334961</v>
      </c>
      <c r="K71" s="50">
        <v>0.52071556527671914</v>
      </c>
      <c r="L71" s="50">
        <v>0.2648575094740615</v>
      </c>
      <c r="M71" s="50">
        <v>0</v>
      </c>
      <c r="N71" s="50">
        <v>0.24207671265892694</v>
      </c>
      <c r="O71" s="240">
        <f t="shared" si="3"/>
        <v>0.38514773335966018</v>
      </c>
      <c r="P71" s="50">
        <v>5.1194348272779626E-2</v>
      </c>
      <c r="Q71" s="50">
        <v>0.36518183781817604</v>
      </c>
      <c r="R71" s="50">
        <v>6.5402993040052496E-2</v>
      </c>
      <c r="S71" s="50">
        <v>1.6521257621027474E-2</v>
      </c>
      <c r="T71" s="50">
        <v>9.2055334443545966E-2</v>
      </c>
      <c r="U71" s="240">
        <f t="shared" si="4"/>
        <v>0.11807115423911632</v>
      </c>
      <c r="W71" s="240">
        <f t="shared" si="5"/>
        <v>0.26707657912054383</v>
      </c>
    </row>
    <row r="72" spans="1:23" x14ac:dyDescent="0.2">
      <c r="B72" s="200" t="s">
        <v>250</v>
      </c>
      <c r="C72" s="50">
        <v>0.25754471873170148</v>
      </c>
      <c r="D72" s="50">
        <v>0.55012083713875815</v>
      </c>
      <c r="E72" s="50">
        <v>0.54985060535927544</v>
      </c>
      <c r="F72" s="50">
        <v>0.7400733112788066</v>
      </c>
      <c r="G72" s="50">
        <v>0.46541129339001663</v>
      </c>
      <c r="H72" s="50">
        <v>0.55798615788674677</v>
      </c>
      <c r="I72" s="50">
        <v>0.7561452430371377</v>
      </c>
      <c r="J72" s="50">
        <v>0.18391056445106388</v>
      </c>
      <c r="K72" s="50">
        <v>0.69947961891802402</v>
      </c>
      <c r="L72" s="50">
        <v>1.5779625539912519E-2</v>
      </c>
      <c r="M72" s="50">
        <v>4.0664838760392612E-2</v>
      </c>
      <c r="N72" s="50">
        <v>6.2467346867965186E-2</v>
      </c>
      <c r="O72" s="240">
        <f t="shared" si="3"/>
        <v>0.40661951344665009</v>
      </c>
      <c r="P72" s="50">
        <v>0.52686021050678566</v>
      </c>
      <c r="Q72" s="50">
        <v>5.4557770586642768E-2</v>
      </c>
      <c r="R72" s="50">
        <v>0.34336201589077797</v>
      </c>
      <c r="S72" s="50">
        <v>1.1274663630980581E-2</v>
      </c>
      <c r="T72" s="50">
        <v>7.0533013347204845E-3</v>
      </c>
      <c r="U72" s="240">
        <f t="shared" si="4"/>
        <v>0.1886215923899815</v>
      </c>
      <c r="W72" s="240">
        <f t="shared" si="5"/>
        <v>0.2179979210566686</v>
      </c>
    </row>
    <row r="73" spans="1:23" x14ac:dyDescent="0.2">
      <c r="B73" s="200" t="s">
        <v>393</v>
      </c>
      <c r="C73" s="50">
        <v>1.3116386882352848</v>
      </c>
      <c r="D73" s="50">
        <v>0.9730231237481477</v>
      </c>
      <c r="E73" s="50">
        <v>1.2499542542936166</v>
      </c>
      <c r="F73" s="50">
        <v>1.670680185249463</v>
      </c>
      <c r="G73" s="50">
        <v>0.74315399292888196</v>
      </c>
      <c r="H73" s="50">
        <v>0.17571529749514916</v>
      </c>
      <c r="I73" s="50">
        <v>0.90741152950851367</v>
      </c>
      <c r="J73" s="50">
        <v>0.97209875982601868</v>
      </c>
      <c r="K73" s="50">
        <v>0.37787831278699124</v>
      </c>
      <c r="L73" s="50">
        <v>0.24939317302396694</v>
      </c>
      <c r="M73" s="50">
        <v>1.0824435700117254</v>
      </c>
      <c r="N73" s="50">
        <v>0.93755932582598889</v>
      </c>
      <c r="O73" s="240">
        <f t="shared" si="3"/>
        <v>0.88757918441114547</v>
      </c>
      <c r="P73" s="50">
        <v>0.18966464855160861</v>
      </c>
      <c r="Q73" s="50">
        <v>1.5181490598260892</v>
      </c>
      <c r="R73" s="50">
        <v>4.2993923859134895E-3</v>
      </c>
      <c r="S73" s="50">
        <v>0.46343420150875392</v>
      </c>
      <c r="T73" s="50">
        <v>1.1733230387594593</v>
      </c>
      <c r="U73" s="240">
        <f t="shared" si="4"/>
        <v>0.66977406820636498</v>
      </c>
      <c r="W73" s="240">
        <f t="shared" si="5"/>
        <v>0.21780511620478049</v>
      </c>
    </row>
    <row r="74" spans="1:23" x14ac:dyDescent="0.2">
      <c r="B74" s="200" t="s">
        <v>397</v>
      </c>
      <c r="C74" s="50">
        <v>0.27832649618843291</v>
      </c>
      <c r="D74" s="50">
        <v>0.23983347275160502</v>
      </c>
      <c r="E74" s="50">
        <v>3.7994337923913692E-2</v>
      </c>
      <c r="F74" s="50">
        <v>0.83320151756247907</v>
      </c>
      <c r="G74" s="50">
        <v>9.1696595547574325E-2</v>
      </c>
      <c r="H74" s="50">
        <v>0.39456896938072838</v>
      </c>
      <c r="I74" s="50">
        <v>2.3223829425604432E-2</v>
      </c>
      <c r="J74" s="50">
        <v>0.32682346802757833</v>
      </c>
      <c r="K74" s="50">
        <v>0.70672140471100442</v>
      </c>
      <c r="L74" s="50">
        <v>7.846565783062795E-2</v>
      </c>
      <c r="M74" s="50">
        <v>0.18335905540126929</v>
      </c>
      <c r="N74" s="50">
        <v>0.1946423146139091</v>
      </c>
      <c r="O74" s="240">
        <f t="shared" si="3"/>
        <v>0.28240475994706055</v>
      </c>
      <c r="P74" s="50">
        <v>8.1374757673005574E-2</v>
      </c>
      <c r="Q74" s="50">
        <v>5.2122707147851721E-2</v>
      </c>
      <c r="R74" s="50">
        <v>5.4914235264242744E-2</v>
      </c>
      <c r="S74" s="50">
        <v>5.6453715492811689E-2</v>
      </c>
      <c r="T74" s="50">
        <v>0.11081832843864324</v>
      </c>
      <c r="U74" s="240">
        <f t="shared" si="4"/>
        <v>7.1136748803310987E-2</v>
      </c>
      <c r="W74" s="240">
        <f t="shared" si="5"/>
        <v>0.21126801114374955</v>
      </c>
    </row>
    <row r="75" spans="1:23" x14ac:dyDescent="0.2">
      <c r="B75" s="200" t="s">
        <v>398</v>
      </c>
      <c r="C75" s="50">
        <v>0.79908925061122016</v>
      </c>
      <c r="D75" s="50">
        <v>0.37925903330489708</v>
      </c>
      <c r="E75" s="50">
        <v>0.66293526204721376</v>
      </c>
      <c r="F75" s="50">
        <v>1.1933650723451263</v>
      </c>
      <c r="G75" s="50">
        <v>2.7806454033721385E-2</v>
      </c>
      <c r="H75" s="50">
        <v>0.59559367858993539</v>
      </c>
      <c r="I75" s="50">
        <v>0.63839395673658428</v>
      </c>
      <c r="J75" s="50">
        <v>0.13679912735512492</v>
      </c>
      <c r="K75" s="50">
        <v>0.44409078207301778</v>
      </c>
      <c r="L75" s="50">
        <v>1.5672570904794771E-2</v>
      </c>
      <c r="M75" s="50">
        <v>0.32597836590569873</v>
      </c>
      <c r="N75" s="50">
        <v>0.40384333476257106</v>
      </c>
      <c r="O75" s="240">
        <f t="shared" si="3"/>
        <v>0.4685689073891588</v>
      </c>
      <c r="P75" s="50">
        <v>1.0673892994766473E-2</v>
      </c>
      <c r="Q75" s="50">
        <v>0.72291192800919912</v>
      </c>
      <c r="R75" s="50">
        <v>0.24873625613549871</v>
      </c>
      <c r="S75" s="50">
        <v>0.24385022718769642</v>
      </c>
      <c r="T75" s="50">
        <v>0.26606210643638162</v>
      </c>
      <c r="U75" s="240">
        <f t="shared" si="4"/>
        <v>0.29844688215270843</v>
      </c>
      <c r="W75" s="240">
        <f t="shared" si="5"/>
        <v>0.17012202523645037</v>
      </c>
    </row>
    <row r="76" spans="1:23" x14ac:dyDescent="0.2">
      <c r="B76" s="200" t="s">
        <v>399</v>
      </c>
      <c r="C76" s="50">
        <v>0.24304288661125767</v>
      </c>
      <c r="D76" s="50">
        <v>0.14458063821229442</v>
      </c>
      <c r="E76" s="50">
        <v>0.23335366999990412</v>
      </c>
      <c r="F76" s="50">
        <v>0.37554483292384827</v>
      </c>
      <c r="G76" s="50">
        <v>0.42114669785240155</v>
      </c>
      <c r="H76" s="50">
        <v>0</v>
      </c>
      <c r="I76" s="50">
        <v>0.45215761056962894</v>
      </c>
      <c r="J76" s="50">
        <v>0.22323991497404905</v>
      </c>
      <c r="K76" s="50">
        <v>0.72617675357197986</v>
      </c>
      <c r="L76" s="50">
        <v>7.1318372211746806E-2</v>
      </c>
      <c r="M76" s="50">
        <v>6.927135030015053E-3</v>
      </c>
      <c r="N76" s="50">
        <v>0</v>
      </c>
      <c r="O76" s="240">
        <f t="shared" si="3"/>
        <v>0.24145737599642716</v>
      </c>
      <c r="P76" s="50">
        <v>0.27354884917720612</v>
      </c>
      <c r="Q76" s="50">
        <v>0</v>
      </c>
      <c r="R76" s="50">
        <v>0.22593664056491461</v>
      </c>
      <c r="S76" s="50">
        <v>5.1509989996139304E-4</v>
      </c>
      <c r="T76" s="50">
        <v>0</v>
      </c>
      <c r="U76" s="240">
        <f t="shared" si="4"/>
        <v>0.10000011792841641</v>
      </c>
      <c r="W76" s="240">
        <f t="shared" si="5"/>
        <v>0.14145725806801074</v>
      </c>
    </row>
    <row r="77" spans="1:23" x14ac:dyDescent="0.2">
      <c r="B77" s="200" t="s">
        <v>431</v>
      </c>
      <c r="C77" s="50">
        <v>0.16108822242773721</v>
      </c>
      <c r="D77" s="50">
        <v>7.0243178176851051E-2</v>
      </c>
      <c r="E77" s="50">
        <v>0.1514257324513793</v>
      </c>
      <c r="F77" s="50">
        <v>0.48493257092968378</v>
      </c>
      <c r="G77" s="50">
        <v>0.19288171711713883</v>
      </c>
      <c r="H77" s="50">
        <v>0.53003828430840549</v>
      </c>
      <c r="I77" s="50">
        <v>0.16760795320223501</v>
      </c>
      <c r="J77" s="50">
        <v>3.1906385010416871E-2</v>
      </c>
      <c r="K77" s="50">
        <v>0.28509530897367846</v>
      </c>
      <c r="L77" s="50">
        <v>1.8449719867361179E-2</v>
      </c>
      <c r="M77" s="50">
        <v>0.34049129588463672</v>
      </c>
      <c r="N77" s="50">
        <v>0.45288825750501327</v>
      </c>
      <c r="O77" s="240">
        <f t="shared" si="3"/>
        <v>0.24058738548787809</v>
      </c>
      <c r="P77" s="50">
        <v>6.0627813714012255E-2</v>
      </c>
      <c r="Q77" s="50">
        <v>0.11715806929867721</v>
      </c>
      <c r="R77" s="50">
        <v>0.17003179248908173</v>
      </c>
      <c r="S77" s="50">
        <v>0.12845857226318924</v>
      </c>
      <c r="T77" s="50">
        <v>9.7968742520664398E-2</v>
      </c>
      <c r="U77" s="240">
        <f t="shared" si="4"/>
        <v>0.11484899805712497</v>
      </c>
      <c r="W77" s="240">
        <f t="shared" si="5"/>
        <v>0.12573838743075311</v>
      </c>
    </row>
    <row r="78" spans="1:23" x14ac:dyDescent="0.2">
      <c r="B78" s="200" t="s">
        <v>406</v>
      </c>
      <c r="C78" s="50">
        <v>0.73669016715953162</v>
      </c>
      <c r="D78" s="50">
        <v>1.2474688035656081</v>
      </c>
      <c r="E78" s="50">
        <v>1.0597174272967327</v>
      </c>
      <c r="F78" s="50">
        <v>1.5385968824228704</v>
      </c>
      <c r="G78" s="50">
        <v>1.2848375538788792</v>
      </c>
      <c r="H78" s="50">
        <v>1.1337894100044026</v>
      </c>
      <c r="I78" s="50">
        <v>0.88900347892766962</v>
      </c>
      <c r="J78" s="50">
        <v>1.1927489957348441</v>
      </c>
      <c r="K78" s="50">
        <v>1.6775650363905328</v>
      </c>
      <c r="L78" s="50">
        <v>1.4875341480393383</v>
      </c>
      <c r="M78" s="50">
        <v>1.2478238158681363</v>
      </c>
      <c r="N78" s="50">
        <v>1.6526439687570973</v>
      </c>
      <c r="O78" s="240">
        <f t="shared" si="3"/>
        <v>1.262368307337137</v>
      </c>
      <c r="P78" s="50">
        <v>0.76049423589854259</v>
      </c>
      <c r="Q78" s="50">
        <v>1.5707867268878848</v>
      </c>
      <c r="R78" s="50">
        <v>0.67238812178131124</v>
      </c>
      <c r="S78" s="50">
        <v>1.0631536500369705</v>
      </c>
      <c r="T78" s="50">
        <v>1.6555875120074368</v>
      </c>
      <c r="U78" s="240">
        <f t="shared" si="4"/>
        <v>1.1444820493224293</v>
      </c>
      <c r="W78" s="240">
        <f t="shared" si="5"/>
        <v>0.11788625801470776</v>
      </c>
    </row>
    <row r="79" spans="1:23" x14ac:dyDescent="0.2">
      <c r="B79" s="200" t="s">
        <v>390</v>
      </c>
      <c r="C79" s="50">
        <v>0.38897852695635377</v>
      </c>
      <c r="D79" s="50">
        <v>1.0000203191867598</v>
      </c>
      <c r="E79" s="50">
        <v>0.96731141734902815</v>
      </c>
      <c r="F79" s="50">
        <v>0.6188247741473174</v>
      </c>
      <c r="G79" s="50">
        <v>0.96261446001546891</v>
      </c>
      <c r="H79" s="50">
        <v>0.42771764182133643</v>
      </c>
      <c r="I79" s="50">
        <v>0.7561452430371377</v>
      </c>
      <c r="J79" s="50">
        <v>0.60921403193676826</v>
      </c>
      <c r="K79" s="50">
        <v>1.0005935965435047</v>
      </c>
      <c r="L79" s="50">
        <v>0.65236871180924805</v>
      </c>
      <c r="M79" s="50">
        <v>0</v>
      </c>
      <c r="N79" s="50">
        <v>0</v>
      </c>
      <c r="O79" s="240">
        <f t="shared" si="3"/>
        <v>0.61531572690024361</v>
      </c>
      <c r="P79" s="50">
        <v>0.62857546877857495</v>
      </c>
      <c r="Q79" s="50">
        <v>0.59166847809114043</v>
      </c>
      <c r="R79" s="50">
        <v>0.8720131523822432</v>
      </c>
      <c r="S79" s="50">
        <v>0</v>
      </c>
      <c r="T79" s="50">
        <v>0.46269400546673811</v>
      </c>
      <c r="U79" s="240">
        <f t="shared" si="4"/>
        <v>0.51099022094373936</v>
      </c>
      <c r="W79" s="240">
        <f t="shared" si="5"/>
        <v>0.10432550595650425</v>
      </c>
    </row>
    <row r="80" spans="1:23" x14ac:dyDescent="0.2">
      <c r="B80" s="200" t="s">
        <v>395</v>
      </c>
      <c r="C80" s="50">
        <v>5.8838859425574028E-2</v>
      </c>
      <c r="D80" s="50">
        <v>0.11724706896791631</v>
      </c>
      <c r="E80" s="50">
        <v>0.13697709649411008</v>
      </c>
      <c r="F80" s="50">
        <v>0.91137067586294573</v>
      </c>
      <c r="G80" s="50">
        <v>0.12315958734889774</v>
      </c>
      <c r="H80" s="50">
        <v>0.41094262930311731</v>
      </c>
      <c r="I80" s="50">
        <v>0.13495418386470964</v>
      </c>
      <c r="J80" s="50">
        <v>2.9841408804042367E-2</v>
      </c>
      <c r="K80" s="50">
        <v>0.10844210521869647</v>
      </c>
      <c r="L80" s="50">
        <v>5.3233101866980511E-4</v>
      </c>
      <c r="M80" s="50">
        <v>0</v>
      </c>
      <c r="N80" s="50">
        <v>2.2358233075908531E-2</v>
      </c>
      <c r="O80" s="240">
        <f t="shared" si="3"/>
        <v>0.1712220149487157</v>
      </c>
      <c r="P80" s="50">
        <v>0.22380751549801545</v>
      </c>
      <c r="Q80" s="50">
        <v>0.12597438917785495</v>
      </c>
      <c r="R80" s="50">
        <v>9.0394783565308084E-3</v>
      </c>
      <c r="S80" s="50">
        <v>0</v>
      </c>
      <c r="T80" s="50">
        <v>7.1019619628403747E-3</v>
      </c>
      <c r="U80" s="240">
        <f t="shared" si="4"/>
        <v>7.3184668999048311E-2</v>
      </c>
      <c r="W80" s="240">
        <f t="shared" si="5"/>
        <v>9.8037345949667384E-2</v>
      </c>
    </row>
    <row r="81" spans="2:23" x14ac:dyDescent="0.2">
      <c r="B81" s="200" t="s">
        <v>401</v>
      </c>
      <c r="C81" s="50">
        <v>1.4356366132765142E-2</v>
      </c>
      <c r="D81" s="50">
        <v>4.6974430852519893E-2</v>
      </c>
      <c r="E81" s="50">
        <v>1.2052122826109887E-2</v>
      </c>
      <c r="F81" s="50">
        <v>0.32717171167740178</v>
      </c>
      <c r="G81" s="50">
        <v>4.0130075868808492E-2</v>
      </c>
      <c r="H81" s="50">
        <v>0.58887221186643801</v>
      </c>
      <c r="I81" s="50">
        <v>4.2258895763710161E-3</v>
      </c>
      <c r="J81" s="50">
        <v>1.4274016956723997E-2</v>
      </c>
      <c r="K81" s="50">
        <v>2.9160432304444022E-2</v>
      </c>
      <c r="L81" s="50">
        <v>2.8908136488229046E-3</v>
      </c>
      <c r="M81" s="50">
        <v>0</v>
      </c>
      <c r="N81" s="50">
        <v>4.9308354981909544E-3</v>
      </c>
      <c r="O81" s="240">
        <f t="shared" si="3"/>
        <v>9.0419908934049664E-2</v>
      </c>
      <c r="P81" s="50">
        <v>1.0895383987185179E-2</v>
      </c>
      <c r="Q81" s="50">
        <v>8.2926333763230743E-4</v>
      </c>
      <c r="R81" s="50">
        <v>5.360498086890729E-3</v>
      </c>
      <c r="S81" s="50">
        <v>5.1509989996139304E-4</v>
      </c>
      <c r="T81" s="50">
        <v>2.2443542581253666E-3</v>
      </c>
      <c r="U81" s="240">
        <f t="shared" si="4"/>
        <v>3.9689199139589949E-3</v>
      </c>
      <c r="W81" s="240">
        <f t="shared" si="5"/>
        <v>8.6450989020090671E-2</v>
      </c>
    </row>
    <row r="82" spans="2:23" x14ac:dyDescent="0.2">
      <c r="B82" s="200" t="s">
        <v>410</v>
      </c>
      <c r="C82" s="50">
        <v>0.12569043325521723</v>
      </c>
      <c r="D82" s="50">
        <v>7.6802636454641998E-2</v>
      </c>
      <c r="E82" s="50">
        <v>0.29934000296624064</v>
      </c>
      <c r="F82" s="50">
        <v>0.36347255579367627</v>
      </c>
      <c r="G82" s="50">
        <v>0.21780886847701852</v>
      </c>
      <c r="H82" s="50">
        <v>0.30046593120381127</v>
      </c>
      <c r="I82" s="50">
        <v>0.25071085733198539</v>
      </c>
      <c r="J82" s="50">
        <v>0.11843193735147622</v>
      </c>
      <c r="K82" s="50">
        <v>0.31979908757997394</v>
      </c>
      <c r="L82" s="50">
        <v>4.4971504615694623E-2</v>
      </c>
      <c r="M82" s="50">
        <v>7.8341352797484567E-2</v>
      </c>
      <c r="N82" s="50">
        <v>0.1385111578253167</v>
      </c>
      <c r="O82" s="240">
        <f t="shared" si="3"/>
        <v>0.19452886047104476</v>
      </c>
      <c r="P82" s="50">
        <v>0.15888516023693455</v>
      </c>
      <c r="Q82" s="50">
        <v>0.12149694220257319</v>
      </c>
      <c r="R82" s="50">
        <v>0.16616728619336441</v>
      </c>
      <c r="S82" s="50">
        <v>4.1479745196720715E-2</v>
      </c>
      <c r="T82" s="50">
        <v>8.7009341895526407E-2</v>
      </c>
      <c r="U82" s="240">
        <f t="shared" si="4"/>
        <v>0.11500769514502385</v>
      </c>
      <c r="W82" s="240">
        <f t="shared" si="5"/>
        <v>7.9521165326020909E-2</v>
      </c>
    </row>
    <row r="83" spans="2:23" x14ac:dyDescent="0.2">
      <c r="B83" s="200" t="s">
        <v>402</v>
      </c>
      <c r="C83" s="50">
        <v>4.8885361209624429E-3</v>
      </c>
      <c r="D83" s="50">
        <v>0.27337303605036817</v>
      </c>
      <c r="E83" s="50">
        <v>0.42067964294357207</v>
      </c>
      <c r="F83" s="50">
        <v>0.17003179248908146</v>
      </c>
      <c r="G83" s="50">
        <v>3.3093228245104273E-2</v>
      </c>
      <c r="H83" s="50">
        <v>5.1700706362564344E-3</v>
      </c>
      <c r="I83" s="50">
        <v>0.29117284367691687</v>
      </c>
      <c r="J83" s="50">
        <v>5.3077740830755657E-2</v>
      </c>
      <c r="K83" s="50">
        <v>0.16269149156121832</v>
      </c>
      <c r="L83" s="50">
        <v>0</v>
      </c>
      <c r="M83" s="50">
        <v>0</v>
      </c>
      <c r="N83" s="50">
        <v>0</v>
      </c>
      <c r="O83" s="240">
        <f t="shared" si="3"/>
        <v>0.11784819854618629</v>
      </c>
      <c r="P83" s="50">
        <v>1.709255986428071E-2</v>
      </c>
      <c r="Q83" s="50">
        <v>0</v>
      </c>
      <c r="R83" s="50">
        <v>0.25805007077454994</v>
      </c>
      <c r="S83" s="50">
        <v>0</v>
      </c>
      <c r="T83" s="50">
        <v>0</v>
      </c>
      <c r="U83" s="240">
        <f t="shared" si="4"/>
        <v>5.5028526127766132E-2</v>
      </c>
      <c r="W83" s="240">
        <f t="shared" si="5"/>
        <v>6.2819672418420153E-2</v>
      </c>
    </row>
    <row r="84" spans="2:23" x14ac:dyDescent="0.2">
      <c r="B84" s="200" t="s">
        <v>428</v>
      </c>
      <c r="C84" s="50">
        <v>8.9640574078480598E-2</v>
      </c>
      <c r="D84" s="50">
        <v>3.8025871125379786E-2</v>
      </c>
      <c r="E84" s="50">
        <v>0.68428269012986753</v>
      </c>
      <c r="F84" s="50">
        <v>0.19261198181920394</v>
      </c>
      <c r="G84" s="50">
        <v>0.24514612704716321</v>
      </c>
      <c r="H84" s="50">
        <v>1.8481047221843665E-2</v>
      </c>
      <c r="I84" s="50">
        <v>0</v>
      </c>
      <c r="J84" s="50">
        <v>4.9718949473192046E-2</v>
      </c>
      <c r="K84" s="50">
        <v>0</v>
      </c>
      <c r="L84" s="50">
        <v>0</v>
      </c>
      <c r="M84" s="50">
        <v>0</v>
      </c>
      <c r="N84" s="50">
        <v>0</v>
      </c>
      <c r="O84" s="240">
        <f t="shared" si="3"/>
        <v>0.10982560340792757</v>
      </c>
      <c r="P84" s="50">
        <v>0</v>
      </c>
      <c r="Q84" s="50">
        <v>0</v>
      </c>
      <c r="R84" s="50">
        <v>0.25402755505186542</v>
      </c>
      <c r="S84" s="50">
        <v>5.1509989996139304E-4</v>
      </c>
      <c r="T84" s="50">
        <v>0</v>
      </c>
      <c r="U84" s="240">
        <f t="shared" si="4"/>
        <v>5.0908530990365367E-2</v>
      </c>
      <c r="W84" s="240">
        <f t="shared" si="5"/>
        <v>5.8917072417562208E-2</v>
      </c>
    </row>
    <row r="85" spans="2:23" x14ac:dyDescent="0.2">
      <c r="B85" s="200" t="s">
        <v>400</v>
      </c>
      <c r="C85" s="50">
        <v>0.11407997067804458</v>
      </c>
      <c r="D85" s="50">
        <v>1.5212534024295465E-2</v>
      </c>
      <c r="E85" s="50">
        <v>0.31614764486786501</v>
      </c>
      <c r="F85" s="50">
        <v>0.19046488025413263</v>
      </c>
      <c r="G85" s="50">
        <v>0.11949126883968852</v>
      </c>
      <c r="H85" s="50">
        <v>0</v>
      </c>
      <c r="I85" s="50">
        <v>0.18780787016458883</v>
      </c>
      <c r="J85" s="50">
        <v>0.12430238838376129</v>
      </c>
      <c r="K85" s="50">
        <v>0.11527566779265437</v>
      </c>
      <c r="L85" s="50">
        <v>0</v>
      </c>
      <c r="M85" s="50">
        <v>7.9139241217372118E-4</v>
      </c>
      <c r="N85" s="50">
        <v>0</v>
      </c>
      <c r="O85" s="240">
        <f t="shared" si="3"/>
        <v>9.8631134784767024E-2</v>
      </c>
      <c r="P85" s="50">
        <v>0.17621672444939118</v>
      </c>
      <c r="Q85" s="50">
        <v>2.1850238759048325E-3</v>
      </c>
      <c r="R85" s="50">
        <v>5.3153522102428227E-2</v>
      </c>
      <c r="S85" s="50">
        <v>0</v>
      </c>
      <c r="T85" s="50">
        <v>0</v>
      </c>
      <c r="U85" s="240">
        <f t="shared" si="4"/>
        <v>4.6311054085544846E-2</v>
      </c>
      <c r="W85" s="240">
        <f t="shared" si="5"/>
        <v>5.2320080699222178E-2</v>
      </c>
    </row>
    <row r="86" spans="2:23" x14ac:dyDescent="0.2">
      <c r="B86" s="200" t="s">
        <v>427</v>
      </c>
      <c r="C86" s="50">
        <v>0.25352800070399162</v>
      </c>
      <c r="D86" s="50">
        <v>0.27196945221008395</v>
      </c>
      <c r="E86" s="50">
        <v>0.16809044453359007</v>
      </c>
      <c r="F86" s="50">
        <v>0.4244246708010348</v>
      </c>
      <c r="G86" s="50">
        <v>0.12692490525438571</v>
      </c>
      <c r="H86" s="50">
        <v>0.3874220165511576</v>
      </c>
      <c r="I86" s="50">
        <v>0.16190621351200332</v>
      </c>
      <c r="J86" s="50">
        <v>0.23559075716541703</v>
      </c>
      <c r="K86" s="50">
        <v>0.25447654737799547</v>
      </c>
      <c r="L86" s="50">
        <v>0.40681137050546307</v>
      </c>
      <c r="M86" s="50">
        <v>0.41371074491642562</v>
      </c>
      <c r="N86" s="50">
        <v>0.29915263353170818</v>
      </c>
      <c r="O86" s="240">
        <f t="shared" si="3"/>
        <v>0.28366731308860471</v>
      </c>
      <c r="P86" s="50">
        <v>0.27074557505501673</v>
      </c>
      <c r="Q86" s="50">
        <v>0.16237517396613271</v>
      </c>
      <c r="R86" s="50">
        <v>0.27743727910488125</v>
      </c>
      <c r="S86" s="50">
        <v>0.34377341202268868</v>
      </c>
      <c r="T86" s="50">
        <v>0.17886827071454259</v>
      </c>
      <c r="U86" s="240">
        <f t="shared" si="4"/>
        <v>0.24663994217265239</v>
      </c>
      <c r="W86" s="240">
        <f t="shared" si="5"/>
        <v>3.7027370915952318E-2</v>
      </c>
    </row>
    <row r="87" spans="2:23" x14ac:dyDescent="0.2">
      <c r="B87" s="200" t="s">
        <v>408</v>
      </c>
      <c r="C87" s="50">
        <v>0.29579392072681326</v>
      </c>
      <c r="D87" s="50">
        <v>4.0363203662932633E-2</v>
      </c>
      <c r="E87" s="50">
        <v>0.26348568063104427</v>
      </c>
      <c r="F87" s="50">
        <v>0.30690161479869499</v>
      </c>
      <c r="G87" s="50">
        <v>0.25436099348144076</v>
      </c>
      <c r="H87" s="50">
        <v>0.3874220165511576</v>
      </c>
      <c r="I87" s="50">
        <v>0.22411073433599937</v>
      </c>
      <c r="J87" s="50">
        <v>0.21372064684294859</v>
      </c>
      <c r="K87" s="50">
        <v>4.1229994258846311E-2</v>
      </c>
      <c r="L87" s="50">
        <v>1.8575342022971845E-2</v>
      </c>
      <c r="M87" s="50">
        <v>4.7322835674853986E-2</v>
      </c>
      <c r="N87" s="50">
        <v>8.1696807413044401E-2</v>
      </c>
      <c r="O87" s="240">
        <f t="shared" si="3"/>
        <v>0.18124864920006237</v>
      </c>
      <c r="P87" s="50">
        <v>5.5724283689138052E-2</v>
      </c>
      <c r="Q87" s="50">
        <v>0.31304478244157469</v>
      </c>
      <c r="R87" s="50">
        <v>0.21048565241621106</v>
      </c>
      <c r="S87" s="50">
        <v>2.8182289590151139E-2</v>
      </c>
      <c r="T87" s="50">
        <v>0.11922000770101879</v>
      </c>
      <c r="U87" s="240">
        <f t="shared" si="4"/>
        <v>0.14533140316761875</v>
      </c>
      <c r="W87" s="240">
        <f t="shared" si="5"/>
        <v>3.5917246032443617E-2</v>
      </c>
    </row>
    <row r="88" spans="2:23" x14ac:dyDescent="0.2">
      <c r="B88" s="200" t="s">
        <v>414</v>
      </c>
      <c r="C88" s="50">
        <v>5.5860375960330444E-2</v>
      </c>
      <c r="D88" s="50">
        <v>3.2845653033876286E-2</v>
      </c>
      <c r="E88" s="50">
        <v>0.17003179248908146</v>
      </c>
      <c r="F88" s="50">
        <v>5.2464204193013772E-2</v>
      </c>
      <c r="G88" s="50">
        <v>5.9848075099015297E-2</v>
      </c>
      <c r="H88" s="50">
        <v>7.9089886117128708E-2</v>
      </c>
      <c r="I88" s="50">
        <v>0.13098473823354639</v>
      </c>
      <c r="J88" s="50">
        <v>6.1628272137399666E-2</v>
      </c>
      <c r="K88" s="50">
        <v>6.8999893813437088E-2</v>
      </c>
      <c r="L88" s="50">
        <v>3.8120621047481623E-2</v>
      </c>
      <c r="M88" s="50">
        <v>1.3104218812695351E-2</v>
      </c>
      <c r="N88" s="50">
        <v>2.6640597767554688E-2</v>
      </c>
      <c r="O88" s="240">
        <f t="shared" si="3"/>
        <v>6.5801527392046713E-2</v>
      </c>
      <c r="P88" s="50">
        <v>1.7803727748724948E-2</v>
      </c>
      <c r="Q88" s="50">
        <v>5.1445980648110866E-2</v>
      </c>
      <c r="R88" s="50">
        <v>6.6676904724242633E-2</v>
      </c>
      <c r="S88" s="50">
        <v>2.5651372269404196E-2</v>
      </c>
      <c r="T88" s="50">
        <v>1.2631883392776502E-2</v>
      </c>
      <c r="U88" s="240">
        <f t="shared" si="4"/>
        <v>3.4841973756651837E-2</v>
      </c>
      <c r="W88" s="240">
        <f t="shared" si="5"/>
        <v>3.0959553635394876E-2</v>
      </c>
    </row>
    <row r="89" spans="2:23" x14ac:dyDescent="0.2">
      <c r="B89" s="200" t="s">
        <v>424</v>
      </c>
      <c r="C89" s="50">
        <v>1.1062611237629336E-3</v>
      </c>
      <c r="D89" s="50">
        <v>8.3320325752164869E-3</v>
      </c>
      <c r="E89" s="50">
        <v>1.4198168323040923E-2</v>
      </c>
      <c r="F89" s="50">
        <v>7.7722519275560897E-2</v>
      </c>
      <c r="G89" s="50">
        <v>4.2872605630892235E-2</v>
      </c>
      <c r="H89" s="50">
        <v>5.2378633105022533E-2</v>
      </c>
      <c r="I89" s="50">
        <v>1.0914045150717719E-2</v>
      </c>
      <c r="J89" s="50">
        <v>1.4177010994030266E-2</v>
      </c>
      <c r="K89" s="50">
        <v>7.3736601150143737E-3</v>
      </c>
      <c r="L89" s="50">
        <v>0.34008248690483395</v>
      </c>
      <c r="M89" s="50">
        <v>7.3187967552613602E-3</v>
      </c>
      <c r="N89" s="50">
        <v>3.2790878940541258E-2</v>
      </c>
      <c r="O89" s="240">
        <f t="shared" si="3"/>
        <v>5.0772258241157907E-2</v>
      </c>
      <c r="P89" s="50">
        <v>8.2821287623867958E-3</v>
      </c>
      <c r="Q89" s="50">
        <v>4.1411246114346677E-2</v>
      </c>
      <c r="R89" s="50">
        <v>1.7063540185202432E-2</v>
      </c>
      <c r="S89" s="50">
        <v>8.5127037345603691E-3</v>
      </c>
      <c r="T89" s="50">
        <v>2.700116038379716E-2</v>
      </c>
      <c r="U89" s="240">
        <f t="shared" si="4"/>
        <v>2.0454155836058686E-2</v>
      </c>
      <c r="W89" s="240">
        <f t="shared" si="5"/>
        <v>3.0318102405099221E-2</v>
      </c>
    </row>
    <row r="90" spans="2:23" x14ac:dyDescent="0.2">
      <c r="B90" s="200" t="s">
        <v>394</v>
      </c>
      <c r="C90" s="50">
        <v>0.28406561753937493</v>
      </c>
      <c r="D90" s="50">
        <v>0.14543516882198135</v>
      </c>
      <c r="E90" s="50">
        <v>0.82294930790626775</v>
      </c>
      <c r="F90" s="50">
        <v>0.40043503591908719</v>
      </c>
      <c r="G90" s="50">
        <v>0.76547573386819623</v>
      </c>
      <c r="H90" s="50">
        <v>0.1593468788916588</v>
      </c>
      <c r="I90" s="50">
        <v>0.34418513131844003</v>
      </c>
      <c r="J90" s="50">
        <v>0.10807331984337287</v>
      </c>
      <c r="K90" s="50">
        <v>0.30437151499839615</v>
      </c>
      <c r="L90" s="50">
        <v>2.9586333265208896E-2</v>
      </c>
      <c r="M90" s="50">
        <v>1.5752794752344451E-2</v>
      </c>
      <c r="N90" s="50">
        <v>2.9070333299921858E-2</v>
      </c>
      <c r="O90" s="240">
        <f t="shared" si="3"/>
        <v>0.28406226420202085</v>
      </c>
      <c r="P90" s="50">
        <v>0.4997320824654598</v>
      </c>
      <c r="Q90" s="50">
        <v>0.18518057041964589</v>
      </c>
      <c r="R90" s="50">
        <v>0.46491657953739629</v>
      </c>
      <c r="S90" s="50">
        <v>0</v>
      </c>
      <c r="T90" s="50">
        <v>0.11994456225194311</v>
      </c>
      <c r="U90" s="240">
        <f t="shared" si="4"/>
        <v>0.25395475893488906</v>
      </c>
      <c r="W90" s="240">
        <f t="shared" si="5"/>
        <v>3.0107505267131796E-2</v>
      </c>
    </row>
    <row r="91" spans="2:23" x14ac:dyDescent="0.2">
      <c r="B91" s="200" t="s">
        <v>8</v>
      </c>
      <c r="C91" s="50">
        <v>3.0212163543768836E-2</v>
      </c>
      <c r="D91" s="50">
        <v>5.911302089121682E-4</v>
      </c>
      <c r="E91" s="50">
        <v>1.1726966090789551E-2</v>
      </c>
      <c r="F91" s="50">
        <v>0.70107849078638262</v>
      </c>
      <c r="G91" s="50">
        <v>0.45753121851347484</v>
      </c>
      <c r="H91" s="50">
        <v>3.7680379192367962E-2</v>
      </c>
      <c r="I91" s="50">
        <v>2.2758194497925065E-2</v>
      </c>
      <c r="J91" s="50">
        <v>0.18391056445106388</v>
      </c>
      <c r="K91" s="50">
        <v>4.2159957335166713E-4</v>
      </c>
      <c r="L91" s="50">
        <v>0.20761046071905859</v>
      </c>
      <c r="M91" s="50">
        <v>4.7433100484856093E-3</v>
      </c>
      <c r="N91" s="50">
        <v>0.48064036190853882</v>
      </c>
      <c r="O91" s="240">
        <f t="shared" si="3"/>
        <v>0.17824206996117664</v>
      </c>
      <c r="P91" s="50">
        <v>0.24385022718769664</v>
      </c>
      <c r="Q91" s="50">
        <v>8.2679249857812217E-3</v>
      </c>
      <c r="R91" s="50">
        <v>0.25670407728969791</v>
      </c>
      <c r="S91" s="50">
        <v>5.6087888727754047E-2</v>
      </c>
      <c r="T91" s="50">
        <v>0.17684513891022549</v>
      </c>
      <c r="U91" s="240">
        <f t="shared" si="4"/>
        <v>0.14835105142023106</v>
      </c>
      <c r="W91" s="240">
        <f t="shared" si="5"/>
        <v>2.9891018540945585E-2</v>
      </c>
    </row>
    <row r="92" spans="2:23" x14ac:dyDescent="0.2">
      <c r="B92" s="200" t="s">
        <v>407</v>
      </c>
      <c r="C92" s="50">
        <v>0.19765077031695419</v>
      </c>
      <c r="D92" s="50">
        <v>0.44368305020600163</v>
      </c>
      <c r="E92" s="50">
        <v>0.45704122471125547</v>
      </c>
      <c r="F92" s="50">
        <v>0.18206680997129451</v>
      </c>
      <c r="G92" s="50">
        <v>0.46739308374194377</v>
      </c>
      <c r="H92" s="50">
        <v>7.9089886117128708E-2</v>
      </c>
      <c r="I92" s="50">
        <v>0.21222556779765739</v>
      </c>
      <c r="J92" s="50">
        <v>0.3348481129394556</v>
      </c>
      <c r="K92" s="50">
        <v>0.36064065552422303</v>
      </c>
      <c r="L92" s="50">
        <v>3.3593776850912117E-2</v>
      </c>
      <c r="M92" s="50">
        <v>2.7251786231156126E-2</v>
      </c>
      <c r="N92" s="50">
        <v>3.1502386217396296E-2</v>
      </c>
      <c r="O92" s="240">
        <f t="shared" si="3"/>
        <v>0.23558225921878162</v>
      </c>
      <c r="P92" s="50">
        <v>0.44585346567152806</v>
      </c>
      <c r="Q92" s="50">
        <v>0.14704887362575672</v>
      </c>
      <c r="R92" s="50">
        <v>0.31459360789979596</v>
      </c>
      <c r="S92" s="50">
        <v>9.4353734629079884E-3</v>
      </c>
      <c r="T92" s="50">
        <v>0.11635971776015518</v>
      </c>
      <c r="U92" s="240">
        <f t="shared" si="4"/>
        <v>0.20665820768402879</v>
      </c>
      <c r="W92" s="240">
        <f t="shared" si="5"/>
        <v>2.8924051534752832E-2</v>
      </c>
    </row>
    <row r="93" spans="2:23" x14ac:dyDescent="0.2">
      <c r="B93" s="200" t="s">
        <v>416</v>
      </c>
      <c r="C93" s="50">
        <v>1.1777195353345416E-2</v>
      </c>
      <c r="D93" s="50">
        <v>4.227528376688728E-2</v>
      </c>
      <c r="E93" s="50">
        <v>1.8016557950227413E-2</v>
      </c>
      <c r="F93" s="50">
        <v>4.0597623463953861E-2</v>
      </c>
      <c r="G93" s="50">
        <v>2.2414948246928759E-2</v>
      </c>
      <c r="H93" s="50">
        <v>1.7848640632870168E-3</v>
      </c>
      <c r="I93" s="50">
        <v>0.20195212170271692</v>
      </c>
      <c r="J93" s="50">
        <v>3.6629468103270032E-3</v>
      </c>
      <c r="K93" s="50">
        <v>7.1243908078444385E-2</v>
      </c>
      <c r="L93" s="50">
        <v>3.1406434630678174E-3</v>
      </c>
      <c r="M93" s="50">
        <v>7.9139241217372118E-4</v>
      </c>
      <c r="N93" s="50">
        <v>5.3558840899306992E-3</v>
      </c>
      <c r="O93" s="240">
        <f t="shared" si="3"/>
        <v>3.5251114116774195E-2</v>
      </c>
      <c r="P93" s="50">
        <v>2.5138459435793119E-2</v>
      </c>
      <c r="Q93" s="50">
        <v>0</v>
      </c>
      <c r="R93" s="50">
        <v>7.6662851299244984E-3</v>
      </c>
      <c r="S93" s="50">
        <v>0</v>
      </c>
      <c r="T93" s="50">
        <v>3.0982279036319651E-4</v>
      </c>
      <c r="U93" s="240">
        <f t="shared" si="4"/>
        <v>6.6229134712161627E-3</v>
      </c>
      <c r="W93" s="240">
        <f t="shared" si="5"/>
        <v>2.862820064555803E-2</v>
      </c>
    </row>
    <row r="94" spans="2:23" x14ac:dyDescent="0.2">
      <c r="B94" s="200" t="s">
        <v>411</v>
      </c>
      <c r="C94" s="50">
        <v>3.0824974981903907E-2</v>
      </c>
      <c r="D94" s="50">
        <v>5.7145669643004757E-2</v>
      </c>
      <c r="E94" s="50">
        <v>8.3324492216688265E-2</v>
      </c>
      <c r="F94" s="50">
        <v>3.6998389513492304E-2</v>
      </c>
      <c r="G94" s="50">
        <v>2.0115555017954551E-2</v>
      </c>
      <c r="H94" s="50">
        <v>3.5022678023892147E-2</v>
      </c>
      <c r="I94" s="50">
        <v>0.12039934795687805</v>
      </c>
      <c r="J94" s="50">
        <v>8.3123963034588549E-3</v>
      </c>
      <c r="K94" s="50">
        <v>4.3466936105217124E-2</v>
      </c>
      <c r="L94" s="50">
        <v>3.3885028178954613E-3</v>
      </c>
      <c r="M94" s="50">
        <v>7.9139241217372118E-4</v>
      </c>
      <c r="N94" s="50">
        <v>5.068654303311629E-3</v>
      </c>
      <c r="O94" s="240">
        <f t="shared" si="3"/>
        <v>3.7071582441322561E-2</v>
      </c>
      <c r="P94" s="50">
        <v>2.6351082308158039E-2</v>
      </c>
      <c r="Q94" s="50">
        <v>8.2926333763230743E-4</v>
      </c>
      <c r="R94" s="50">
        <v>1.0087469850389438E-2</v>
      </c>
      <c r="S94" s="50">
        <v>0</v>
      </c>
      <c r="T94" s="50">
        <v>5.2103021401747199E-3</v>
      </c>
      <c r="U94" s="240">
        <f t="shared" si="4"/>
        <v>8.4956235272709013E-3</v>
      </c>
      <c r="W94" s="240">
        <f t="shared" si="5"/>
        <v>2.8575958914051659E-2</v>
      </c>
    </row>
    <row r="95" spans="2:23" x14ac:dyDescent="0.2">
      <c r="B95" s="200" t="s">
        <v>413</v>
      </c>
      <c r="C95" s="50">
        <v>8.9080744214888818E-2</v>
      </c>
      <c r="D95" s="50">
        <v>6.7160513286214724E-2</v>
      </c>
      <c r="E95" s="50">
        <v>0.11158334322543477</v>
      </c>
      <c r="F95" s="50">
        <v>3.979926465128749E-2</v>
      </c>
      <c r="G95" s="50">
        <v>6.3024166636736781E-2</v>
      </c>
      <c r="H95" s="50">
        <v>3.1899706501012329E-2</v>
      </c>
      <c r="I95" s="50">
        <v>0.11192483408942357</v>
      </c>
      <c r="J95" s="50">
        <v>0.19672391914078169</v>
      </c>
      <c r="K95" s="50">
        <v>4.2055686939714718E-2</v>
      </c>
      <c r="L95" s="50">
        <v>0</v>
      </c>
      <c r="M95" s="50">
        <v>7.9139241217372118E-4</v>
      </c>
      <c r="N95" s="50">
        <v>2.2058106114819568E-2</v>
      </c>
      <c r="O95" s="240">
        <f t="shared" si="3"/>
        <v>6.4675139767707349E-2</v>
      </c>
      <c r="P95" s="50">
        <v>8.1374757673005574E-2</v>
      </c>
      <c r="Q95" s="50">
        <v>3.3768249475813511E-3</v>
      </c>
      <c r="R95" s="50">
        <v>6.2517777233615388E-2</v>
      </c>
      <c r="S95" s="50">
        <v>2.365880017338819E-2</v>
      </c>
      <c r="T95" s="50">
        <v>1.7282370673646675E-2</v>
      </c>
      <c r="U95" s="240">
        <f t="shared" si="4"/>
        <v>3.764210614024744E-2</v>
      </c>
      <c r="W95" s="240">
        <f t="shared" si="5"/>
        <v>2.7033033627459908E-2</v>
      </c>
    </row>
    <row r="96" spans="2:23" x14ac:dyDescent="0.2">
      <c r="B96" s="200" t="s">
        <v>405</v>
      </c>
      <c r="C96" s="50">
        <v>0</v>
      </c>
      <c r="D96" s="50">
        <v>0</v>
      </c>
      <c r="E96" s="50">
        <v>0.21048565241621117</v>
      </c>
      <c r="F96" s="50">
        <v>0</v>
      </c>
      <c r="G96" s="50">
        <v>3.4215451603888204E-2</v>
      </c>
      <c r="H96" s="50">
        <v>3.0109270907487925E-4</v>
      </c>
      <c r="I96" s="50">
        <v>7.2698152797104218E-2</v>
      </c>
      <c r="J96" s="50">
        <v>4.4700117671986084E-4</v>
      </c>
      <c r="K96" s="50">
        <v>0</v>
      </c>
      <c r="L96" s="50">
        <v>2.9438800951651987E-4</v>
      </c>
      <c r="M96" s="50">
        <v>7.9139241217372118E-4</v>
      </c>
      <c r="N96" s="50">
        <v>0</v>
      </c>
      <c r="O96" s="240">
        <f t="shared" si="3"/>
        <v>2.6602760927057382E-2</v>
      </c>
      <c r="P96" s="50">
        <v>0</v>
      </c>
      <c r="Q96" s="50">
        <v>4.2993923859135849E-3</v>
      </c>
      <c r="R96" s="50">
        <v>0</v>
      </c>
      <c r="S96" s="50">
        <v>0</v>
      </c>
      <c r="T96" s="50">
        <v>0</v>
      </c>
      <c r="U96" s="240">
        <f t="shared" si="4"/>
        <v>8.5987847718271696E-4</v>
      </c>
      <c r="W96" s="240">
        <f t="shared" si="5"/>
        <v>2.5742882449874663E-2</v>
      </c>
    </row>
    <row r="97" spans="2:23" x14ac:dyDescent="0.2">
      <c r="B97" s="200" t="s">
        <v>423</v>
      </c>
      <c r="C97" s="50">
        <v>2.2404784623105485E-3</v>
      </c>
      <c r="D97" s="50">
        <v>5.911302089121682E-4</v>
      </c>
      <c r="E97" s="50">
        <v>1.5619311383232162E-2</v>
      </c>
      <c r="F97" s="50">
        <v>6.5450088142325396E-3</v>
      </c>
      <c r="G97" s="50">
        <v>1.9326341850915499E-3</v>
      </c>
      <c r="H97" s="50">
        <v>1.9259625829100599E-3</v>
      </c>
      <c r="I97" s="50">
        <v>6.0887865603198726E-3</v>
      </c>
      <c r="J97" s="50">
        <v>8.1661980519413065E-4</v>
      </c>
      <c r="K97" s="50">
        <v>1.3383276041279799E-2</v>
      </c>
      <c r="L97" s="50">
        <v>0.22962243132720828</v>
      </c>
      <c r="M97" s="50">
        <v>0</v>
      </c>
      <c r="N97" s="50">
        <v>0</v>
      </c>
      <c r="O97" s="240">
        <f t="shared" si="3"/>
        <v>2.3230469947557592E-2</v>
      </c>
      <c r="P97" s="50">
        <v>5.1154393969593179E-4</v>
      </c>
      <c r="Q97" s="50">
        <v>0</v>
      </c>
      <c r="R97" s="50">
        <v>5.6641584470105439E-3</v>
      </c>
      <c r="S97" s="50">
        <v>0</v>
      </c>
      <c r="T97" s="50">
        <v>0</v>
      </c>
      <c r="U97" s="240">
        <f t="shared" si="4"/>
        <v>1.2351404773412952E-3</v>
      </c>
      <c r="W97" s="240">
        <f t="shared" si="5"/>
        <v>2.1995329470216297E-2</v>
      </c>
    </row>
    <row r="98" spans="2:23" x14ac:dyDescent="0.2">
      <c r="B98" s="200" t="s">
        <v>409</v>
      </c>
      <c r="C98" s="50">
        <v>9.4823152357580251E-2</v>
      </c>
      <c r="D98" s="50">
        <v>0.12158879870204106</v>
      </c>
      <c r="E98" s="50">
        <v>0.5116385150410967</v>
      </c>
      <c r="F98" s="50">
        <v>9.0415511893819592E-2</v>
      </c>
      <c r="G98" s="50">
        <v>8.2931185529277987E-2</v>
      </c>
      <c r="H98" s="50">
        <v>0.11627130548325296</v>
      </c>
      <c r="I98" s="50">
        <v>0.62915116059576082</v>
      </c>
      <c r="J98" s="50">
        <v>0.28574021043695891</v>
      </c>
      <c r="K98" s="50">
        <v>0.55274351577673519</v>
      </c>
      <c r="L98" s="50">
        <v>1.110240127630883E-2</v>
      </c>
      <c r="M98" s="50">
        <v>0.11733612752429094</v>
      </c>
      <c r="N98" s="50">
        <v>0.17285452747722346</v>
      </c>
      <c r="O98" s="240">
        <f t="shared" si="3"/>
        <v>0.23221636767452888</v>
      </c>
      <c r="P98" s="50">
        <v>7.3984451452874758E-2</v>
      </c>
      <c r="Q98" s="50">
        <v>0.13861394537689534</v>
      </c>
      <c r="R98" s="50">
        <v>0.67951449438060807</v>
      </c>
      <c r="S98" s="50">
        <v>7.5892716689149098E-2</v>
      </c>
      <c r="T98" s="50">
        <v>8.8662941014671731E-2</v>
      </c>
      <c r="U98" s="240">
        <f t="shared" si="4"/>
        <v>0.21133370978283977</v>
      </c>
      <c r="W98" s="240">
        <f t="shared" si="5"/>
        <v>2.088265789168911E-2</v>
      </c>
    </row>
    <row r="99" spans="2:23" x14ac:dyDescent="0.2">
      <c r="B99" s="200" t="s">
        <v>422</v>
      </c>
      <c r="C99" s="50">
        <v>0</v>
      </c>
      <c r="D99" s="50">
        <v>9.8231326989393093E-3</v>
      </c>
      <c r="E99" s="50">
        <v>0</v>
      </c>
      <c r="F99" s="50">
        <v>0</v>
      </c>
      <c r="G99" s="50">
        <v>9.9672321795825063E-3</v>
      </c>
      <c r="H99" s="50">
        <v>0</v>
      </c>
      <c r="I99" s="50">
        <v>0</v>
      </c>
      <c r="J99" s="50">
        <v>6.2765792579189638E-4</v>
      </c>
      <c r="K99" s="50">
        <v>0</v>
      </c>
      <c r="L99" s="50">
        <v>9.5638151100414695E-2</v>
      </c>
      <c r="M99" s="50">
        <v>7.9139241217372118E-4</v>
      </c>
      <c r="N99" s="50">
        <v>0</v>
      </c>
      <c r="O99" s="240">
        <f t="shared" si="3"/>
        <v>9.737297193075178E-3</v>
      </c>
      <c r="P99" s="50">
        <v>0</v>
      </c>
      <c r="Q99" s="50">
        <v>0</v>
      </c>
      <c r="R99" s="50">
        <v>1.9159982425594041E-3</v>
      </c>
      <c r="S99" s="50">
        <v>5.1509989996139304E-4</v>
      </c>
      <c r="T99" s="50">
        <v>3.0982279036319651E-4</v>
      </c>
      <c r="U99" s="240">
        <f t="shared" si="4"/>
        <v>5.4818418657679878E-4</v>
      </c>
      <c r="W99" s="240">
        <f t="shared" si="5"/>
        <v>9.1891130064983787E-3</v>
      </c>
    </row>
    <row r="100" spans="2:23" x14ac:dyDescent="0.2">
      <c r="B100" s="200" t="s">
        <v>429</v>
      </c>
      <c r="C100" s="50">
        <v>0.22426246141868397</v>
      </c>
      <c r="D100" s="50">
        <v>4.3693537620117406E-2</v>
      </c>
      <c r="E100" s="50">
        <v>0.22962243132720844</v>
      </c>
      <c r="F100" s="50">
        <v>0.76236090037434645</v>
      </c>
      <c r="G100" s="50">
        <v>2.0667831891830409E-2</v>
      </c>
      <c r="H100" s="50">
        <v>0.41278680240878446</v>
      </c>
      <c r="I100" s="50">
        <v>0.23649787160528896</v>
      </c>
      <c r="J100" s="50">
        <v>0.19454047681082115</v>
      </c>
      <c r="K100" s="50">
        <v>0.34227187228730888</v>
      </c>
      <c r="L100" s="50">
        <v>0</v>
      </c>
      <c r="M100" s="50">
        <v>0.44007921884254242</v>
      </c>
      <c r="N100" s="50">
        <v>0.57581373291659255</v>
      </c>
      <c r="O100" s="240">
        <f t="shared" si="3"/>
        <v>0.29021642812529375</v>
      </c>
      <c r="P100" s="50">
        <v>3.4674508534413458E-2</v>
      </c>
      <c r="Q100" s="50">
        <v>0.15500515950989591</v>
      </c>
      <c r="R100" s="50">
        <v>0.46689719623437226</v>
      </c>
      <c r="S100" s="50">
        <v>0.27779272215196715</v>
      </c>
      <c r="T100" s="50">
        <v>0.4928128793448085</v>
      </c>
      <c r="U100" s="240">
        <f t="shared" si="4"/>
        <v>0.28543649315509145</v>
      </c>
      <c r="W100" s="240">
        <f t="shared" ref="W100:W123" si="6">O100-U100</f>
        <v>4.7799349702022931E-3</v>
      </c>
    </row>
    <row r="101" spans="2:23" x14ac:dyDescent="0.2">
      <c r="B101" s="200" t="s">
        <v>417</v>
      </c>
      <c r="C101" s="50">
        <v>2.9669180624437424E-4</v>
      </c>
      <c r="D101" s="50">
        <v>5.911302089121682E-4</v>
      </c>
      <c r="E101" s="50">
        <v>2.8515175227412624E-2</v>
      </c>
      <c r="F101" s="50">
        <v>9.3548457049845487E-3</v>
      </c>
      <c r="G101" s="50">
        <v>4.0983043878996196E-4</v>
      </c>
      <c r="H101" s="50">
        <v>9.2749979113137346E-3</v>
      </c>
      <c r="I101" s="50">
        <v>4.1108775697125894E-3</v>
      </c>
      <c r="J101" s="50">
        <v>0</v>
      </c>
      <c r="K101" s="50">
        <v>4.3093849519656889E-3</v>
      </c>
      <c r="L101" s="50">
        <v>0</v>
      </c>
      <c r="M101" s="50">
        <v>0</v>
      </c>
      <c r="N101" s="50">
        <v>0</v>
      </c>
      <c r="O101" s="240">
        <f t="shared" si="3"/>
        <v>4.7385778182779739E-3</v>
      </c>
      <c r="P101" s="50">
        <v>5.1154393969593179E-4</v>
      </c>
      <c r="Q101" s="50">
        <v>0</v>
      </c>
      <c r="R101" s="50">
        <v>3.9852092051282295E-3</v>
      </c>
      <c r="S101" s="50">
        <v>0</v>
      </c>
      <c r="T101" s="50">
        <v>0</v>
      </c>
      <c r="U101" s="240">
        <f t="shared" si="4"/>
        <v>8.993506289648323E-4</v>
      </c>
      <c r="W101" s="240">
        <f t="shared" si="6"/>
        <v>3.8392271893131417E-3</v>
      </c>
    </row>
    <row r="102" spans="2:23" x14ac:dyDescent="0.2">
      <c r="B102" s="200" t="s">
        <v>412</v>
      </c>
      <c r="C102" s="50">
        <v>0.19986171556140872</v>
      </c>
      <c r="D102" s="50">
        <v>3.08954662137497E-3</v>
      </c>
      <c r="E102" s="50">
        <v>0.17396941518652839</v>
      </c>
      <c r="F102" s="50">
        <v>8.3324492216688265E-2</v>
      </c>
      <c r="G102" s="50">
        <v>4.7322835674854076E-2</v>
      </c>
      <c r="H102" s="50">
        <v>6.9989533400033601E-3</v>
      </c>
      <c r="I102" s="50">
        <v>9.9843218527396211E-3</v>
      </c>
      <c r="J102" s="50">
        <v>5.8898512555924029E-2</v>
      </c>
      <c r="K102" s="50">
        <v>1.565514416959729E-2</v>
      </c>
      <c r="L102" s="50">
        <v>0</v>
      </c>
      <c r="M102" s="50">
        <v>0</v>
      </c>
      <c r="N102" s="50">
        <v>0</v>
      </c>
      <c r="O102" s="240">
        <f t="shared" si="3"/>
        <v>4.9925411431593236E-2</v>
      </c>
      <c r="P102" s="50">
        <v>9.6985296593753517E-2</v>
      </c>
      <c r="Q102" s="50">
        <v>0</v>
      </c>
      <c r="R102" s="50">
        <v>0.13616485481395707</v>
      </c>
      <c r="S102" s="50">
        <v>0</v>
      </c>
      <c r="T102" s="50">
        <v>0</v>
      </c>
      <c r="U102" s="240">
        <f t="shared" si="4"/>
        <v>4.6630030281542119E-2</v>
      </c>
      <c r="W102" s="240">
        <f t="shared" si="6"/>
        <v>3.2953811500511174E-3</v>
      </c>
    </row>
    <row r="103" spans="2:23" x14ac:dyDescent="0.2">
      <c r="B103" s="200" t="s">
        <v>420</v>
      </c>
      <c r="C103" s="50">
        <v>2.3515665834813143E-3</v>
      </c>
      <c r="D103" s="50">
        <v>6.4168202970341474E-3</v>
      </c>
      <c r="E103" s="50">
        <v>5.1081012564111912E-3</v>
      </c>
      <c r="F103" s="50">
        <v>2.0249904003908944E-3</v>
      </c>
      <c r="G103" s="50">
        <v>3.245376824461499E-3</v>
      </c>
      <c r="H103" s="50">
        <v>1.1383062189465813E-3</v>
      </c>
      <c r="I103" s="50">
        <v>5.6059486012730421E-3</v>
      </c>
      <c r="J103" s="50">
        <v>6.1851455868885043E-3</v>
      </c>
      <c r="K103" s="50">
        <v>2.7702992333434057E-3</v>
      </c>
      <c r="L103" s="50">
        <v>4.1916307609529555E-4</v>
      </c>
      <c r="M103" s="50">
        <v>0</v>
      </c>
      <c r="N103" s="50">
        <v>0</v>
      </c>
      <c r="O103" s="240">
        <f t="shared" si="3"/>
        <v>2.9388098398604894E-3</v>
      </c>
      <c r="P103" s="50">
        <v>2.9462572794551607E-3</v>
      </c>
      <c r="Q103" s="50">
        <v>8.2926333763230743E-4</v>
      </c>
      <c r="R103" s="50">
        <v>3.3075948515112817E-3</v>
      </c>
      <c r="S103" s="50">
        <v>0</v>
      </c>
      <c r="T103" s="50">
        <v>3.0982279036319651E-4</v>
      </c>
      <c r="U103" s="240">
        <f t="shared" si="4"/>
        <v>1.4785876517923891E-3</v>
      </c>
      <c r="W103" s="240">
        <f t="shared" si="6"/>
        <v>1.4602221880681003E-3</v>
      </c>
    </row>
    <row r="104" spans="2:23" x14ac:dyDescent="0.2">
      <c r="B104" s="200" t="s">
        <v>442</v>
      </c>
      <c r="C104" s="50">
        <v>0</v>
      </c>
      <c r="D104" s="50">
        <v>0</v>
      </c>
      <c r="E104" s="50">
        <v>0</v>
      </c>
      <c r="F104" s="50">
        <v>4.7319075351364808E-4</v>
      </c>
      <c r="G104" s="50">
        <v>0</v>
      </c>
      <c r="H104" s="50">
        <v>3.0109270907487925E-4</v>
      </c>
      <c r="I104" s="50">
        <v>5.6461599457841775E-4</v>
      </c>
      <c r="J104" s="50">
        <v>0</v>
      </c>
      <c r="K104" s="50">
        <v>6.0442765718777582E-4</v>
      </c>
      <c r="L104" s="50">
        <v>2.9438800951651987E-4</v>
      </c>
      <c r="M104" s="50">
        <v>0</v>
      </c>
      <c r="N104" s="50">
        <v>0</v>
      </c>
      <c r="O104" s="240">
        <f t="shared" si="3"/>
        <v>1.8647626032260341E-4</v>
      </c>
      <c r="P104" s="50">
        <v>0</v>
      </c>
      <c r="Q104" s="50">
        <v>0</v>
      </c>
      <c r="R104" s="50">
        <v>0</v>
      </c>
      <c r="S104" s="50">
        <v>0</v>
      </c>
      <c r="T104" s="50">
        <v>0</v>
      </c>
      <c r="U104" s="240">
        <f t="shared" si="4"/>
        <v>0</v>
      </c>
      <c r="W104" s="240">
        <f t="shared" si="6"/>
        <v>1.8647626032260341E-4</v>
      </c>
    </row>
    <row r="105" spans="2:23" x14ac:dyDescent="0.2">
      <c r="B105" s="200" t="s">
        <v>421</v>
      </c>
      <c r="C105" s="50">
        <v>0</v>
      </c>
      <c r="D105" s="50">
        <v>0</v>
      </c>
      <c r="E105" s="50">
        <v>0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240">
        <f t="shared" si="3"/>
        <v>0</v>
      </c>
      <c r="P105" s="50">
        <v>0</v>
      </c>
      <c r="Q105" s="50">
        <v>0</v>
      </c>
      <c r="R105" s="50">
        <v>0</v>
      </c>
      <c r="S105" s="50">
        <v>0</v>
      </c>
      <c r="T105" s="50">
        <v>0</v>
      </c>
      <c r="U105" s="240">
        <f t="shared" si="4"/>
        <v>0</v>
      </c>
      <c r="W105" s="240">
        <f t="shared" si="6"/>
        <v>0</v>
      </c>
    </row>
    <row r="106" spans="2:23" x14ac:dyDescent="0.2">
      <c r="B106" s="200" t="s">
        <v>432</v>
      </c>
      <c r="C106" s="50">
        <v>0.47411617722590521</v>
      </c>
      <c r="D106" s="50">
        <v>1.1348354155751179</v>
      </c>
      <c r="E106" s="50">
        <v>1.5883729588113569</v>
      </c>
      <c r="F106" s="50">
        <v>0.7524248859785363</v>
      </c>
      <c r="G106" s="50">
        <v>0.76298349503326945</v>
      </c>
      <c r="H106" s="50">
        <v>0.91599606179152515</v>
      </c>
      <c r="I106" s="50">
        <v>1.4671641519677407</v>
      </c>
      <c r="J106" s="50">
        <v>0.64369193773867484</v>
      </c>
      <c r="K106" s="50">
        <v>1.0771629208553308</v>
      </c>
      <c r="L106" s="50">
        <v>1.036420860649095</v>
      </c>
      <c r="M106" s="50">
        <v>0.93323522204063381</v>
      </c>
      <c r="N106" s="50">
        <v>0.79213629257159879</v>
      </c>
      <c r="O106" s="240">
        <f t="shared" si="3"/>
        <v>0.96487836501989876</v>
      </c>
      <c r="P106" s="50">
        <v>1.3019802100389755</v>
      </c>
      <c r="Q106" s="50">
        <v>1.2812707741389173</v>
      </c>
      <c r="R106" s="50">
        <v>0.76984428109692671</v>
      </c>
      <c r="S106" s="50">
        <v>0.88834815044750604</v>
      </c>
      <c r="T106" s="50">
        <v>0.58468951458695584</v>
      </c>
      <c r="U106" s="240">
        <f t="shared" si="4"/>
        <v>0.9652265860618563</v>
      </c>
      <c r="W106" s="240">
        <f t="shared" si="6"/>
        <v>-3.4822104195753045E-4</v>
      </c>
    </row>
    <row r="107" spans="2:23" x14ac:dyDescent="0.2">
      <c r="B107" s="200" t="s">
        <v>425</v>
      </c>
      <c r="C107" s="50">
        <v>8.9080744214888818E-2</v>
      </c>
      <c r="D107" s="50">
        <v>8.9360264297844327E-2</v>
      </c>
      <c r="E107" s="50">
        <v>0.12981356929322749</v>
      </c>
      <c r="F107" s="50">
        <v>0.29190879393348929</v>
      </c>
      <c r="G107" s="50">
        <v>0.12241821816366102</v>
      </c>
      <c r="H107" s="50">
        <v>7.3749036487381028E-2</v>
      </c>
      <c r="I107" s="50">
        <v>7.6013466824867343E-2</v>
      </c>
      <c r="J107" s="50">
        <v>6.0444246376043467E-2</v>
      </c>
      <c r="K107" s="50">
        <v>0.15172424191030934</v>
      </c>
      <c r="L107" s="50">
        <v>0.12186472934271365</v>
      </c>
      <c r="M107" s="50">
        <v>0.2982170089351896</v>
      </c>
      <c r="N107" s="50">
        <v>5.9702919186130569E-2</v>
      </c>
      <c r="O107" s="240">
        <f t="shared" si="3"/>
        <v>0.1303581032471455</v>
      </c>
      <c r="P107" s="50">
        <v>0.26109742789875068</v>
      </c>
      <c r="Q107" s="50">
        <v>0.18310001804667198</v>
      </c>
      <c r="R107" s="50">
        <v>0.12981356929322763</v>
      </c>
      <c r="S107" s="50">
        <v>5.8316585617742889E-2</v>
      </c>
      <c r="T107" s="50">
        <v>4.5380426722922765E-2</v>
      </c>
      <c r="U107" s="240">
        <f t="shared" si="4"/>
        <v>0.13554160551586319</v>
      </c>
      <c r="W107" s="240">
        <f t="shared" si="6"/>
        <v>-5.1835022687176935E-3</v>
      </c>
    </row>
    <row r="108" spans="2:23" x14ac:dyDescent="0.2">
      <c r="B108" s="200" t="s">
        <v>418</v>
      </c>
      <c r="C108" s="50">
        <v>1.8465377041302238E-2</v>
      </c>
      <c r="D108" s="50">
        <v>5.285090408050782E-2</v>
      </c>
      <c r="E108" s="50">
        <v>4.0867122141863499E-2</v>
      </c>
      <c r="F108" s="50">
        <v>1.3536083506315981E-2</v>
      </c>
      <c r="G108" s="50">
        <v>1.2578061435779248E-2</v>
      </c>
      <c r="H108" s="50">
        <v>2.2490786584942635E-2</v>
      </c>
      <c r="I108" s="50">
        <v>4.3801711095315457E-2</v>
      </c>
      <c r="J108" s="50">
        <v>2.5399014312095868E-2</v>
      </c>
      <c r="K108" s="50">
        <v>0</v>
      </c>
      <c r="L108" s="50">
        <v>4.617090947862295E-2</v>
      </c>
      <c r="M108" s="50">
        <v>5.9132324932514562E-3</v>
      </c>
      <c r="N108" s="50">
        <v>9.8737546019028732E-3</v>
      </c>
      <c r="O108" s="240">
        <f t="shared" si="3"/>
        <v>2.4328913064324997E-2</v>
      </c>
      <c r="P108" s="50">
        <v>1.5225491925086408E-2</v>
      </c>
      <c r="Q108" s="50">
        <v>8.1761356216378769E-2</v>
      </c>
      <c r="R108" s="50">
        <v>5.4557770586642511E-2</v>
      </c>
      <c r="S108" s="50">
        <v>8.8705348492475293E-3</v>
      </c>
      <c r="T108" s="50">
        <v>4.5081498148237817E-3</v>
      </c>
      <c r="U108" s="240">
        <f t="shared" si="4"/>
        <v>3.2984660678435793E-2</v>
      </c>
      <c r="W108" s="240">
        <f t="shared" si="6"/>
        <v>-8.6557476141107953E-3</v>
      </c>
    </row>
    <row r="109" spans="2:23" x14ac:dyDescent="0.2">
      <c r="B109" s="200" t="s">
        <v>436</v>
      </c>
      <c r="C109" s="50">
        <v>0.13108274312908752</v>
      </c>
      <c r="D109" s="50">
        <v>0.17113182793552847</v>
      </c>
      <c r="E109" s="50">
        <v>0.30537886011428222</v>
      </c>
      <c r="F109" s="50">
        <v>0.29486563108998587</v>
      </c>
      <c r="G109" s="50">
        <v>0.18335905540126909</v>
      </c>
      <c r="H109" s="50">
        <v>0.13840843499218239</v>
      </c>
      <c r="I109" s="50">
        <v>0.23776444174691774</v>
      </c>
      <c r="J109" s="50">
        <v>0.26593295468975015</v>
      </c>
      <c r="K109" s="50">
        <v>0</v>
      </c>
      <c r="L109" s="50">
        <v>0</v>
      </c>
      <c r="M109" s="50">
        <v>0.24644714497930359</v>
      </c>
      <c r="N109" s="50">
        <v>0.20689646852688495</v>
      </c>
      <c r="O109" s="240">
        <f t="shared" si="3"/>
        <v>0.18177229688376598</v>
      </c>
      <c r="P109" s="50">
        <v>0.16073870115543823</v>
      </c>
      <c r="Q109" s="50">
        <v>0.17697103944687587</v>
      </c>
      <c r="R109" s="50">
        <v>0.22109264883262275</v>
      </c>
      <c r="S109" s="50">
        <v>0.31034688116790848</v>
      </c>
      <c r="T109" s="50">
        <v>0.14436766783695532</v>
      </c>
      <c r="U109" s="240">
        <f t="shared" si="4"/>
        <v>0.20270338768796012</v>
      </c>
      <c r="W109" s="240">
        <f t="shared" si="6"/>
        <v>-2.0931090804194141E-2</v>
      </c>
    </row>
    <row r="110" spans="2:23" x14ac:dyDescent="0.2">
      <c r="B110" s="200" t="s">
        <v>415</v>
      </c>
      <c r="C110" s="50">
        <v>2.5373338239249362E-3</v>
      </c>
      <c r="D110" s="50">
        <v>5.911302089121682E-4</v>
      </c>
      <c r="E110" s="50">
        <v>2.0493673479413336E-2</v>
      </c>
      <c r="F110" s="50">
        <v>3.7711682161568495E-3</v>
      </c>
      <c r="G110" s="50">
        <v>9.7643980682029733E-3</v>
      </c>
      <c r="H110" s="50">
        <v>1.1627140776327156E-2</v>
      </c>
      <c r="I110" s="50">
        <v>1.7355923699799426E-2</v>
      </c>
      <c r="J110" s="50">
        <v>6.5802830256856118E-3</v>
      </c>
      <c r="K110" s="50">
        <v>1.6986765448293889E-2</v>
      </c>
      <c r="L110" s="50">
        <v>2.3939716341530595E-2</v>
      </c>
      <c r="M110" s="50">
        <v>0</v>
      </c>
      <c r="N110" s="50">
        <v>6.4945481618077045E-3</v>
      </c>
      <c r="O110" s="240">
        <f t="shared" si="3"/>
        <v>1.0011840104171221E-2</v>
      </c>
      <c r="P110" s="50">
        <v>1.5019460971072507E-2</v>
      </c>
      <c r="Q110" s="50">
        <v>1.0938860989484968E-3</v>
      </c>
      <c r="R110" s="50">
        <v>0.1402673686446024</v>
      </c>
      <c r="S110" s="50">
        <v>0</v>
      </c>
      <c r="T110" s="50">
        <v>4.3854945190314569E-3</v>
      </c>
      <c r="U110" s="240">
        <f t="shared" si="4"/>
        <v>3.2153242046730972E-2</v>
      </c>
      <c r="W110" s="240">
        <f t="shared" si="6"/>
        <v>-2.2141401942559751E-2</v>
      </c>
    </row>
    <row r="111" spans="2:23" x14ac:dyDescent="0.2">
      <c r="B111" s="200" t="s">
        <v>403</v>
      </c>
      <c r="C111" s="50">
        <v>0.10730886878720074</v>
      </c>
      <c r="D111" s="50">
        <v>0.32577975930618541</v>
      </c>
      <c r="E111" s="50">
        <v>0.25402755505186514</v>
      </c>
      <c r="F111" s="50">
        <v>0.55418221728561834</v>
      </c>
      <c r="G111" s="50">
        <v>0.3042402170326956</v>
      </c>
      <c r="H111" s="50">
        <v>0.21019674701876026</v>
      </c>
      <c r="I111" s="50">
        <v>0.21456277714440358</v>
      </c>
      <c r="J111" s="50">
        <v>0.18599849684588152</v>
      </c>
      <c r="K111" s="50">
        <v>0.21087510097340487</v>
      </c>
      <c r="L111" s="50">
        <v>4.93508540038275E-3</v>
      </c>
      <c r="M111" s="50">
        <v>3.1793284657945987E-2</v>
      </c>
      <c r="N111" s="50">
        <v>1.3524541118107724E-2</v>
      </c>
      <c r="O111" s="240">
        <f t="shared" si="3"/>
        <v>0.20145205421853765</v>
      </c>
      <c r="P111" s="50">
        <v>0.31498162860645845</v>
      </c>
      <c r="Q111" s="50">
        <v>0</v>
      </c>
      <c r="R111" s="50">
        <v>0.80765121090437331</v>
      </c>
      <c r="S111" s="50">
        <v>8.9316041621383332E-3</v>
      </c>
      <c r="T111" s="50">
        <v>0</v>
      </c>
      <c r="U111" s="240">
        <f t="shared" si="4"/>
        <v>0.22631288873459404</v>
      </c>
      <c r="W111" s="240">
        <f t="shared" si="6"/>
        <v>-2.486083451605639E-2</v>
      </c>
    </row>
    <row r="112" spans="2:23" x14ac:dyDescent="0.2">
      <c r="B112" s="200" t="s">
        <v>426</v>
      </c>
      <c r="C112" s="50">
        <v>2.0580572794928843E-2</v>
      </c>
      <c r="D112" s="50">
        <v>4.1996940521624018E-2</v>
      </c>
      <c r="E112" s="50">
        <v>6.4566286116271424E-2</v>
      </c>
      <c r="F112" s="50">
        <v>5.2464204193013772E-2</v>
      </c>
      <c r="G112" s="50">
        <v>9.1696595547574325E-2</v>
      </c>
      <c r="H112" s="50">
        <v>6.8301570796435798E-2</v>
      </c>
      <c r="I112" s="50">
        <v>4.4676305906239853E-2</v>
      </c>
      <c r="J112" s="50">
        <v>5.6648995836765782E-2</v>
      </c>
      <c r="K112" s="50">
        <v>3.7328366978006955E-2</v>
      </c>
      <c r="L112" s="50">
        <v>3.9931275500377901E-2</v>
      </c>
      <c r="M112" s="50">
        <v>0</v>
      </c>
      <c r="N112" s="50">
        <v>4.165146561659077E-2</v>
      </c>
      <c r="O112" s="240">
        <f t="shared" si="3"/>
        <v>4.6653548317319112E-2</v>
      </c>
      <c r="P112" s="50">
        <v>4.4602794188039509E-2</v>
      </c>
      <c r="Q112" s="50">
        <v>0.13375270330183095</v>
      </c>
      <c r="R112" s="50">
        <v>4.7556462890849867E-2</v>
      </c>
      <c r="S112" s="50">
        <v>0.13475330008517558</v>
      </c>
      <c r="T112" s="50">
        <v>2.1469589352957848E-2</v>
      </c>
      <c r="U112" s="240">
        <f t="shared" si="4"/>
        <v>7.6426969963770741E-2</v>
      </c>
      <c r="W112" s="240">
        <f t="shared" si="6"/>
        <v>-2.977342164645163E-2</v>
      </c>
    </row>
    <row r="113" spans="2:23" x14ac:dyDescent="0.2">
      <c r="B113" s="200" t="s">
        <v>439</v>
      </c>
      <c r="C113" s="50">
        <v>0.68816693807492457</v>
      </c>
      <c r="D113" s="50">
        <v>0.53509019038421346</v>
      </c>
      <c r="E113" s="50">
        <v>0.3651818378181757</v>
      </c>
      <c r="F113" s="50">
        <v>1.3500211428809836</v>
      </c>
      <c r="G113" s="50">
        <v>0.86745620302694126</v>
      </c>
      <c r="H113" s="50">
        <v>1.3723352208647013</v>
      </c>
      <c r="I113" s="50">
        <v>0.3295671750261549</v>
      </c>
      <c r="J113" s="50">
        <v>0</v>
      </c>
      <c r="K113" s="50">
        <v>1.3280089390598409</v>
      </c>
      <c r="L113" s="50">
        <v>0.68547688320817091</v>
      </c>
      <c r="M113" s="50">
        <v>1.3220248903374376</v>
      </c>
      <c r="N113" s="50">
        <v>1.3009077369182251</v>
      </c>
      <c r="O113" s="240">
        <f t="shared" si="3"/>
        <v>0.84535309646664747</v>
      </c>
      <c r="P113" s="50">
        <v>0.33398921226450351</v>
      </c>
      <c r="Q113" s="50">
        <v>0.89031457563702321</v>
      </c>
      <c r="R113" s="50">
        <v>0.86940826752162614</v>
      </c>
      <c r="S113" s="50">
        <v>1.2109981966374228</v>
      </c>
      <c r="T113" s="50">
        <v>1.1397194035067824</v>
      </c>
      <c r="U113" s="240">
        <f t="shared" si="4"/>
        <v>0.88888593111347158</v>
      </c>
      <c r="W113" s="240">
        <f t="shared" si="6"/>
        <v>-4.3532834646824115E-2</v>
      </c>
    </row>
    <row r="114" spans="2:23" x14ac:dyDescent="0.2">
      <c r="B114" s="200" t="s">
        <v>419</v>
      </c>
      <c r="C114" s="50">
        <v>6.7376489873345227E-2</v>
      </c>
      <c r="D114" s="50">
        <v>2.9910185584594882E-2</v>
      </c>
      <c r="E114" s="50">
        <v>0.18206680997129451</v>
      </c>
      <c r="F114" s="50">
        <v>0.10689766596666599</v>
      </c>
      <c r="G114" s="50">
        <v>9.8196950473800823E-2</v>
      </c>
      <c r="H114" s="50">
        <v>0.11627130548325296</v>
      </c>
      <c r="I114" s="50">
        <v>0.14490059017259352</v>
      </c>
      <c r="J114" s="50">
        <v>3.2770377503555832E-2</v>
      </c>
      <c r="K114" s="50">
        <v>5.0557621459013664E-2</v>
      </c>
      <c r="L114" s="50">
        <v>5.3233101866980511E-4</v>
      </c>
      <c r="M114" s="50">
        <v>7.9139241217372118E-4</v>
      </c>
      <c r="N114" s="50">
        <v>1.6103276821069464E-3</v>
      </c>
      <c r="O114" s="240">
        <f t="shared" si="3"/>
        <v>6.9323503966755642E-2</v>
      </c>
      <c r="P114" s="50">
        <v>0.1429897989933139</v>
      </c>
      <c r="Q114" s="50">
        <v>9.2002910528752875E-4</v>
      </c>
      <c r="R114" s="50">
        <v>0.44151871928723008</v>
      </c>
      <c r="S114" s="50">
        <v>5.1509989996139304E-4</v>
      </c>
      <c r="T114" s="50">
        <v>1.4119450926474042E-3</v>
      </c>
      <c r="U114" s="240">
        <f t="shared" si="4"/>
        <v>0.11747111847568806</v>
      </c>
      <c r="W114" s="240">
        <f t="shared" si="6"/>
        <v>-4.8147614508932415E-2</v>
      </c>
    </row>
    <row r="115" spans="2:23" x14ac:dyDescent="0.2">
      <c r="B115" s="200" t="s">
        <v>434</v>
      </c>
      <c r="C115" s="50">
        <v>0.65734943581599337</v>
      </c>
      <c r="D115" s="50">
        <v>1.0054426291094412</v>
      </c>
      <c r="E115" s="50">
        <v>1.261327044053395</v>
      </c>
      <c r="F115" s="50">
        <v>0.87984231096670229</v>
      </c>
      <c r="G115" s="50">
        <v>0.99765041567364365</v>
      </c>
      <c r="H115" s="50">
        <v>0.86355620871705263</v>
      </c>
      <c r="I115" s="50">
        <v>1.0528527818366122</v>
      </c>
      <c r="J115" s="50">
        <v>0.6483522806851334</v>
      </c>
      <c r="K115" s="50">
        <v>1.0992795455602762</v>
      </c>
      <c r="L115" s="50">
        <v>0.93922394372328144</v>
      </c>
      <c r="M115" s="50">
        <v>0.8935948738300834</v>
      </c>
      <c r="N115" s="50">
        <v>1.1958308094398016</v>
      </c>
      <c r="O115" s="240">
        <f t="shared" si="3"/>
        <v>0.95785852328428467</v>
      </c>
      <c r="P115" s="50">
        <v>0.94922897760802316</v>
      </c>
      <c r="Q115" s="50">
        <v>1.4250780913238243</v>
      </c>
      <c r="R115" s="50">
        <v>0.74747504860305303</v>
      </c>
      <c r="S115" s="50">
        <v>1.0412071192133436</v>
      </c>
      <c r="T115" s="50">
        <v>0.88998674654993293</v>
      </c>
      <c r="U115" s="240">
        <f t="shared" si="4"/>
        <v>1.0105951966596354</v>
      </c>
      <c r="W115" s="240">
        <f t="shared" si="6"/>
        <v>-5.2736673375350707E-2</v>
      </c>
    </row>
    <row r="116" spans="2:23" x14ac:dyDescent="0.2">
      <c r="B116" s="200" t="s">
        <v>404</v>
      </c>
      <c r="C116" s="50">
        <v>0.7739088599115852</v>
      </c>
      <c r="D116" s="50">
        <v>0.27619578770138586</v>
      </c>
      <c r="E116" s="50">
        <v>0.19369272335585272</v>
      </c>
      <c r="F116" s="50">
        <v>1.0186904656572224</v>
      </c>
      <c r="G116" s="50">
        <v>0.37423942007565575</v>
      </c>
      <c r="H116" s="50">
        <v>0.50489058662284092</v>
      </c>
      <c r="I116" s="50">
        <v>0.11468987750548892</v>
      </c>
      <c r="J116" s="50">
        <v>0.40916094804398806</v>
      </c>
      <c r="K116" s="50">
        <v>0.98436964812382655</v>
      </c>
      <c r="L116" s="50">
        <v>0.35922177360258706</v>
      </c>
      <c r="M116" s="50">
        <v>0.28352403653115182</v>
      </c>
      <c r="N116" s="50">
        <v>0.42419003195836402</v>
      </c>
      <c r="O116" s="240">
        <f t="shared" si="3"/>
        <v>0.47639784659082918</v>
      </c>
      <c r="P116" s="50">
        <v>0.22139304838462207</v>
      </c>
      <c r="Q116" s="50">
        <v>0.75242488597853641</v>
      </c>
      <c r="R116" s="50">
        <v>0.82039288635968877</v>
      </c>
      <c r="S116" s="50">
        <v>0.33076929074892919</v>
      </c>
      <c r="T116" s="50">
        <v>0.56043830607244427</v>
      </c>
      <c r="U116" s="240">
        <f t="shared" si="4"/>
        <v>0.53708368350884406</v>
      </c>
      <c r="W116" s="240">
        <f t="shared" si="6"/>
        <v>-6.0685836918014879E-2</v>
      </c>
    </row>
    <row r="117" spans="2:23" x14ac:dyDescent="0.2">
      <c r="B117" s="200" t="s">
        <v>396</v>
      </c>
      <c r="C117" s="50">
        <v>0.30632997057505257</v>
      </c>
      <c r="D117" s="50">
        <v>5.1825614475081959E-2</v>
      </c>
      <c r="E117" s="50">
        <v>0.3069016147986951</v>
      </c>
      <c r="F117" s="50">
        <v>0.98616013465189478</v>
      </c>
      <c r="G117" s="50">
        <v>6.6356291022589761E-2</v>
      </c>
      <c r="H117" s="50">
        <v>0.37685310708362002</v>
      </c>
      <c r="I117" s="50">
        <v>0.20761046071905834</v>
      </c>
      <c r="J117" s="50">
        <v>0.27854922323029552</v>
      </c>
      <c r="K117" s="50">
        <v>0.64731469430349664</v>
      </c>
      <c r="L117" s="50">
        <v>9.5936063496473795E-2</v>
      </c>
      <c r="M117" s="50">
        <v>0.45361957413220277</v>
      </c>
      <c r="N117" s="50">
        <v>0.26744364483114175</v>
      </c>
      <c r="O117" s="240">
        <f t="shared" si="3"/>
        <v>0.33707503277663359</v>
      </c>
      <c r="P117" s="50">
        <v>0.3027265904174602</v>
      </c>
      <c r="Q117" s="50">
        <v>4.2520274144330496E-2</v>
      </c>
      <c r="R117" s="50">
        <v>0.8152880907427642</v>
      </c>
      <c r="S117" s="50">
        <v>0.57222649870382847</v>
      </c>
      <c r="T117" s="50">
        <v>0.28298318784523296</v>
      </c>
      <c r="U117" s="240">
        <f t="shared" si="4"/>
        <v>0.40314892837072325</v>
      </c>
      <c r="W117" s="240">
        <f t="shared" si="6"/>
        <v>-6.607389559408966E-2</v>
      </c>
    </row>
    <row r="118" spans="2:23" x14ac:dyDescent="0.2">
      <c r="B118" s="200" t="s">
        <v>430</v>
      </c>
      <c r="C118" s="50">
        <v>1.0614352156002727</v>
      </c>
      <c r="D118" s="50">
        <v>1.2702240875230939</v>
      </c>
      <c r="E118" s="50">
        <v>1.7208235737946507</v>
      </c>
      <c r="F118" s="50">
        <v>0.64187529304689728</v>
      </c>
      <c r="G118" s="50">
        <v>0.82358883024068574</v>
      </c>
      <c r="H118" s="50">
        <v>0.44103858448923555</v>
      </c>
      <c r="I118" s="50">
        <v>1.5050198246607036</v>
      </c>
      <c r="J118" s="50">
        <v>0</v>
      </c>
      <c r="K118" s="50">
        <v>1.2423914316695135</v>
      </c>
      <c r="L118" s="50">
        <v>0.80130598952561616</v>
      </c>
      <c r="M118" s="50">
        <v>0.34707621048777781</v>
      </c>
      <c r="N118" s="50">
        <v>0.72504861787255703</v>
      </c>
      <c r="O118" s="240">
        <f t="shared" si="3"/>
        <v>0.88165230490925051</v>
      </c>
      <c r="P118" s="50">
        <v>1.3564940290091456</v>
      </c>
      <c r="Q118" s="50">
        <v>1.0569703157520325</v>
      </c>
      <c r="R118" s="50">
        <v>1.2131173693047754</v>
      </c>
      <c r="S118" s="50">
        <v>0.48341529903067298</v>
      </c>
      <c r="T118" s="50">
        <v>0.73239289550474129</v>
      </c>
      <c r="U118" s="240">
        <f t="shared" si="4"/>
        <v>0.96847798172027366</v>
      </c>
      <c r="W118" s="240">
        <f t="shared" si="6"/>
        <v>-8.6825676811023156E-2</v>
      </c>
    </row>
    <row r="119" spans="2:23" x14ac:dyDescent="0.2">
      <c r="B119" s="200" t="s">
        <v>433</v>
      </c>
      <c r="C119" s="50">
        <v>0.28551341438196237</v>
      </c>
      <c r="D119" s="50">
        <v>8.7146070930651381E-2</v>
      </c>
      <c r="E119" s="50">
        <v>0.42630453492260634</v>
      </c>
      <c r="F119" s="50">
        <v>0.29338460511347625</v>
      </c>
      <c r="G119" s="50">
        <v>0.52474694059414784</v>
      </c>
      <c r="H119" s="50">
        <v>0.2406328364726919</v>
      </c>
      <c r="I119" s="50">
        <v>0.49409031464994874</v>
      </c>
      <c r="J119" s="50">
        <v>0.49876814974774797</v>
      </c>
      <c r="K119" s="50">
        <v>0.19733353078057678</v>
      </c>
      <c r="L119" s="50">
        <v>9.1839940184701596E-2</v>
      </c>
      <c r="M119" s="50">
        <v>4.5492561709900015E-2</v>
      </c>
      <c r="N119" s="50">
        <v>2.8876059500642103E-2</v>
      </c>
      <c r="O119" s="240">
        <f t="shared" si="3"/>
        <v>0.26784407991575443</v>
      </c>
      <c r="P119" s="50">
        <v>0.36219395591051412</v>
      </c>
      <c r="Q119" s="50">
        <v>0.30386132135388949</v>
      </c>
      <c r="R119" s="50">
        <v>0.55853062359889072</v>
      </c>
      <c r="S119" s="50">
        <v>0.47938191139429054</v>
      </c>
      <c r="T119" s="50">
        <v>0.1221412022567257</v>
      </c>
      <c r="U119" s="240">
        <f t="shared" si="4"/>
        <v>0.3652218029028621</v>
      </c>
      <c r="W119" s="240">
        <f t="shared" si="6"/>
        <v>-9.7377722987107673E-2</v>
      </c>
    </row>
    <row r="120" spans="2:23" x14ac:dyDescent="0.2">
      <c r="B120" s="200" t="s">
        <v>437</v>
      </c>
      <c r="C120" s="50">
        <v>0.12049048446723733</v>
      </c>
      <c r="D120" s="50">
        <v>0.30102999566398098</v>
      </c>
      <c r="E120" s="50">
        <v>0</v>
      </c>
      <c r="F120" s="50">
        <v>3.7493197563130659E-2</v>
      </c>
      <c r="G120" s="50">
        <v>1.1045559935113559E-2</v>
      </c>
      <c r="H120" s="50">
        <v>4.2450139327453021E-2</v>
      </c>
      <c r="I120" s="50">
        <v>5.6836948624509063E-3</v>
      </c>
      <c r="J120" s="50">
        <v>1.187068562217773E-2</v>
      </c>
      <c r="K120" s="50">
        <v>2.9553953183358711E-2</v>
      </c>
      <c r="L120" s="50">
        <v>0</v>
      </c>
      <c r="M120" s="50">
        <v>9.2271182113494638E-2</v>
      </c>
      <c r="N120" s="50">
        <v>2.7001160383797067E-2</v>
      </c>
      <c r="O120" s="240">
        <f t="shared" si="3"/>
        <v>5.6574171093516222E-2</v>
      </c>
      <c r="P120" s="50">
        <v>0.53963093347435287</v>
      </c>
      <c r="Q120" s="50">
        <v>0</v>
      </c>
      <c r="R120" s="50">
        <v>0.28751264150212003</v>
      </c>
      <c r="S120" s="50">
        <v>5.3588660088384331E-2</v>
      </c>
      <c r="T120" s="50">
        <v>2.3758757256403688E-2</v>
      </c>
      <c r="U120" s="240">
        <f t="shared" si="4"/>
        <v>0.18089819846425217</v>
      </c>
      <c r="W120" s="240">
        <f t="shared" si="6"/>
        <v>-0.12432402737073595</v>
      </c>
    </row>
    <row r="121" spans="2:23" x14ac:dyDescent="0.2">
      <c r="B121" s="200" t="s">
        <v>438</v>
      </c>
      <c r="C121" s="50">
        <v>0.5774730075411264</v>
      </c>
      <c r="D121" s="50">
        <v>0.41904737018729071</v>
      </c>
      <c r="E121" s="50">
        <v>0.80765121090437286</v>
      </c>
      <c r="F121" s="50">
        <v>1.3041255732209187</v>
      </c>
      <c r="G121" s="50">
        <v>0.26796305774425427</v>
      </c>
      <c r="H121" s="50">
        <v>0.94789326877102265</v>
      </c>
      <c r="I121" s="50">
        <v>0.83705692222332806</v>
      </c>
      <c r="J121" s="50">
        <v>0</v>
      </c>
      <c r="K121" s="50">
        <v>0.13243101967827234</v>
      </c>
      <c r="L121" s="50">
        <v>0.19315175237474316</v>
      </c>
      <c r="M121" s="50">
        <v>0.64013358870195114</v>
      </c>
      <c r="N121" s="50">
        <v>0.86388099692706133</v>
      </c>
      <c r="O121" s="240">
        <f t="shared" si="3"/>
        <v>0.58256731402286188</v>
      </c>
      <c r="P121" s="50">
        <v>0.48543890280595298</v>
      </c>
      <c r="Q121" s="50">
        <v>0.92195298874569021</v>
      </c>
      <c r="R121" s="50">
        <v>0.86680582049045962</v>
      </c>
      <c r="S121" s="50">
        <v>0.7754742162454995</v>
      </c>
      <c r="T121" s="50">
        <v>0.70802425626579935</v>
      </c>
      <c r="U121" s="240">
        <f t="shared" si="4"/>
        <v>0.75153923691068036</v>
      </c>
      <c r="W121" s="240">
        <f t="shared" si="6"/>
        <v>-0.16897192288781848</v>
      </c>
    </row>
    <row r="122" spans="2:23" x14ac:dyDescent="0.2">
      <c r="B122" s="200" t="s">
        <v>435</v>
      </c>
      <c r="C122" s="50">
        <v>0.44464692891373692</v>
      </c>
      <c r="D122" s="50">
        <v>1.1599983455708951</v>
      </c>
      <c r="E122" s="50">
        <v>0.13455267138841195</v>
      </c>
      <c r="F122" s="50">
        <v>1.0955775313098854</v>
      </c>
      <c r="G122" s="50">
        <v>0.64478272304526174</v>
      </c>
      <c r="H122" s="50">
        <v>0.12578502385300472</v>
      </c>
      <c r="I122" s="50">
        <v>6.03343085868282E-2</v>
      </c>
      <c r="J122" s="50">
        <v>0.69333506864838856</v>
      </c>
      <c r="K122" s="50">
        <v>0.25049517272519639</v>
      </c>
      <c r="L122" s="50">
        <v>1.1610492039624323</v>
      </c>
      <c r="M122" s="50">
        <v>2.0528390122324353E-2</v>
      </c>
      <c r="N122" s="50">
        <v>1.0210728629497197</v>
      </c>
      <c r="O122" s="240">
        <f t="shared" si="3"/>
        <v>0.56767985258967379</v>
      </c>
      <c r="P122" s="50">
        <v>1.2876921333332585</v>
      </c>
      <c r="Q122" s="50">
        <v>0.37554483292384844</v>
      </c>
      <c r="R122" s="50">
        <v>1.2584822090468193</v>
      </c>
      <c r="S122" s="50">
        <v>0.10254456257101792</v>
      </c>
      <c r="T122" s="50">
        <v>0.76454079597976077</v>
      </c>
      <c r="U122" s="240">
        <f t="shared" si="4"/>
        <v>0.75776090677094099</v>
      </c>
      <c r="W122" s="240">
        <f t="shared" si="6"/>
        <v>-0.19008105418126719</v>
      </c>
    </row>
    <row r="123" spans="2:23" x14ac:dyDescent="0.2">
      <c r="B123" s="200" t="s">
        <v>252</v>
      </c>
      <c r="C123" s="50">
        <v>0.54257937817928636</v>
      </c>
      <c r="D123" s="50">
        <v>0.53083433029575378</v>
      </c>
      <c r="E123" s="50">
        <v>1.2018229851850974</v>
      </c>
      <c r="F123" s="50">
        <v>1.1596481014099962</v>
      </c>
      <c r="G123" s="50">
        <v>0.5612568601290554</v>
      </c>
      <c r="H123" s="50">
        <v>0.76422924283332361</v>
      </c>
      <c r="I123" s="50">
        <v>1.0501098621225224</v>
      </c>
      <c r="J123" s="50">
        <v>0.83263995113977729</v>
      </c>
      <c r="K123" s="50">
        <v>1.3022278477105338</v>
      </c>
      <c r="L123" s="50">
        <v>0.26830973799494801</v>
      </c>
      <c r="M123" s="50">
        <v>0.53109981448257559</v>
      </c>
      <c r="N123" s="50">
        <v>0.6094266955752039</v>
      </c>
      <c r="O123" s="240">
        <f t="shared" si="3"/>
        <v>0.77951540058817281</v>
      </c>
      <c r="P123" s="50">
        <v>0.95457700330883</v>
      </c>
      <c r="Q123" s="50">
        <v>1.0323225981700253</v>
      </c>
      <c r="R123" s="50">
        <v>1.2131173693047754</v>
      </c>
      <c r="S123" s="50">
        <v>0.88049571583991326</v>
      </c>
      <c r="T123" s="50">
        <v>0.82007352170966685</v>
      </c>
      <c r="U123" s="240">
        <f t="shared" si="4"/>
        <v>0.98011724166664216</v>
      </c>
      <c r="W123" s="240">
        <f t="shared" si="6"/>
        <v>-0.20060184107846935</v>
      </c>
    </row>
  </sheetData>
  <mergeCells count="4">
    <mergeCell ref="C3:N3"/>
    <mergeCell ref="P3:T3"/>
    <mergeCell ref="C66:N66"/>
    <mergeCell ref="P66:T6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A35" sqref="A35"/>
    </sheetView>
  </sheetViews>
  <sheetFormatPr baseColWidth="10" defaultColWidth="8.83203125" defaultRowHeight="15" x14ac:dyDescent="0.2"/>
  <cols>
    <col min="3" max="3" width="10.83203125" customWidth="1"/>
    <col min="4" max="4" width="10.5" customWidth="1"/>
    <col min="5" max="5" width="9.6640625" customWidth="1"/>
    <col min="6" max="6" width="10.83203125" customWidth="1"/>
    <col min="7" max="7" width="10.33203125" customWidth="1"/>
    <col min="8" max="8" width="12.1640625" customWidth="1"/>
  </cols>
  <sheetData>
    <row r="1" spans="1:1" x14ac:dyDescent="0.2">
      <c r="A1" t="s">
        <v>343</v>
      </c>
    </row>
    <row r="2" spans="1:1" x14ac:dyDescent="0.2">
      <c r="A2" t="s">
        <v>2669</v>
      </c>
    </row>
    <row r="34" spans="1:8" x14ac:dyDescent="0.2">
      <c r="A34" t="s">
        <v>451</v>
      </c>
    </row>
    <row r="35" spans="1:8" ht="16" thickBot="1" x14ac:dyDescent="0.25">
      <c r="A35" s="414" t="s">
        <v>2670</v>
      </c>
    </row>
    <row r="36" spans="1:8" ht="16" thickBot="1" x14ac:dyDescent="0.25">
      <c r="B36" s="138"/>
      <c r="C36" s="243" t="s">
        <v>444</v>
      </c>
      <c r="D36" s="374" t="s">
        <v>445</v>
      </c>
      <c r="E36" s="375"/>
      <c r="F36" s="375"/>
      <c r="G36" s="375"/>
      <c r="H36" s="376"/>
    </row>
    <row r="37" spans="1:8" ht="39.5" customHeight="1" thickBot="1" x14ac:dyDescent="0.25">
      <c r="B37" s="61"/>
      <c r="C37" s="244" t="s">
        <v>450</v>
      </c>
      <c r="D37" s="245" t="s">
        <v>450</v>
      </c>
      <c r="E37" s="246" t="s">
        <v>446</v>
      </c>
      <c r="F37" s="246" t="s">
        <v>447</v>
      </c>
      <c r="G37" s="246" t="s">
        <v>448</v>
      </c>
      <c r="H37" s="247" t="s">
        <v>449</v>
      </c>
    </row>
    <row r="38" spans="1:8" x14ac:dyDescent="0.2">
      <c r="B38" s="248" t="s">
        <v>0</v>
      </c>
      <c r="C38" s="249">
        <v>45</v>
      </c>
      <c r="D38" s="154">
        <v>84.258899999999997</v>
      </c>
      <c r="E38" s="155">
        <v>84.258899999999997</v>
      </c>
      <c r="F38" s="155">
        <v>50.528700000000001</v>
      </c>
      <c r="G38" s="155">
        <v>33.249949999999998</v>
      </c>
      <c r="H38" s="156">
        <v>23.22513</v>
      </c>
    </row>
    <row r="39" spans="1:8" x14ac:dyDescent="0.2">
      <c r="B39" s="250" t="s">
        <v>1</v>
      </c>
      <c r="C39" s="241">
        <v>34</v>
      </c>
      <c r="D39" s="49">
        <v>82.308139999999995</v>
      </c>
      <c r="E39" s="50">
        <v>82.308139999999995</v>
      </c>
      <c r="F39" s="50">
        <v>41.458469999999998</v>
      </c>
      <c r="G39" s="50">
        <v>24.499739999999999</v>
      </c>
      <c r="H39" s="51">
        <v>26.80743</v>
      </c>
    </row>
    <row r="40" spans="1:8" x14ac:dyDescent="0.2">
      <c r="B40" s="250" t="s">
        <v>2</v>
      </c>
      <c r="C40" s="241"/>
      <c r="D40" s="49"/>
      <c r="E40" s="50">
        <v>79.145259999999993</v>
      </c>
      <c r="F40" s="50">
        <v>48.087389999999999</v>
      </c>
      <c r="G40" s="50">
        <v>39.103589999999997</v>
      </c>
      <c r="H40" s="51">
        <v>21.335830000000001</v>
      </c>
    </row>
    <row r="41" spans="1:8" x14ac:dyDescent="0.2">
      <c r="B41" s="250" t="s">
        <v>3</v>
      </c>
      <c r="C41" s="241"/>
      <c r="D41" s="49"/>
      <c r="E41" s="50">
        <v>84.677530000000004</v>
      </c>
      <c r="F41" s="50">
        <v>46.274590000000003</v>
      </c>
      <c r="G41" s="50">
        <v>42.37283</v>
      </c>
      <c r="H41" s="51">
        <v>25.900320000000001</v>
      </c>
    </row>
    <row r="42" spans="1:8" x14ac:dyDescent="0.2">
      <c r="B42" s="250" t="s">
        <v>4</v>
      </c>
      <c r="C42" s="241"/>
      <c r="D42" s="49"/>
      <c r="E42" s="50"/>
      <c r="F42" s="50">
        <v>45.069679999999998</v>
      </c>
      <c r="G42" s="50">
        <v>32.007420000000003</v>
      </c>
      <c r="H42" s="51">
        <v>24.266310000000001</v>
      </c>
    </row>
    <row r="43" spans="1:8" ht="16" thickBot="1" x14ac:dyDescent="0.25">
      <c r="B43" s="251" t="s">
        <v>5</v>
      </c>
      <c r="C43" s="242"/>
      <c r="D43" s="52"/>
      <c r="E43" s="53">
        <v>80.548670000000001</v>
      </c>
      <c r="F43" s="53">
        <v>39.616289999999999</v>
      </c>
      <c r="G43" s="53">
        <v>44.211039999999997</v>
      </c>
      <c r="H43" s="54">
        <v>21.758929999999999</v>
      </c>
    </row>
    <row r="44" spans="1:8" x14ac:dyDescent="0.2">
      <c r="C44" s="60"/>
      <c r="D44" s="60"/>
    </row>
  </sheetData>
  <mergeCells count="1">
    <mergeCell ref="D36:H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 1B, 7A, S1A and S4E</vt:lpstr>
      <vt:lpstr>Fig 1D</vt:lpstr>
      <vt:lpstr>Fig 2A and Table S4</vt:lpstr>
      <vt:lpstr>Fig 2B, 2C and S2A</vt:lpstr>
      <vt:lpstr>Fig 3B, 3E and S2E</vt:lpstr>
      <vt:lpstr>Fig 3C, 3D, S2F and S2G</vt:lpstr>
      <vt:lpstr>Fig 4E, 5D and 5E</vt:lpstr>
      <vt:lpstr>Fig 4A and 4F</vt:lpstr>
      <vt:lpstr>Fig 4B and S3A</vt:lpstr>
      <vt:lpstr>Fig 4G and S3C</vt:lpstr>
      <vt:lpstr>Fig 4C, 4H, S3B and S3D</vt:lpstr>
      <vt:lpstr>Fig 6A</vt:lpstr>
      <vt:lpstr>Fig 7B and S2D</vt:lpstr>
      <vt:lpstr>Fig 7C</vt:lpstr>
      <vt:lpstr>Fig 7D, 7E, S4F and S4G</vt:lpstr>
      <vt:lpstr>Fig S1C and S1D</vt:lpstr>
      <vt:lpstr>Fig 7F and S4C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martapalafoxsanchez@gmail.com</dc:creator>
  <cp:lastModifiedBy>Violeta Serra</cp:lastModifiedBy>
  <dcterms:created xsi:type="dcterms:W3CDTF">2022-06-15T19:31:58Z</dcterms:created>
  <dcterms:modified xsi:type="dcterms:W3CDTF">2022-08-05T14:06:01Z</dcterms:modified>
</cp:coreProperties>
</file>