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9431f5474d07b02/01_論文執筆/01_Merge_in_tits/NC2022 Revision1/Revision 3 NC Merge/20220904投稿用ファイル/Supplementary Dataset/"/>
    </mc:Choice>
  </mc:AlternateContent>
  <xr:revisionPtr revIDLastSave="254" documentId="8_{0C42C747-8A0A-5B4E-9D22-9FE24B9B4AD9}" xr6:coauthVersionLast="47" xr6:coauthVersionMax="47" xr10:uidLastSave="{23628FEE-5FCB-E142-8DD0-F47E3F94DA77}"/>
  <bookViews>
    <workbookView xWindow="-180" yWindow="760" windowWidth="18860" windowHeight="17480" xr2:uid="{00000000-000D-0000-FFFF-FFFF00000000}"/>
  </bookViews>
  <sheets>
    <sheet name="Fig. 4a" sheetId="2" r:id="rId1"/>
    <sheet name="Fig. 4b" sheetId="3" r:id="rId2"/>
    <sheet name="Suppl. Fig. 1a" sheetId="4" r:id="rId3"/>
    <sheet name="Suppl. Fig. 1b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3" l="1"/>
  <c r="E22" i="3"/>
  <c r="D22" i="3"/>
  <c r="C22" i="3"/>
  <c r="B22" i="3"/>
  <c r="E21" i="3"/>
  <c r="D21" i="3"/>
  <c r="C21" i="3"/>
  <c r="B21" i="3"/>
  <c r="E20" i="3"/>
  <c r="D20" i="3"/>
  <c r="C20" i="3"/>
  <c r="C20" i="2"/>
  <c r="D20" i="2"/>
  <c r="E20" i="2"/>
  <c r="C21" i="2"/>
  <c r="D21" i="2"/>
  <c r="E21" i="2"/>
  <c r="C22" i="2"/>
  <c r="D22" i="2"/>
  <c r="E22" i="2"/>
  <c r="B22" i="2"/>
  <c r="B21" i="2"/>
  <c r="B20" i="2"/>
</calcChain>
</file>

<file path=xl/sharedStrings.xml><?xml version="1.0" encoding="utf-8"?>
<sst xmlns="http://schemas.openxmlformats.org/spreadsheetml/2006/main" count="34" uniqueCount="20">
  <si>
    <t>1R-A</t>
  </si>
  <si>
    <t>2R-A</t>
  </si>
  <si>
    <t>2A-R</t>
  </si>
  <si>
    <t>1A-R</t>
  </si>
  <si>
    <t>1A-R</t>
    <phoneticPr fontId="18"/>
  </si>
  <si>
    <t>2A-R</t>
    <phoneticPr fontId="18"/>
  </si>
  <si>
    <t>1R-A</t>
    <phoneticPr fontId="18"/>
  </si>
  <si>
    <t>2R-A</t>
    <phoneticPr fontId="18"/>
  </si>
  <si>
    <t>Median</t>
    <phoneticPr fontId="18"/>
  </si>
  <si>
    <t>IQR1</t>
    <phoneticPr fontId="18"/>
  </si>
  <si>
    <t>IQR3</t>
    <phoneticPr fontId="18"/>
  </si>
  <si>
    <t>Treatment</t>
    <phoneticPr fontId="18"/>
  </si>
  <si>
    <t>Wing flicking (%)</t>
    <phoneticPr fontId="18"/>
  </si>
  <si>
    <t>Predator approach (%)</t>
    <phoneticPr fontId="18"/>
  </si>
  <si>
    <t>Wing flicking (%); individual data points</t>
    <phoneticPr fontId="18"/>
  </si>
  <si>
    <t>Predator approach (%); individual data points</t>
    <phoneticPr fontId="18"/>
  </si>
  <si>
    <t>Figure 4a</t>
    <phoneticPr fontId="18"/>
  </si>
  <si>
    <t>Figure 4b</t>
    <phoneticPr fontId="18"/>
  </si>
  <si>
    <t>Supplementary Figure 1a</t>
    <phoneticPr fontId="18"/>
  </si>
  <si>
    <t>Supplementary Figure 1b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</si>
</sst>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12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9"/>
  <sheetViews>
    <sheetView tabSelected="1" zoomScaleNormal="100" workbookViewId="0">
      <selection sqref="A1:E1"/>
    </sheetView>
  </sheetViews>
  <sheetFormatPr baseColWidth="10" defaultRowHeight="16"/>
  <cols>
    <col min="1" max="1" width="10.7109375" style="2"/>
    <col min="2" max="3" width="12.140625" style="2" bestFit="1" customWidth="1"/>
    <col min="4" max="4" width="10.85546875" style="2" bestFit="1" customWidth="1"/>
    <col min="5" max="5" width="12.140625" style="2" bestFit="1" customWidth="1"/>
    <col min="6" max="16384" width="10.7109375" style="2"/>
  </cols>
  <sheetData>
    <row r="1" spans="1:5" ht="17" customHeight="1">
      <c r="A1" s="8" t="s">
        <v>16</v>
      </c>
      <c r="B1" s="8"/>
      <c r="C1" s="8"/>
      <c r="D1" s="8"/>
      <c r="E1" s="8"/>
    </row>
    <row r="2" spans="1:5">
      <c r="A2" s="1"/>
      <c r="B2" s="5" t="s">
        <v>11</v>
      </c>
      <c r="C2" s="5"/>
      <c r="D2" s="5"/>
      <c r="E2" s="5"/>
    </row>
    <row r="3" spans="1:5" ht="17">
      <c r="A3" s="3"/>
      <c r="B3" s="3" t="s">
        <v>4</v>
      </c>
      <c r="C3" s="3" t="s">
        <v>5</v>
      </c>
      <c r="D3" s="3" t="s">
        <v>6</v>
      </c>
      <c r="E3" s="3" t="s">
        <v>7</v>
      </c>
    </row>
    <row r="4" spans="1:5">
      <c r="A4" s="5" t="s">
        <v>15</v>
      </c>
      <c r="B4" s="2">
        <v>50</v>
      </c>
      <c r="C4" s="2">
        <v>0</v>
      </c>
      <c r="D4" s="2">
        <v>0</v>
      </c>
      <c r="E4" s="2">
        <v>0</v>
      </c>
    </row>
    <row r="5" spans="1:5">
      <c r="A5" s="6"/>
      <c r="B5" s="2">
        <v>100</v>
      </c>
      <c r="C5" s="2">
        <v>0</v>
      </c>
      <c r="D5" s="2">
        <v>0</v>
      </c>
      <c r="E5" s="2">
        <v>0</v>
      </c>
    </row>
    <row r="6" spans="1:5">
      <c r="A6" s="6"/>
      <c r="B6" s="2">
        <v>66.666666666666657</v>
      </c>
      <c r="C6" s="2">
        <v>0</v>
      </c>
      <c r="D6" s="2">
        <v>50</v>
      </c>
      <c r="E6" s="2">
        <v>60</v>
      </c>
    </row>
    <row r="7" spans="1:5">
      <c r="A7" s="6"/>
      <c r="B7" s="2">
        <v>66.666666666666657</v>
      </c>
      <c r="C7" s="2">
        <v>0</v>
      </c>
      <c r="D7" s="2">
        <v>0</v>
      </c>
      <c r="E7" s="2">
        <v>0</v>
      </c>
    </row>
    <row r="8" spans="1:5">
      <c r="A8" s="6"/>
      <c r="B8" s="2">
        <v>0</v>
      </c>
      <c r="C8" s="2">
        <v>0</v>
      </c>
      <c r="D8" s="2">
        <v>0</v>
      </c>
      <c r="E8" s="2">
        <v>0</v>
      </c>
    </row>
    <row r="9" spans="1:5">
      <c r="A9" s="6"/>
      <c r="B9" s="2">
        <v>0</v>
      </c>
      <c r="C9" s="2">
        <v>0</v>
      </c>
      <c r="D9" s="2">
        <v>0</v>
      </c>
      <c r="E9" s="2">
        <v>0</v>
      </c>
    </row>
    <row r="10" spans="1:5">
      <c r="A10" s="6"/>
      <c r="B10" s="2">
        <v>100</v>
      </c>
      <c r="C10" s="2">
        <v>0</v>
      </c>
      <c r="D10" s="2">
        <v>0</v>
      </c>
      <c r="E10" s="2">
        <v>50</v>
      </c>
    </row>
    <row r="11" spans="1:5">
      <c r="A11" s="6"/>
      <c r="B11" s="2">
        <v>100</v>
      </c>
      <c r="C11" s="2">
        <v>0</v>
      </c>
      <c r="D11" s="2">
        <v>0</v>
      </c>
      <c r="E11" s="2">
        <v>0</v>
      </c>
    </row>
    <row r="12" spans="1:5">
      <c r="A12" s="6"/>
      <c r="B12" s="2">
        <v>0</v>
      </c>
      <c r="C12" s="2">
        <v>50</v>
      </c>
      <c r="D12" s="2">
        <v>0</v>
      </c>
      <c r="E12" s="2">
        <v>0</v>
      </c>
    </row>
    <row r="13" spans="1:5">
      <c r="A13" s="6"/>
      <c r="B13" s="2">
        <v>100</v>
      </c>
      <c r="C13" s="2">
        <v>20</v>
      </c>
      <c r="D13" s="2">
        <v>0</v>
      </c>
      <c r="E13" s="2">
        <v>33.333333333333329</v>
      </c>
    </row>
    <row r="14" spans="1:5">
      <c r="A14" s="6"/>
      <c r="B14" s="2">
        <v>100</v>
      </c>
      <c r="C14" s="2">
        <v>0</v>
      </c>
      <c r="D14" s="2">
        <v>0</v>
      </c>
      <c r="E14" s="2">
        <v>0</v>
      </c>
    </row>
    <row r="15" spans="1:5">
      <c r="A15" s="6"/>
      <c r="B15" s="2">
        <v>100</v>
      </c>
      <c r="C15" s="2">
        <v>0</v>
      </c>
      <c r="D15" s="2">
        <v>0</v>
      </c>
      <c r="E15" s="2">
        <v>0</v>
      </c>
    </row>
    <row r="16" spans="1:5">
      <c r="A16" s="6"/>
      <c r="B16" s="2">
        <v>33.333333333333329</v>
      </c>
      <c r="C16" s="2">
        <v>0</v>
      </c>
      <c r="D16" s="2">
        <v>0</v>
      </c>
      <c r="E16" s="2">
        <v>0</v>
      </c>
    </row>
    <row r="17" spans="1:5">
      <c r="A17" s="6"/>
      <c r="B17" s="2">
        <v>100</v>
      </c>
      <c r="C17" s="2">
        <v>0</v>
      </c>
      <c r="D17" s="2">
        <v>0</v>
      </c>
      <c r="E17" s="2">
        <v>0</v>
      </c>
    </row>
    <row r="18" spans="1:5">
      <c r="A18" s="6"/>
      <c r="B18" s="2">
        <v>80</v>
      </c>
      <c r="C18" s="2">
        <v>57.142857142857139</v>
      </c>
      <c r="D18" s="2">
        <v>50</v>
      </c>
      <c r="E18" s="2">
        <v>0</v>
      </c>
    </row>
    <row r="19" spans="1:5">
      <c r="A19" s="7"/>
      <c r="B19" s="3">
        <v>75</v>
      </c>
      <c r="C19" s="3">
        <v>0</v>
      </c>
      <c r="D19" s="3">
        <v>0</v>
      </c>
      <c r="E19" s="3">
        <v>0</v>
      </c>
    </row>
    <row r="20" spans="1:5" ht="17">
      <c r="A20" s="2" t="s">
        <v>8</v>
      </c>
      <c r="B20" s="2">
        <f>MEDIAN(B4:B19)</f>
        <v>77.5</v>
      </c>
      <c r="C20" s="2">
        <f t="shared" ref="C20:E20" si="0">MEDIAN(C4:C19)</f>
        <v>0</v>
      </c>
      <c r="D20" s="2">
        <f t="shared" si="0"/>
        <v>0</v>
      </c>
      <c r="E20" s="2">
        <f t="shared" si="0"/>
        <v>0</v>
      </c>
    </row>
    <row r="21" spans="1:5" ht="17">
      <c r="A21" s="2" t="s">
        <v>9</v>
      </c>
      <c r="B21" s="2">
        <f>QUARTILE(B4:B19,1)</f>
        <v>45.833333333333329</v>
      </c>
      <c r="C21" s="2">
        <f t="shared" ref="C21:E21" si="1">QUARTILE(C4:C19,1)</f>
        <v>0</v>
      </c>
      <c r="D21" s="2">
        <f t="shared" si="1"/>
        <v>0</v>
      </c>
      <c r="E21" s="2">
        <f t="shared" si="1"/>
        <v>0</v>
      </c>
    </row>
    <row r="22" spans="1:5" ht="17">
      <c r="A22" s="3" t="s">
        <v>10</v>
      </c>
      <c r="B22" s="3">
        <f>QUARTILE(B4:B19,3)</f>
        <v>100</v>
      </c>
      <c r="C22" s="3">
        <f t="shared" ref="C22:E22" si="2">QUARTILE(C4:C19,3)</f>
        <v>0</v>
      </c>
      <c r="D22" s="3">
        <f t="shared" si="2"/>
        <v>0</v>
      </c>
      <c r="E22" s="3">
        <f t="shared" si="2"/>
        <v>0</v>
      </c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</sheetData>
  <mergeCells count="3">
    <mergeCell ref="B2:E2"/>
    <mergeCell ref="A4:A19"/>
    <mergeCell ref="A1:E1"/>
  </mergeCells>
  <phoneticPr fontId="18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416A0-E104-3F4C-BC2B-4F19B921D072}">
  <dimension ref="A1:E22"/>
  <sheetViews>
    <sheetView zoomScaleNormal="100" workbookViewId="0">
      <selection sqref="A1:E1"/>
    </sheetView>
  </sheetViews>
  <sheetFormatPr baseColWidth="10" defaultRowHeight="16"/>
  <cols>
    <col min="1" max="1" width="10.7109375" style="2"/>
    <col min="2" max="3" width="12.140625" style="2" bestFit="1" customWidth="1"/>
    <col min="4" max="4" width="10.85546875" style="2" bestFit="1" customWidth="1"/>
    <col min="5" max="5" width="12.140625" style="2" bestFit="1" customWidth="1"/>
    <col min="6" max="16384" width="10.7109375" style="2"/>
  </cols>
  <sheetData>
    <row r="1" spans="1:5" ht="17" customHeight="1">
      <c r="A1" s="8" t="s">
        <v>17</v>
      </c>
      <c r="B1" s="8"/>
      <c r="C1" s="8"/>
      <c r="D1" s="8"/>
      <c r="E1" s="8"/>
    </row>
    <row r="2" spans="1:5">
      <c r="A2" s="1"/>
      <c r="B2" s="5" t="s">
        <v>11</v>
      </c>
      <c r="C2" s="5"/>
      <c r="D2" s="5"/>
      <c r="E2" s="5"/>
    </row>
    <row r="3" spans="1:5" ht="17">
      <c r="B3" s="3" t="s">
        <v>4</v>
      </c>
      <c r="C3" s="3" t="s">
        <v>5</v>
      </c>
      <c r="D3" s="3" t="s">
        <v>6</v>
      </c>
      <c r="E3" s="3" t="s">
        <v>7</v>
      </c>
    </row>
    <row r="4" spans="1:5">
      <c r="A4" s="5" t="s">
        <v>14</v>
      </c>
      <c r="B4" s="2">
        <v>100</v>
      </c>
      <c r="C4" s="2">
        <v>0</v>
      </c>
      <c r="D4" s="2">
        <v>0</v>
      </c>
      <c r="E4" s="2">
        <v>0</v>
      </c>
    </row>
    <row r="5" spans="1:5">
      <c r="A5" s="6"/>
      <c r="B5" s="2">
        <v>50</v>
      </c>
      <c r="C5" s="2">
        <v>0</v>
      </c>
      <c r="D5" s="2">
        <v>0</v>
      </c>
      <c r="E5" s="2">
        <v>0</v>
      </c>
    </row>
    <row r="6" spans="1:5">
      <c r="A6" s="6"/>
      <c r="B6" s="2">
        <v>66.666666666666657</v>
      </c>
      <c r="C6" s="2">
        <v>0</v>
      </c>
      <c r="D6" s="2">
        <v>25</v>
      </c>
      <c r="E6" s="2">
        <v>0</v>
      </c>
    </row>
    <row r="7" spans="1:5">
      <c r="A7" s="6"/>
      <c r="B7" s="2">
        <v>66.666666666666657</v>
      </c>
      <c r="C7" s="2">
        <v>0</v>
      </c>
      <c r="D7" s="2">
        <v>0</v>
      </c>
      <c r="E7" s="2">
        <v>0</v>
      </c>
    </row>
    <row r="8" spans="1:5">
      <c r="A8" s="6"/>
      <c r="B8" s="2">
        <v>75</v>
      </c>
      <c r="C8" s="2">
        <v>0</v>
      </c>
      <c r="D8" s="2">
        <v>0</v>
      </c>
      <c r="E8" s="2">
        <v>0</v>
      </c>
    </row>
    <row r="9" spans="1:5">
      <c r="A9" s="6"/>
      <c r="B9" s="2">
        <v>100</v>
      </c>
      <c r="C9" s="2">
        <v>0</v>
      </c>
      <c r="D9" s="2">
        <v>0</v>
      </c>
      <c r="E9" s="2">
        <v>66.666666666666657</v>
      </c>
    </row>
    <row r="10" spans="1:5">
      <c r="A10" s="6"/>
      <c r="B10" s="2">
        <v>100</v>
      </c>
      <c r="C10" s="2">
        <v>0</v>
      </c>
      <c r="D10" s="2">
        <v>0</v>
      </c>
      <c r="E10" s="2">
        <v>50</v>
      </c>
    </row>
    <row r="11" spans="1:5">
      <c r="A11" s="6"/>
      <c r="B11" s="2">
        <v>100</v>
      </c>
      <c r="C11" s="2">
        <v>0</v>
      </c>
      <c r="D11" s="2">
        <v>0</v>
      </c>
      <c r="E11" s="2">
        <v>0</v>
      </c>
    </row>
    <row r="12" spans="1:5">
      <c r="A12" s="6"/>
      <c r="B12" s="2">
        <v>0</v>
      </c>
      <c r="C12" s="2">
        <v>50</v>
      </c>
      <c r="D12" s="2">
        <v>0</v>
      </c>
      <c r="E12" s="2">
        <v>0</v>
      </c>
    </row>
    <row r="13" spans="1:5">
      <c r="A13" s="6"/>
      <c r="B13" s="2">
        <v>100</v>
      </c>
      <c r="C13" s="2">
        <v>20</v>
      </c>
      <c r="D13" s="2">
        <v>0</v>
      </c>
      <c r="E13" s="2">
        <v>33.333333333333329</v>
      </c>
    </row>
    <row r="14" spans="1:5">
      <c r="A14" s="6"/>
      <c r="B14" s="2">
        <v>100</v>
      </c>
      <c r="C14" s="2">
        <v>33.333333333333329</v>
      </c>
      <c r="D14" s="2">
        <v>0</v>
      </c>
      <c r="E14" s="2">
        <v>0</v>
      </c>
    </row>
    <row r="15" spans="1:5">
      <c r="A15" s="6"/>
      <c r="B15" s="2">
        <v>66.666666666666657</v>
      </c>
      <c r="C15" s="2">
        <v>0</v>
      </c>
      <c r="D15" s="2">
        <v>0</v>
      </c>
      <c r="E15" s="2">
        <v>0</v>
      </c>
    </row>
    <row r="16" spans="1:5">
      <c r="A16" s="6"/>
      <c r="B16" s="2">
        <v>33.333333333333329</v>
      </c>
      <c r="C16" s="2">
        <v>0</v>
      </c>
      <c r="D16" s="2">
        <v>0</v>
      </c>
      <c r="E16" s="2">
        <v>0</v>
      </c>
    </row>
    <row r="17" spans="1:5">
      <c r="A17" s="6"/>
      <c r="B17" s="2">
        <v>100</v>
      </c>
      <c r="C17" s="2">
        <v>0</v>
      </c>
      <c r="D17" s="2">
        <v>0</v>
      </c>
      <c r="E17" s="2">
        <v>0</v>
      </c>
    </row>
    <row r="18" spans="1:5">
      <c r="A18" s="6"/>
      <c r="B18" s="2">
        <v>60</v>
      </c>
      <c r="C18" s="2">
        <v>14.285714285714285</v>
      </c>
      <c r="D18" s="2">
        <v>0</v>
      </c>
      <c r="E18" s="2">
        <v>0</v>
      </c>
    </row>
    <row r="19" spans="1:5">
      <c r="A19" s="7"/>
      <c r="B19" s="3">
        <v>75</v>
      </c>
      <c r="C19" s="3">
        <v>0</v>
      </c>
      <c r="D19" s="3">
        <v>0</v>
      </c>
      <c r="E19" s="3">
        <v>0</v>
      </c>
    </row>
    <row r="20" spans="1:5" ht="17">
      <c r="A20" s="1" t="s">
        <v>8</v>
      </c>
      <c r="B20" s="1">
        <f>MEDIAN(B4:B19)</f>
        <v>75</v>
      </c>
      <c r="C20" s="1">
        <f t="shared" ref="C20:E20" si="0">MEDIAN(C4:C19)</f>
        <v>0</v>
      </c>
      <c r="D20" s="1">
        <f t="shared" si="0"/>
        <v>0</v>
      </c>
      <c r="E20" s="1">
        <f t="shared" si="0"/>
        <v>0</v>
      </c>
    </row>
    <row r="21" spans="1:5" ht="17">
      <c r="A21" s="2" t="s">
        <v>9</v>
      </c>
      <c r="B21" s="2">
        <f>QUARTILE(B4:B19,1)</f>
        <v>65</v>
      </c>
      <c r="C21" s="2">
        <f t="shared" ref="C21:E21" si="1">QUARTILE(C4:C19,1)</f>
        <v>0</v>
      </c>
      <c r="D21" s="2">
        <f t="shared" si="1"/>
        <v>0</v>
      </c>
      <c r="E21" s="2">
        <f t="shared" si="1"/>
        <v>0</v>
      </c>
    </row>
    <row r="22" spans="1:5" ht="17">
      <c r="A22" s="3" t="s">
        <v>10</v>
      </c>
      <c r="B22" s="3">
        <f>QUARTILE(B4:B19,3)</f>
        <v>100</v>
      </c>
      <c r="C22" s="3">
        <f t="shared" ref="C22:E22" si="2">QUARTILE(C4:C19,3)</f>
        <v>3.5714285714285712</v>
      </c>
      <c r="D22" s="3">
        <f t="shared" si="2"/>
        <v>0</v>
      </c>
      <c r="E22" s="3">
        <f t="shared" si="2"/>
        <v>0</v>
      </c>
    </row>
  </sheetData>
  <mergeCells count="3">
    <mergeCell ref="B2:E2"/>
    <mergeCell ref="A4:A19"/>
    <mergeCell ref="A1:E1"/>
  </mergeCells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2229-3504-0F4A-AC58-A076BF510E8A}">
  <dimension ref="A1:E4"/>
  <sheetViews>
    <sheetView workbookViewId="0">
      <selection sqref="A1:E1"/>
    </sheetView>
  </sheetViews>
  <sheetFormatPr baseColWidth="10" defaultRowHeight="16"/>
  <cols>
    <col min="1" max="16384" width="10.7109375" style="2"/>
  </cols>
  <sheetData>
    <row r="1" spans="1:5">
      <c r="A1" s="8" t="s">
        <v>18</v>
      </c>
      <c r="B1" s="8"/>
      <c r="C1" s="8"/>
      <c r="D1" s="8"/>
      <c r="E1" s="8"/>
    </row>
    <row r="2" spans="1:5">
      <c r="A2" s="1"/>
      <c r="B2" s="5" t="s">
        <v>11</v>
      </c>
      <c r="C2" s="5"/>
      <c r="D2" s="5"/>
      <c r="E2" s="5"/>
    </row>
    <row r="3" spans="1:5" ht="17">
      <c r="B3" s="3" t="s">
        <v>3</v>
      </c>
      <c r="C3" s="3" t="s">
        <v>2</v>
      </c>
      <c r="D3" s="3" t="s">
        <v>0</v>
      </c>
      <c r="E3" s="3" t="s">
        <v>1</v>
      </c>
    </row>
    <row r="4" spans="1:5" ht="51">
      <c r="A4" s="4" t="s">
        <v>13</v>
      </c>
      <c r="B4" s="3">
        <v>81.25</v>
      </c>
      <c r="C4" s="3">
        <v>18.75</v>
      </c>
      <c r="D4" s="3">
        <v>12.5</v>
      </c>
      <c r="E4" s="3">
        <v>18.75</v>
      </c>
    </row>
  </sheetData>
  <mergeCells count="2">
    <mergeCell ref="B2:E2"/>
    <mergeCell ref="A1:E1"/>
  </mergeCells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FD5A8-78E5-CB4E-84C8-6D6B9F11DF6C}">
  <dimension ref="A1:E4"/>
  <sheetViews>
    <sheetView workbookViewId="0">
      <selection sqref="A1:E1"/>
    </sheetView>
  </sheetViews>
  <sheetFormatPr baseColWidth="10" defaultRowHeight="16"/>
  <cols>
    <col min="1" max="16384" width="10.7109375" style="2"/>
  </cols>
  <sheetData>
    <row r="1" spans="1:5">
      <c r="A1" s="8" t="s">
        <v>19</v>
      </c>
      <c r="B1" s="8"/>
      <c r="C1" s="8"/>
      <c r="D1" s="8"/>
      <c r="E1" s="8"/>
    </row>
    <row r="2" spans="1:5">
      <c r="A2" s="1"/>
      <c r="B2" s="5" t="s">
        <v>11</v>
      </c>
      <c r="C2" s="5"/>
      <c r="D2" s="5"/>
      <c r="E2" s="5"/>
    </row>
    <row r="3" spans="1:5" ht="17">
      <c r="B3" s="3" t="s">
        <v>3</v>
      </c>
      <c r="C3" s="3" t="s">
        <v>2</v>
      </c>
      <c r="D3" s="3" t="s">
        <v>0</v>
      </c>
      <c r="E3" s="3" t="s">
        <v>1</v>
      </c>
    </row>
    <row r="4" spans="1:5" ht="34">
      <c r="A4" s="4" t="s">
        <v>12</v>
      </c>
      <c r="B4" s="3">
        <v>93.75</v>
      </c>
      <c r="C4" s="3">
        <v>25</v>
      </c>
      <c r="D4" s="3">
        <v>6.25</v>
      </c>
      <c r="E4" s="3">
        <v>18.75</v>
      </c>
    </row>
  </sheetData>
  <mergeCells count="2">
    <mergeCell ref="B2:E2"/>
    <mergeCell ref="A1:E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Fig. 4a</vt:lpstr>
      <vt:lpstr>Fig. 4b</vt:lpstr>
      <vt:lpstr>Suppl. Fig. 1a</vt:lpstr>
      <vt:lpstr>Suppl. Fig.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 Toshitaka</dc:creator>
  <cp:lastModifiedBy>Suzuki Toshitaka</cp:lastModifiedBy>
  <dcterms:created xsi:type="dcterms:W3CDTF">2022-09-13T13:58:48Z</dcterms:created>
  <dcterms:modified xsi:type="dcterms:W3CDTF">2022-09-13T15:45:37Z</dcterms:modified>
</cp:coreProperties>
</file>