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647D0FEF-161D-4FE7-AF40-73EC1FAAC4BB}" xr6:coauthVersionLast="47" xr6:coauthVersionMax="47" xr10:uidLastSave="{00000000-0000-0000-0000-000000000000}"/>
  <bookViews>
    <workbookView xWindow="3120" yWindow="3120" windowWidth="21600" windowHeight="11265" xr2:uid="{F2CE2F60-08AD-DE47-86AC-490DD27775E7}"/>
  </bookViews>
  <sheets>
    <sheet name="Table S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R2" i="1"/>
  <c r="Q2" i="1"/>
  <c r="P2" i="1"/>
</calcChain>
</file>

<file path=xl/sharedStrings.xml><?xml version="1.0" encoding="utf-8"?>
<sst xmlns="http://schemas.openxmlformats.org/spreadsheetml/2006/main" count="876" uniqueCount="546">
  <si>
    <t>DNAm site</t>
  </si>
  <si>
    <t>Effect_fixed (%)</t>
  </si>
  <si>
    <t>P_fixed</t>
  </si>
  <si>
    <t>Z_fixed</t>
  </si>
  <si>
    <t>SE.fixed (%)</t>
  </si>
  <si>
    <t>lower.fixed_CI (%)</t>
  </si>
  <si>
    <t>upper.fixed_CI (%)</t>
  </si>
  <si>
    <t>Effect_random (%)</t>
  </si>
  <si>
    <t>P_random</t>
  </si>
  <si>
    <t>Z_random</t>
  </si>
  <si>
    <t>SE.random (%)</t>
  </si>
  <si>
    <t>lower.random_CI (%)</t>
  </si>
  <si>
    <t>upper.random_CI (%)</t>
  </si>
  <si>
    <t>I2</t>
  </si>
  <si>
    <t>Het.P</t>
  </si>
  <si>
    <t>cg07061298</t>
  </si>
  <si>
    <t>HOXA3</t>
  </si>
  <si>
    <t>5'UTR;TSS1500</t>
  </si>
  <si>
    <t>cg12307200</t>
  </si>
  <si>
    <t>cg13076843</t>
  </si>
  <si>
    <t>RHBDF2</t>
  </si>
  <si>
    <t>Body</t>
  </si>
  <si>
    <t>cg04874795</t>
  </si>
  <si>
    <t>cg01111041</t>
  </si>
  <si>
    <t>PPT2;PRRT1</t>
  </si>
  <si>
    <t>TSS1500</t>
  </si>
  <si>
    <t>cg19240213</t>
  </si>
  <si>
    <t>5'UTR</t>
  </si>
  <si>
    <t>cg12234455</t>
  </si>
  <si>
    <t>MAMSTR</t>
  </si>
  <si>
    <t>TSS200;Body</t>
  </si>
  <si>
    <t>cg01301319</t>
  </si>
  <si>
    <t>5'UTR;1stExon</t>
  </si>
  <si>
    <t>cg03223072</t>
  </si>
  <si>
    <t>ABLIM1</t>
  </si>
  <si>
    <t>cg05066959</t>
  </si>
  <si>
    <t>ANK1;MIR486</t>
  </si>
  <si>
    <t>Body;TSS1500</t>
  </si>
  <si>
    <t>cg22962123</t>
  </si>
  <si>
    <t>cg01419713</t>
  </si>
  <si>
    <t>PLAT</t>
  </si>
  <si>
    <t>cg01964852</t>
  </si>
  <si>
    <t>3'UTR</t>
  </si>
  <si>
    <t>cg06800235</t>
  </si>
  <si>
    <t>CAMTA1</t>
  </si>
  <si>
    <t>cg18757087</t>
  </si>
  <si>
    <t>CPEB4</t>
  </si>
  <si>
    <t>1stExon</t>
  </si>
  <si>
    <t>cg03169557</t>
  </si>
  <si>
    <t>SPG7</t>
  </si>
  <si>
    <t>cg05810363</t>
  </si>
  <si>
    <t>cg11724984</t>
  </si>
  <si>
    <t>KDM2B</t>
  </si>
  <si>
    <t>cg02317313</t>
  </si>
  <si>
    <t>LOC338799</t>
  </si>
  <si>
    <t>cg25432336</t>
  </si>
  <si>
    <t>RHOB</t>
  </si>
  <si>
    <t>1stExon;3'UTR</t>
  </si>
  <si>
    <t>cg10045881</t>
  </si>
  <si>
    <t>CHI3L2</t>
  </si>
  <si>
    <t>1stExon;5'UTR</t>
  </si>
  <si>
    <t>cg01753263</t>
  </si>
  <si>
    <t>SH3PXD2B</t>
  </si>
  <si>
    <t>cg25018458</t>
  </si>
  <si>
    <t>ABR</t>
  </si>
  <si>
    <t>cg01478234</t>
  </si>
  <si>
    <t>BTBD11</t>
  </si>
  <si>
    <t>cg02674693</t>
  </si>
  <si>
    <t>cg09502865</t>
  </si>
  <si>
    <t>ZFPM1</t>
  </si>
  <si>
    <t>cg07883124</t>
  </si>
  <si>
    <t>MCF2L</t>
  </si>
  <si>
    <t>Body;1stExon</t>
  </si>
  <si>
    <t>cg13935577</t>
  </si>
  <si>
    <t>cg02124912</t>
  </si>
  <si>
    <t>GPR37L1</t>
  </si>
  <si>
    <t>TSS200</t>
  </si>
  <si>
    <t>cg15974867</t>
  </si>
  <si>
    <t>CCND1</t>
  </si>
  <si>
    <t>cg03308399</t>
  </si>
  <si>
    <t>cg14430943</t>
  </si>
  <si>
    <t>RBM33</t>
  </si>
  <si>
    <t>cg16988611</t>
  </si>
  <si>
    <t>TSPAN14</t>
  </si>
  <si>
    <t>cg14216068</t>
  </si>
  <si>
    <t>cg06889108</t>
  </si>
  <si>
    <t>cg17104258</t>
  </si>
  <si>
    <t>DUSP27</t>
  </si>
  <si>
    <t>cg00621289</t>
  </si>
  <si>
    <t>PCNT</t>
  </si>
  <si>
    <t>cg13579486</t>
  </si>
  <si>
    <t>cg18680977</t>
  </si>
  <si>
    <t>cg11236550</t>
  </si>
  <si>
    <t>cg05851442</t>
  </si>
  <si>
    <t>cg18535415</t>
  </si>
  <si>
    <t>KIF21B</t>
  </si>
  <si>
    <t>cg09490371</t>
  </si>
  <si>
    <t>ECEL1P2</t>
  </si>
  <si>
    <t>cg04157161</t>
  </si>
  <si>
    <t>GUCY2D</t>
  </si>
  <si>
    <t>cg20864214</t>
  </si>
  <si>
    <t>ARHGEF17</t>
  </si>
  <si>
    <t>cg19411952</t>
  </si>
  <si>
    <t>cg23968456</t>
  </si>
  <si>
    <t>CDH23;C10orf54</t>
  </si>
  <si>
    <t>cg05783384</t>
  </si>
  <si>
    <t>cg11823178</t>
  </si>
  <si>
    <t>cg15645660</t>
  </si>
  <si>
    <t>TTC22</t>
  </si>
  <si>
    <t>cg17006136</t>
  </si>
  <si>
    <t>SORBS2</t>
  </si>
  <si>
    <t>cg02776498</t>
  </si>
  <si>
    <t>cg06784824</t>
  </si>
  <si>
    <t>SPI1</t>
  </si>
  <si>
    <t>cg12461930</t>
  </si>
  <si>
    <t>GJC2</t>
  </si>
  <si>
    <t>cg16258854</t>
  </si>
  <si>
    <t>cg22904711</t>
  </si>
  <si>
    <t>KCNN4</t>
  </si>
  <si>
    <t>cg23201812</t>
  </si>
  <si>
    <t>cg25840926</t>
  </si>
  <si>
    <t>cg01291088</t>
  </si>
  <si>
    <t>RLTPR</t>
  </si>
  <si>
    <t>cg00979931</t>
  </si>
  <si>
    <t>ATG16L2</t>
  </si>
  <si>
    <t>cg08813888</t>
  </si>
  <si>
    <t>cg10469774</t>
  </si>
  <si>
    <t>cg08659179</t>
  </si>
  <si>
    <t>CDH9</t>
  </si>
  <si>
    <t>cg17775899</t>
  </si>
  <si>
    <t>cg24041556</t>
  </si>
  <si>
    <t>SLC44A2</t>
  </si>
  <si>
    <t>cg19803550</t>
  </si>
  <si>
    <t>WDR81</t>
  </si>
  <si>
    <t>cg12163800</t>
  </si>
  <si>
    <t>cg15751131</t>
  </si>
  <si>
    <t>SLC37A3</t>
  </si>
  <si>
    <t>cg19048532</t>
  </si>
  <si>
    <t>cg00921266</t>
  </si>
  <si>
    <t>5'UTR;TSS200</t>
  </si>
  <si>
    <t>cg12864235</t>
  </si>
  <si>
    <t>cg17907520</t>
  </si>
  <si>
    <t>cg16215084</t>
  </si>
  <si>
    <t>DDR1</t>
  </si>
  <si>
    <t>cg06811467</t>
  </si>
  <si>
    <t>ATP8B2</t>
  </si>
  <si>
    <t>TSS1500;5'UTR</t>
  </si>
  <si>
    <t>cg06093152</t>
  </si>
  <si>
    <t>cg03984375</t>
  </si>
  <si>
    <t>LOC400931</t>
  </si>
  <si>
    <t>cg09109520</t>
  </si>
  <si>
    <t>GPR56</t>
  </si>
  <si>
    <t>cg14871225</t>
  </si>
  <si>
    <t>CXXC5</t>
  </si>
  <si>
    <t>cg20618448</t>
  </si>
  <si>
    <t>ALDH16A1</t>
  </si>
  <si>
    <t>cg17881200</t>
  </si>
  <si>
    <t>cg18264562</t>
  </si>
  <si>
    <t>cg08610901</t>
  </si>
  <si>
    <t>cg16021126</t>
  </si>
  <si>
    <t>SERP2</t>
  </si>
  <si>
    <t>cg01105418</t>
  </si>
  <si>
    <t>ZNF238</t>
  </si>
  <si>
    <t>cg02827029</t>
  </si>
  <si>
    <t>cg27409802</t>
  </si>
  <si>
    <t>cg08230957</t>
  </si>
  <si>
    <t>MAP4K1</t>
  </si>
  <si>
    <t>cg02106682</t>
  </si>
  <si>
    <t>HOXA5</t>
  </si>
  <si>
    <t>cg15033653</t>
  </si>
  <si>
    <t>CCDC42B</t>
  </si>
  <si>
    <t>cg22090150</t>
  </si>
  <si>
    <t>ANKFY1</t>
  </si>
  <si>
    <t>cg26884773</t>
  </si>
  <si>
    <t>cg01681367</t>
  </si>
  <si>
    <t>SPN</t>
  </si>
  <si>
    <t>cg04147621</t>
  </si>
  <si>
    <t>cg05417607</t>
  </si>
  <si>
    <t>MYO1C</t>
  </si>
  <si>
    <t>cg23859635</t>
  </si>
  <si>
    <t>MTA3</t>
  </si>
  <si>
    <t>cg27560367</t>
  </si>
  <si>
    <t>DCUN1D2;TMCO3</t>
  </si>
  <si>
    <t>cg08578641</t>
  </si>
  <si>
    <t>C9orf25;DNAI1</t>
  </si>
  <si>
    <t>cg08412913</t>
  </si>
  <si>
    <t>cg12695465</t>
  </si>
  <si>
    <t>GCNT2</t>
  </si>
  <si>
    <t>5'UTR;1stExon;Body</t>
  </si>
  <si>
    <t>cg00510320</t>
  </si>
  <si>
    <t>cg12436196</t>
  </si>
  <si>
    <t>PRDM16</t>
  </si>
  <si>
    <t>cg00990385</t>
  </si>
  <si>
    <t>cg04301614</t>
  </si>
  <si>
    <t>C4orf19</t>
  </si>
  <si>
    <t>cg11859982</t>
  </si>
  <si>
    <t>cg17400113</t>
  </si>
  <si>
    <t>RGMA</t>
  </si>
  <si>
    <t>1stExon;TSS1500;Body;5'UTR</t>
  </si>
  <si>
    <t>cg03193328</t>
  </si>
  <si>
    <t>TPST1</t>
  </si>
  <si>
    <t>cg22507723</t>
  </si>
  <si>
    <t>AGAP2</t>
  </si>
  <si>
    <t>1stExon;Body</t>
  </si>
  <si>
    <t>cg05731218</t>
  </si>
  <si>
    <t>cg05923197</t>
  </si>
  <si>
    <t>BMP4</t>
  </si>
  <si>
    <t>cg17970299</t>
  </si>
  <si>
    <t>ZNF385A</t>
  </si>
  <si>
    <t>cg15821544</t>
  </si>
  <si>
    <t>cg06977285</t>
  </si>
  <si>
    <t>cg14103343</t>
  </si>
  <si>
    <t>cg12309456</t>
  </si>
  <si>
    <t>cg13455960</t>
  </si>
  <si>
    <t>1stExon;Body;5'UTR;TSS200;TSS1500</t>
  </si>
  <si>
    <t>cg26757820</t>
  </si>
  <si>
    <t>ADK</t>
  </si>
  <si>
    <t>cg12305431</t>
  </si>
  <si>
    <t>cg16402452</t>
  </si>
  <si>
    <t>cg25426302</t>
  </si>
  <si>
    <t>cg21806242</t>
  </si>
  <si>
    <t>cg17693222</t>
  </si>
  <si>
    <t>cg15614119</t>
  </si>
  <si>
    <t>LPIN1</t>
  </si>
  <si>
    <t>cg04587220</t>
  </si>
  <si>
    <t>HMHA1</t>
  </si>
  <si>
    <t>cg02798280</t>
  </si>
  <si>
    <t>cg11601000</t>
  </si>
  <si>
    <t>LOC339674</t>
  </si>
  <si>
    <t>cg03499943</t>
  </si>
  <si>
    <t>LHPP</t>
  </si>
  <si>
    <t>cg15911153</t>
  </si>
  <si>
    <t>LOC389333</t>
  </si>
  <si>
    <t>cg23449541</t>
  </si>
  <si>
    <t>cg05109569</t>
  </si>
  <si>
    <t>cg14010720</t>
  </si>
  <si>
    <t>PTK6</t>
  </si>
  <si>
    <t>cg21042919</t>
  </si>
  <si>
    <t>ARHGAP23</t>
  </si>
  <si>
    <t>cg27624319</t>
  </si>
  <si>
    <t>MAP1LC3A</t>
  </si>
  <si>
    <t>cg26321999</t>
  </si>
  <si>
    <t>cg08027484</t>
  </si>
  <si>
    <t>cg17824906</t>
  </si>
  <si>
    <t>FBXL14</t>
  </si>
  <si>
    <t>cg09596958</t>
  </si>
  <si>
    <t>cg06635946</t>
  </si>
  <si>
    <t>cg09448088</t>
  </si>
  <si>
    <t>cg04222409</t>
  </si>
  <si>
    <t>cg09825979</t>
  </si>
  <si>
    <t>cg22883290</t>
  </si>
  <si>
    <t>cg27648238</t>
  </si>
  <si>
    <t>cg03672272</t>
  </si>
  <si>
    <t>cg15348679</t>
  </si>
  <si>
    <t>cg08481112</t>
  </si>
  <si>
    <t>GNG7</t>
  </si>
  <si>
    <t>cg18051353</t>
  </si>
  <si>
    <t>ARFGEF1</t>
  </si>
  <si>
    <t>cg01653446</t>
  </si>
  <si>
    <t>KLHL33</t>
  </si>
  <si>
    <t>cg01463828</t>
  </si>
  <si>
    <t>PDLIM2</t>
  </si>
  <si>
    <t>cg02226192</t>
  </si>
  <si>
    <t>ANKRD11</t>
  </si>
  <si>
    <t>cg04252044</t>
  </si>
  <si>
    <t>cg04917446</t>
  </si>
  <si>
    <t>HOXB9</t>
  </si>
  <si>
    <t>cg07522913</t>
  </si>
  <si>
    <t>cg01353646</t>
  </si>
  <si>
    <t>TSS1500;Body</t>
  </si>
  <si>
    <t>cg23829949</t>
  </si>
  <si>
    <t>cg26199857</t>
  </si>
  <si>
    <t>cg25143652</t>
  </si>
  <si>
    <t>cg03505148</t>
  </si>
  <si>
    <t>cg23377551</t>
  </si>
  <si>
    <t>cg10959668</t>
  </si>
  <si>
    <t>cg13374901</t>
  </si>
  <si>
    <t>TAF4</t>
  </si>
  <si>
    <t>cg07349815</t>
  </si>
  <si>
    <t>cg10570158</t>
  </si>
  <si>
    <t>NAV2</t>
  </si>
  <si>
    <t>cg16406967</t>
  </si>
  <si>
    <t>cg03969996</t>
  </si>
  <si>
    <t>PNMAL2</t>
  </si>
  <si>
    <t>cg04520340</t>
  </si>
  <si>
    <t>PRKCZ</t>
  </si>
  <si>
    <t>1stExon;Body;5'UTR</t>
  </si>
  <si>
    <t>cg00233028</t>
  </si>
  <si>
    <t>cg08414108</t>
  </si>
  <si>
    <t>SYNJ2</t>
  </si>
  <si>
    <t>cg08108868</t>
  </si>
  <si>
    <t>cg25015038</t>
  </si>
  <si>
    <t>cg05157625</t>
  </si>
  <si>
    <t>RIN3</t>
  </si>
  <si>
    <t>cg13106389</t>
  </si>
  <si>
    <t>RUNX3</t>
  </si>
  <si>
    <t>cg07264048</t>
  </si>
  <si>
    <t>cg09809672</t>
  </si>
  <si>
    <t>EDARADD</t>
  </si>
  <si>
    <t>TSS1500;5'UTR;1stExon</t>
  </si>
  <si>
    <t>cg23120601</t>
  </si>
  <si>
    <t>PLCB2</t>
  </si>
  <si>
    <t>cg17965690</t>
  </si>
  <si>
    <t>cg22088368</t>
  </si>
  <si>
    <t>C22orf33</t>
  </si>
  <si>
    <t>cg08101036</t>
  </si>
  <si>
    <t>cg20733077</t>
  </si>
  <si>
    <t>DLEU2</t>
  </si>
  <si>
    <t>cg15951469</t>
  </si>
  <si>
    <t>cg13348944</t>
  </si>
  <si>
    <t>SCN2B</t>
  </si>
  <si>
    <t>cg06108383</t>
  </si>
  <si>
    <t>cg14023009</t>
  </si>
  <si>
    <t>ARHGEF10</t>
  </si>
  <si>
    <t>cg08262220</t>
  </si>
  <si>
    <t>cg16129132</t>
  </si>
  <si>
    <t>OSBPL5</t>
  </si>
  <si>
    <t>cg07197059</t>
  </si>
  <si>
    <t>EFS</t>
  </si>
  <si>
    <t>cg23245942</t>
  </si>
  <si>
    <t>cg14913610</t>
  </si>
  <si>
    <t>KLRG1</t>
  </si>
  <si>
    <t>cg15262954</t>
  </si>
  <si>
    <t>PRIC285</t>
  </si>
  <si>
    <t>cg22957360</t>
  </si>
  <si>
    <t>cg17113856</t>
  </si>
  <si>
    <t>cg17826679</t>
  </si>
  <si>
    <t>cg12845808</t>
  </si>
  <si>
    <t>PCDH12</t>
  </si>
  <si>
    <t>cg09144964</t>
  </si>
  <si>
    <t>cg14852355</t>
  </si>
  <si>
    <t>LOXL1</t>
  </si>
  <si>
    <t>cg15610437</t>
  </si>
  <si>
    <t>AZU1</t>
  </si>
  <si>
    <t>cg05287480</t>
  </si>
  <si>
    <t>cg13313598</t>
  </si>
  <si>
    <t>MAP7</t>
  </si>
  <si>
    <t>cg18748888</t>
  </si>
  <si>
    <t>TNRC6C</t>
  </si>
  <si>
    <t>cg15751948</t>
  </si>
  <si>
    <t>SLCO2B1</t>
  </si>
  <si>
    <t>cg01666652</t>
  </si>
  <si>
    <t>cg20145009</t>
  </si>
  <si>
    <t>PLD4</t>
  </si>
  <si>
    <t>cg20558230</t>
  </si>
  <si>
    <t>SLC9A3</t>
  </si>
  <si>
    <t>cg19141316</t>
  </si>
  <si>
    <t>cg12562461</t>
  </si>
  <si>
    <t>LOC146880</t>
  </si>
  <si>
    <t>TSS1500;TSS200</t>
  </si>
  <si>
    <t>cg08087102</t>
  </si>
  <si>
    <t>cg19622662</t>
  </si>
  <si>
    <t>cg20695936</t>
  </si>
  <si>
    <t>cg20991420</t>
  </si>
  <si>
    <t>cg24670552</t>
  </si>
  <si>
    <t>IRS2</t>
  </si>
  <si>
    <t>cg06962918</t>
  </si>
  <si>
    <t>cg13771313</t>
  </si>
  <si>
    <t>cg10078511</t>
  </si>
  <si>
    <t>THBS1</t>
  </si>
  <si>
    <t>cg01141438</t>
  </si>
  <si>
    <t>LEPREL1</t>
  </si>
  <si>
    <t>5'UTR;Body</t>
  </si>
  <si>
    <t>cg05928290</t>
  </si>
  <si>
    <t>cg25389328</t>
  </si>
  <si>
    <t>THRA</t>
  </si>
  <si>
    <t>cg02506717</t>
  </si>
  <si>
    <t>CREB5</t>
  </si>
  <si>
    <t>cg00162806</t>
  </si>
  <si>
    <t>VENTX</t>
  </si>
  <si>
    <t>cg13572782</t>
  </si>
  <si>
    <t>MBP</t>
  </si>
  <si>
    <t>cg24075175</t>
  </si>
  <si>
    <t>cg08379738</t>
  </si>
  <si>
    <t>DENND1C</t>
  </si>
  <si>
    <t>cg25251478</t>
  </si>
  <si>
    <t>cg04182483</t>
  </si>
  <si>
    <t>RGS10</t>
  </si>
  <si>
    <t>cg21696012</t>
  </si>
  <si>
    <t>HMGCL</t>
  </si>
  <si>
    <t>cg22552736</t>
  </si>
  <si>
    <t>cg23618477</t>
  </si>
  <si>
    <t>cg15286094</t>
  </si>
  <si>
    <t>ST7</t>
  </si>
  <si>
    <t>cg09498948</t>
  </si>
  <si>
    <t>cg01226614</t>
  </si>
  <si>
    <t>cg25738176</t>
  </si>
  <si>
    <t>ATP2A3</t>
  </si>
  <si>
    <t>cg26549330</t>
  </si>
  <si>
    <t>cg20864568</t>
  </si>
  <si>
    <t>MAP3K14</t>
  </si>
  <si>
    <t>cg15066489</t>
  </si>
  <si>
    <t>SLC15A2</t>
  </si>
  <si>
    <t>cg07188665</t>
  </si>
  <si>
    <t>HSF4</t>
  </si>
  <si>
    <t>cg08003321</t>
  </si>
  <si>
    <t>PIK3R5</t>
  </si>
  <si>
    <t>cg14798745</t>
  </si>
  <si>
    <t>cg09470754</t>
  </si>
  <si>
    <t>TMEM150B</t>
  </si>
  <si>
    <t>cg20225999</t>
  </si>
  <si>
    <t>cg13305951</t>
  </si>
  <si>
    <t>RNF112</t>
  </si>
  <si>
    <t>cg07264904</t>
  </si>
  <si>
    <t>Body;5'UTR;1stExon</t>
  </si>
  <si>
    <t>cg27471246</t>
  </si>
  <si>
    <t>ERG</t>
  </si>
  <si>
    <t>cg24761525</t>
  </si>
  <si>
    <t>HOXB3</t>
  </si>
  <si>
    <t>cg10752406</t>
  </si>
  <si>
    <t>cg02308560</t>
  </si>
  <si>
    <t>cg05895618</t>
  </si>
  <si>
    <t>CSRP3</t>
  </si>
  <si>
    <t>cg08486903</t>
  </si>
  <si>
    <t>SMURF1</t>
  </si>
  <si>
    <t>cg10091752</t>
  </si>
  <si>
    <t>SLC22A23</t>
  </si>
  <si>
    <t>cg22952459</t>
  </si>
  <si>
    <t>C10orf99</t>
  </si>
  <si>
    <t>cg04117801</t>
  </si>
  <si>
    <t>cg21822187</t>
  </si>
  <si>
    <t>HMGA2</t>
  </si>
  <si>
    <t>cg21691065</t>
  </si>
  <si>
    <t>cg10667895</t>
  </si>
  <si>
    <t>cg03218479</t>
  </si>
  <si>
    <t>TRAPPC9</t>
  </si>
  <si>
    <t>cg06245338</t>
  </si>
  <si>
    <t>UBE2O</t>
  </si>
  <si>
    <t>cg13639901</t>
  </si>
  <si>
    <t>cg13390284</t>
  </si>
  <si>
    <t>cg18346707</t>
  </si>
  <si>
    <t>ITM2C</t>
  </si>
  <si>
    <t>cg03568673</t>
  </si>
  <si>
    <t>GJB6</t>
  </si>
  <si>
    <t>cg19256813</t>
  </si>
  <si>
    <t>FBXO21</t>
  </si>
  <si>
    <t>cg13847853</t>
  </si>
  <si>
    <t>cg24636368</t>
  </si>
  <si>
    <t>SKAP1</t>
  </si>
  <si>
    <t>cg15601264</t>
  </si>
  <si>
    <t>cg06998765</t>
  </si>
  <si>
    <t>RPS6KL1</t>
  </si>
  <si>
    <t>cg18623216</t>
  </si>
  <si>
    <t>PLCH1</t>
  </si>
  <si>
    <t>cg11964461</t>
  </si>
  <si>
    <t>RASGEF1C</t>
  </si>
  <si>
    <t>cg24524285</t>
  </si>
  <si>
    <t>NRXN2</t>
  </si>
  <si>
    <t>cg02803819</t>
  </si>
  <si>
    <t>HOXA2</t>
  </si>
  <si>
    <t>cg07963670</t>
  </si>
  <si>
    <t>LOXL2</t>
  </si>
  <si>
    <t>cg21399057</t>
  </si>
  <si>
    <t>cg08056778</t>
  </si>
  <si>
    <t>TBC1D1</t>
  </si>
  <si>
    <t>cg27217474</t>
  </si>
  <si>
    <t>cg00682096</t>
  </si>
  <si>
    <t>LOC404266</t>
  </si>
  <si>
    <t>cg00994629</t>
  </si>
  <si>
    <t>cg07823492</t>
  </si>
  <si>
    <t>HOXB1</t>
  </si>
  <si>
    <t>cg14798653</t>
  </si>
  <si>
    <t>cg09123026</t>
  </si>
  <si>
    <t>cg19268695</t>
  </si>
  <si>
    <t>DENND2D</t>
  </si>
  <si>
    <t>cg10095954</t>
  </si>
  <si>
    <t>cg01133215</t>
  </si>
  <si>
    <t>RUNX2</t>
  </si>
  <si>
    <t>cg09676376</t>
  </si>
  <si>
    <t>cg12476754</t>
  </si>
  <si>
    <t>TNS3</t>
  </si>
  <si>
    <t>cg16733298</t>
  </si>
  <si>
    <t>ITPRIPL2</t>
  </si>
  <si>
    <t>cg18814344</t>
  </si>
  <si>
    <t>cg17453840</t>
  </si>
  <si>
    <t>CPEB1</t>
  </si>
  <si>
    <t>cg14109551</t>
  </si>
  <si>
    <t>C6orf204</t>
  </si>
  <si>
    <t>cg09510202</t>
  </si>
  <si>
    <t>PHACTR1</t>
  </si>
  <si>
    <t>cg11067407</t>
  </si>
  <si>
    <t>cg13879455</t>
  </si>
  <si>
    <t>cg26360402</t>
  </si>
  <si>
    <t>cg26402660</t>
  </si>
  <si>
    <t>cg00502509</t>
  </si>
  <si>
    <t>MAD1L1</t>
  </si>
  <si>
    <t>cg04255201</t>
  </si>
  <si>
    <t>cg17801546</t>
  </si>
  <si>
    <t>cg08486065</t>
  </si>
  <si>
    <t>cg10822172</t>
  </si>
  <si>
    <t>cg07207652</t>
  </si>
  <si>
    <t>cg24861866</t>
  </si>
  <si>
    <t>TUBGCP2</t>
  </si>
  <si>
    <t>cg13985518</t>
  </si>
  <si>
    <t>cg08433504</t>
  </si>
  <si>
    <t>cg11839415</t>
  </si>
  <si>
    <t>MPL</t>
  </si>
  <si>
    <t>cg10513118</t>
  </si>
  <si>
    <t>cg25817430</t>
  </si>
  <si>
    <t>cg08760493</t>
  </si>
  <si>
    <t>COL25A1</t>
  </si>
  <si>
    <t>cg03291396</t>
  </si>
  <si>
    <t>SLC11A1</t>
  </si>
  <si>
    <t>cg04027736</t>
  </si>
  <si>
    <t>cg12253175</t>
  </si>
  <si>
    <t>cg12655542</t>
  </si>
  <si>
    <t>cg00807464</t>
  </si>
  <si>
    <t>CUX2</t>
  </si>
  <si>
    <t>cg12897164</t>
  </si>
  <si>
    <t>FBXO32</t>
  </si>
  <si>
    <t>cg18396811</t>
  </si>
  <si>
    <t>cg17233506</t>
  </si>
  <si>
    <t>cg27475169</t>
  </si>
  <si>
    <t>cg00147172</t>
  </si>
  <si>
    <t>cg23683800</t>
  </si>
  <si>
    <t>cg23941016</t>
  </si>
  <si>
    <t>TBC1D2B</t>
  </si>
  <si>
    <t>cg13497903</t>
  </si>
  <si>
    <t>cg01952185</t>
  </si>
  <si>
    <t>cg15475323</t>
  </si>
  <si>
    <t>cg18556455</t>
  </si>
  <si>
    <t>cg03052004</t>
  </si>
  <si>
    <t>cg06724693</t>
  </si>
  <si>
    <t>cg07623567</t>
  </si>
  <si>
    <t>HLA-DMB</t>
  </si>
  <si>
    <t>cg09889997</t>
  </si>
  <si>
    <t>cg01080902</t>
  </si>
  <si>
    <t>ZNF575</t>
  </si>
  <si>
    <t>cg09841774</t>
  </si>
  <si>
    <t>XIRP1</t>
  </si>
  <si>
    <t>cg11385938</t>
  </si>
  <si>
    <t>RAC1</t>
  </si>
  <si>
    <t>cg23925513</t>
  </si>
  <si>
    <t>cg08454760</t>
  </si>
  <si>
    <t>PSTPIP1</t>
  </si>
  <si>
    <t>cg13444413</t>
  </si>
  <si>
    <t>cg01697865</t>
  </si>
  <si>
    <t>IL10RA</t>
  </si>
  <si>
    <t>cg23884241</t>
  </si>
  <si>
    <t>HOXA4</t>
  </si>
  <si>
    <t>cg07561747</t>
  </si>
  <si>
    <t>cg22833809</t>
  </si>
  <si>
    <t>TMC8;TMC6</t>
  </si>
  <si>
    <t>cg24009030</t>
  </si>
  <si>
    <t>cg04126866</t>
  </si>
  <si>
    <t xml:space="preserve">Table S8: Differentially methylated positions (DMPs) associated with tau pathology in the cross-cortex meta-analysis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</si>
</sst>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3" fillId="2" borderId="0" xfId="0" applyFont="1" applyFill="1"/>
    <xf numFmtId="0" fontId="2" fillId="0" borderId="1" xfId="0" applyFont="1" applyBorder="1"/>
    <xf numFmtId="11" fontId="2" fillId="0" borderId="1" xfId="0" applyNumberFormat="1" applyFont="1" applyBorder="1"/>
    <xf numFmtId="11" fontId="2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m519/Dropbox/Gemma%20BDR%20EWAS%20paper/post%20reviews%20rebuttal/supp%20tables/Tables%20S1,S2,S5,S8,S9,S10,S12,S13.xlsx/Tables%20S1,S2,S5,S8,S9,S10,S12,S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S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56C0-6BAF-E14E-B1B3-0C18660ABA13}">
  <dimension ref="A1:U346"/>
  <sheetViews>
    <sheetView tabSelected="1" workbookViewId="0">
      <selection activeCell="A13" sqref="A13"/>
    </sheetView>
  </sheetViews>
  <sheetFormatPr defaultColWidth="8.875" defaultRowHeight="15.75" x14ac:dyDescent="0.25"/>
  <cols>
    <col min="1" max="1" width="94.375" style="2" bestFit="1" customWidth="1"/>
    <col min="2" max="2" width="15.875" style="2" bestFit="1" customWidth="1"/>
    <col min="3" max="3" width="9.5" style="2" bestFit="1" customWidth="1"/>
    <col min="4" max="5" width="9.375" style="2" bestFit="1" customWidth="1"/>
    <col min="6" max="6" width="18.625" style="2" bestFit="1" customWidth="1"/>
    <col min="7" max="8" width="9.375" style="2" bestFit="1" customWidth="1"/>
    <col min="9" max="9" width="9.5" style="2" bestFit="1" customWidth="1"/>
    <col min="10" max="14" width="9.375" style="2" bestFit="1" customWidth="1"/>
    <col min="15" max="15" width="9.5" style="2" bestFit="1" customWidth="1"/>
    <col min="16" max="16" width="9.375" style="2" bestFit="1" customWidth="1"/>
    <col min="17" max="17" width="11.375" style="2" bestFit="1" customWidth="1"/>
    <col min="18" max="18" width="25.625" style="2" bestFit="1" customWidth="1"/>
    <col min="19" max="19" width="38.625" style="2" bestFit="1" customWidth="1"/>
    <col min="20" max="21" width="8.875" style="2"/>
  </cols>
  <sheetData>
    <row r="1" spans="1:20" x14ac:dyDescent="0.25">
      <c r="A1" s="9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"/>
      <c r="S1" s="1"/>
    </row>
    <row r="2" spans="1:20" s="5" customFormat="1" ht="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tr">
        <f>'[1]Table S5'!U2</f>
        <v>CHR</v>
      </c>
      <c r="Q2" s="3" t="str">
        <f>'[1]Table S5'!V2</f>
        <v>BP</v>
      </c>
      <c r="R2" s="3" t="str">
        <f>'[1]Table S5'!W2</f>
        <v>UCSC Nearest Gene</v>
      </c>
      <c r="S2" s="3" t="str">
        <f>'[1]Table S5'!X2</f>
        <v>UCSC Ref Gene Group</v>
      </c>
      <c r="T2" s="4"/>
    </row>
    <row r="3" spans="1:20" x14ac:dyDescent="0.25">
      <c r="A3" s="6" t="s">
        <v>15</v>
      </c>
      <c r="B3" s="6">
        <v>0.3198588</v>
      </c>
      <c r="C3" s="7">
        <v>8.0600000000000003E-18</v>
      </c>
      <c r="D3" s="6">
        <v>9.2411521079999996</v>
      </c>
      <c r="E3" s="6">
        <v>3.7198200000000001E-2</v>
      </c>
      <c r="F3" s="6">
        <v>0.25138250000000001</v>
      </c>
      <c r="G3" s="6">
        <v>0.3867177</v>
      </c>
      <c r="H3" s="6">
        <v>0.31154510000000002</v>
      </c>
      <c r="I3" s="7">
        <v>3.12E-12</v>
      </c>
      <c r="J3" s="6">
        <v>6.97203398</v>
      </c>
      <c r="K3" s="6">
        <v>4.4685000000000002E-2</v>
      </c>
      <c r="L3" s="6">
        <v>0.2239641</v>
      </c>
      <c r="M3" s="6">
        <v>0.39912599999999998</v>
      </c>
      <c r="N3" s="6">
        <v>0.36489214599999997</v>
      </c>
      <c r="O3" s="6">
        <v>0.149944931</v>
      </c>
      <c r="P3" s="6">
        <v>7</v>
      </c>
      <c r="Q3" s="6">
        <v>27153847</v>
      </c>
      <c r="R3" s="6" t="s">
        <v>16</v>
      </c>
      <c r="S3" s="6" t="s">
        <v>17</v>
      </c>
    </row>
    <row r="4" spans="1:20" x14ac:dyDescent="0.25">
      <c r="A4" s="6" t="s">
        <v>18</v>
      </c>
      <c r="B4" s="6">
        <v>-0.26880290000000001</v>
      </c>
      <c r="C4" s="7">
        <v>2.1299999999999999E-17</v>
      </c>
      <c r="D4" s="6">
        <v>-9.1671172379999994</v>
      </c>
      <c r="E4" s="6">
        <v>3.1673899999999998E-2</v>
      </c>
      <c r="F4" s="6">
        <v>-0.32710980000000001</v>
      </c>
      <c r="G4" s="6">
        <v>-0.21187320000000001</v>
      </c>
      <c r="H4" s="6">
        <v>-0.30110920000000002</v>
      </c>
      <c r="I4" s="7">
        <v>8.0599999999999999E-7</v>
      </c>
      <c r="J4" s="6">
        <v>-4.9338664210000003</v>
      </c>
      <c r="K4" s="6">
        <v>6.1029100000000003E-2</v>
      </c>
      <c r="L4" s="6">
        <v>-0.42072389999999998</v>
      </c>
      <c r="M4" s="6">
        <v>-0.1814944</v>
      </c>
      <c r="N4" s="6">
        <v>0.62461916399999995</v>
      </c>
      <c r="O4" s="6">
        <v>1.384136E-2</v>
      </c>
      <c r="P4" s="6">
        <v>3</v>
      </c>
      <c r="Q4" s="6">
        <v>188664632</v>
      </c>
      <c r="R4" s="6"/>
      <c r="S4" s="6"/>
    </row>
    <row r="5" spans="1:20" x14ac:dyDescent="0.25">
      <c r="A5" s="6" t="s">
        <v>19</v>
      </c>
      <c r="B5" s="6">
        <v>0.35158200000000001</v>
      </c>
      <c r="C5" s="7">
        <v>2.4899999999999998E-15</v>
      </c>
      <c r="D5" s="6">
        <v>8.5035104379999993</v>
      </c>
      <c r="E5" s="6">
        <v>4.4424499999999999E-2</v>
      </c>
      <c r="F5" s="6">
        <v>0.26980310000000002</v>
      </c>
      <c r="G5" s="6">
        <v>0.43142930000000002</v>
      </c>
      <c r="H5" s="6">
        <v>0.45903159999999998</v>
      </c>
      <c r="I5" s="7">
        <v>6.4200000000000002E-5</v>
      </c>
      <c r="J5" s="6">
        <v>3.996941681</v>
      </c>
      <c r="K5" s="6">
        <v>0.1148457</v>
      </c>
      <c r="L5" s="6">
        <v>0.23393810000000001</v>
      </c>
      <c r="M5" s="6">
        <v>0.68412510000000004</v>
      </c>
      <c r="N5" s="6">
        <v>0.68735292999999997</v>
      </c>
      <c r="O5" s="6">
        <v>3.8529839999999998E-3</v>
      </c>
      <c r="P5" s="6">
        <v>17</v>
      </c>
      <c r="Q5" s="6">
        <v>74475294</v>
      </c>
      <c r="R5" s="6" t="s">
        <v>20</v>
      </c>
      <c r="S5" s="6" t="s">
        <v>21</v>
      </c>
    </row>
    <row r="6" spans="1:20" x14ac:dyDescent="0.25">
      <c r="A6" s="6" t="s">
        <v>22</v>
      </c>
      <c r="B6" s="6">
        <v>-0.37146190000000001</v>
      </c>
      <c r="C6" s="7">
        <v>3.5500000000000001E-15</v>
      </c>
      <c r="D6" s="6">
        <v>-8.5027627589999994</v>
      </c>
      <c r="E6" s="6">
        <v>4.7199900000000003E-2</v>
      </c>
      <c r="F6" s="6">
        <v>-0.45834989999999998</v>
      </c>
      <c r="G6" s="6">
        <v>-0.2866262</v>
      </c>
      <c r="H6" s="6">
        <v>-0.3726545</v>
      </c>
      <c r="I6" s="7">
        <v>2.57E-17</v>
      </c>
      <c r="J6" s="6">
        <v>-8.4647638480000005</v>
      </c>
      <c r="K6" s="6">
        <v>4.4024199999999999E-2</v>
      </c>
      <c r="L6" s="6">
        <v>-0.45894040000000003</v>
      </c>
      <c r="M6" s="6">
        <v>-0.28636869999999998</v>
      </c>
      <c r="N6" s="6">
        <v>0</v>
      </c>
      <c r="O6" s="6">
        <v>0.55437102100000002</v>
      </c>
      <c r="P6" s="6">
        <v>16</v>
      </c>
      <c r="Q6" s="6">
        <v>86477638</v>
      </c>
      <c r="R6" s="6"/>
      <c r="S6" s="6"/>
    </row>
    <row r="7" spans="1:20" x14ac:dyDescent="0.25">
      <c r="A7" s="6" t="s">
        <v>23</v>
      </c>
      <c r="B7" s="6">
        <v>0.16255220000000001</v>
      </c>
      <c r="C7" s="7">
        <v>4.2599999999999998E-15</v>
      </c>
      <c r="D7" s="6">
        <v>8.4313204729999995</v>
      </c>
      <c r="E7" s="6">
        <v>2.0714799999999998E-2</v>
      </c>
      <c r="F7" s="6">
        <v>0.1244193</v>
      </c>
      <c r="G7" s="6">
        <v>0.1997844</v>
      </c>
      <c r="H7" s="6">
        <v>0.16489880000000001</v>
      </c>
      <c r="I7" s="7">
        <v>3.07E-12</v>
      </c>
      <c r="J7" s="6">
        <v>6.9743698600000004</v>
      </c>
      <c r="K7" s="6">
        <v>2.3643500000000001E-2</v>
      </c>
      <c r="L7" s="6">
        <v>0.11855830000000001</v>
      </c>
      <c r="M7" s="6">
        <v>0.21123929999999999</v>
      </c>
      <c r="N7" s="6">
        <v>0</v>
      </c>
      <c r="O7" s="6">
        <v>0.43499087199999997</v>
      </c>
      <c r="P7" s="6">
        <v>6</v>
      </c>
      <c r="Q7" s="6">
        <v>32121055</v>
      </c>
      <c r="R7" s="6" t="s">
        <v>24</v>
      </c>
      <c r="S7" s="6" t="s">
        <v>25</v>
      </c>
    </row>
    <row r="8" spans="1:20" x14ac:dyDescent="0.25">
      <c r="A8" s="6" t="s">
        <v>26</v>
      </c>
      <c r="B8" s="6">
        <v>0.3571261</v>
      </c>
      <c r="C8" s="7">
        <v>1.06E-14</v>
      </c>
      <c r="D8" s="6">
        <v>8.3070422730000004</v>
      </c>
      <c r="E8" s="6">
        <v>4.6189300000000003E-2</v>
      </c>
      <c r="F8" s="6">
        <v>0.27209850000000002</v>
      </c>
      <c r="G8" s="6">
        <v>0.44014530000000002</v>
      </c>
      <c r="H8" s="6">
        <v>0.3527515</v>
      </c>
      <c r="I8" s="7">
        <v>1.29E-12</v>
      </c>
      <c r="J8" s="6">
        <v>7.0954775640000003</v>
      </c>
      <c r="K8" s="6">
        <v>4.9715000000000002E-2</v>
      </c>
      <c r="L8" s="6">
        <v>0.25531199999999998</v>
      </c>
      <c r="M8" s="6">
        <v>0.45019110000000001</v>
      </c>
      <c r="N8" s="6">
        <v>0.264265323</v>
      </c>
      <c r="O8" s="6">
        <v>0.22695816299999999</v>
      </c>
      <c r="P8" s="6">
        <v>7</v>
      </c>
      <c r="Q8" s="6">
        <v>27163095</v>
      </c>
      <c r="R8" s="6" t="s">
        <v>16</v>
      </c>
      <c r="S8" s="6" t="s">
        <v>27</v>
      </c>
    </row>
    <row r="9" spans="1:20" x14ac:dyDescent="0.25">
      <c r="A9" s="6" t="s">
        <v>28</v>
      </c>
      <c r="B9" s="6">
        <v>0.25281789999999998</v>
      </c>
      <c r="C9" s="7">
        <v>4.2099999999999999E-14</v>
      </c>
      <c r="D9" s="6">
        <v>8.1158936429999997</v>
      </c>
      <c r="E9" s="6">
        <v>3.34664E-2</v>
      </c>
      <c r="F9" s="6">
        <v>0.1912112</v>
      </c>
      <c r="G9" s="6">
        <v>0.31296930000000001</v>
      </c>
      <c r="H9" s="6">
        <v>0.25317509999999999</v>
      </c>
      <c r="I9" s="7">
        <v>2.4999999999999999E-13</v>
      </c>
      <c r="J9" s="6">
        <v>7.3190847249999997</v>
      </c>
      <c r="K9" s="6">
        <v>3.45911E-2</v>
      </c>
      <c r="L9" s="6">
        <v>0.18537780000000001</v>
      </c>
      <c r="M9" s="6">
        <v>0.32097239999999999</v>
      </c>
      <c r="N9" s="6">
        <v>0.14654934</v>
      </c>
      <c r="O9" s="6">
        <v>0.31805569099999997</v>
      </c>
      <c r="P9" s="6">
        <v>19</v>
      </c>
      <c r="Q9" s="6">
        <v>49220235</v>
      </c>
      <c r="R9" s="6" t="s">
        <v>29</v>
      </c>
      <c r="S9" s="6" t="s">
        <v>30</v>
      </c>
    </row>
    <row r="10" spans="1:20" x14ac:dyDescent="0.25">
      <c r="A10" s="6" t="s">
        <v>31</v>
      </c>
      <c r="B10" s="6">
        <v>0.30661300000000002</v>
      </c>
      <c r="C10" s="7">
        <v>4.4100000000000003E-14</v>
      </c>
      <c r="D10" s="6">
        <v>8.1094909350000002</v>
      </c>
      <c r="E10" s="6">
        <v>4.06194E-2</v>
      </c>
      <c r="F10" s="6">
        <v>0.23183880000000001</v>
      </c>
      <c r="G10" s="6">
        <v>0.37962109999999999</v>
      </c>
      <c r="H10" s="6">
        <v>0.28377160000000001</v>
      </c>
      <c r="I10" s="7">
        <v>2.5899999999999999E-5</v>
      </c>
      <c r="J10" s="6">
        <v>4.207134302</v>
      </c>
      <c r="K10" s="6">
        <v>6.7450099999999999E-2</v>
      </c>
      <c r="L10" s="6">
        <v>0.15157180000000001</v>
      </c>
      <c r="M10" s="6">
        <v>0.41597129999999999</v>
      </c>
      <c r="N10" s="6">
        <v>0.63272858700000001</v>
      </c>
      <c r="O10" s="6">
        <v>1.2056478000000001E-2</v>
      </c>
      <c r="P10" s="6">
        <v>7</v>
      </c>
      <c r="Q10" s="6">
        <v>27153580</v>
      </c>
      <c r="R10" s="6" t="s">
        <v>16</v>
      </c>
      <c r="S10" s="6" t="s">
        <v>32</v>
      </c>
    </row>
    <row r="11" spans="1:20" x14ac:dyDescent="0.25">
      <c r="A11" s="6" t="s">
        <v>33</v>
      </c>
      <c r="B11" s="6">
        <v>-0.23406399999999999</v>
      </c>
      <c r="C11" s="7">
        <v>8.7500000000000006E-14</v>
      </c>
      <c r="D11" s="6">
        <v>-8.0594891369999999</v>
      </c>
      <c r="E11" s="6">
        <v>3.1382E-2</v>
      </c>
      <c r="F11" s="6">
        <v>-0.29183350000000002</v>
      </c>
      <c r="G11" s="6">
        <v>-0.17765900000000001</v>
      </c>
      <c r="H11" s="6">
        <v>-0.24349509999999999</v>
      </c>
      <c r="I11" s="7">
        <v>8.2700000000000006E-8</v>
      </c>
      <c r="J11" s="6">
        <v>-5.3611530969999999</v>
      </c>
      <c r="K11" s="6">
        <v>4.5418399999999998E-2</v>
      </c>
      <c r="L11" s="6">
        <v>-0.33251350000000002</v>
      </c>
      <c r="M11" s="6">
        <v>-0.15447659999999999</v>
      </c>
      <c r="N11" s="6">
        <v>0.41608393999999999</v>
      </c>
      <c r="O11" s="6">
        <v>0.113521302</v>
      </c>
      <c r="P11" s="6">
        <v>10</v>
      </c>
      <c r="Q11" s="6">
        <v>116398913</v>
      </c>
      <c r="R11" s="6" t="s">
        <v>34</v>
      </c>
      <c r="S11" s="6" t="s">
        <v>21</v>
      </c>
    </row>
    <row r="12" spans="1:20" x14ac:dyDescent="0.25">
      <c r="A12" s="6" t="s">
        <v>35</v>
      </c>
      <c r="B12" s="6">
        <v>0.4136976</v>
      </c>
      <c r="C12" s="7">
        <v>1.1600000000000001E-13</v>
      </c>
      <c r="D12" s="6">
        <v>7.9721181479999998</v>
      </c>
      <c r="E12" s="6">
        <v>5.57473E-2</v>
      </c>
      <c r="F12" s="6">
        <v>0.31107509999999999</v>
      </c>
      <c r="G12" s="6">
        <v>0.51389620000000003</v>
      </c>
      <c r="H12" s="6">
        <v>0.57435130000000001</v>
      </c>
      <c r="I12" s="6">
        <v>2.6220099999999999E-4</v>
      </c>
      <c r="J12" s="6">
        <v>3.6500387550000002</v>
      </c>
      <c r="K12" s="6">
        <v>0.15735479999999999</v>
      </c>
      <c r="L12" s="6">
        <v>0.2659415</v>
      </c>
      <c r="M12" s="6">
        <v>0.88276109999999997</v>
      </c>
      <c r="N12" s="6">
        <v>0.76245012700000003</v>
      </c>
      <c r="O12" s="6">
        <v>3.0588099999999998E-4</v>
      </c>
      <c r="P12" s="6">
        <v>8</v>
      </c>
      <c r="Q12" s="6">
        <v>41519308</v>
      </c>
      <c r="R12" s="6" t="s">
        <v>36</v>
      </c>
      <c r="S12" s="6" t="s">
        <v>37</v>
      </c>
    </row>
    <row r="13" spans="1:20" x14ac:dyDescent="0.25">
      <c r="A13" s="6" t="s">
        <v>38</v>
      </c>
      <c r="B13" s="6">
        <v>0.41118110000000002</v>
      </c>
      <c r="C13" s="7">
        <v>1.59E-13</v>
      </c>
      <c r="D13" s="6">
        <v>7.9271915509999999</v>
      </c>
      <c r="E13" s="6">
        <v>5.5721300000000001E-2</v>
      </c>
      <c r="F13" s="6">
        <v>0.30860650000000001</v>
      </c>
      <c r="G13" s="6">
        <v>0.51133289999999998</v>
      </c>
      <c r="H13" s="6">
        <v>0.36714479999999999</v>
      </c>
      <c r="I13" s="6">
        <v>2.1590800000000001E-4</v>
      </c>
      <c r="J13" s="6">
        <v>3.6996376249999998</v>
      </c>
      <c r="K13" s="6">
        <v>9.9238099999999996E-2</v>
      </c>
      <c r="L13" s="6">
        <v>0.17264180000000001</v>
      </c>
      <c r="M13" s="6">
        <v>0.56164789999999998</v>
      </c>
      <c r="N13" s="6">
        <v>0.68032172599999996</v>
      </c>
      <c r="O13" s="6">
        <v>4.5723150000000004E-3</v>
      </c>
      <c r="P13" s="6">
        <v>7</v>
      </c>
      <c r="Q13" s="6">
        <v>27153605</v>
      </c>
      <c r="R13" s="6" t="s">
        <v>16</v>
      </c>
      <c r="S13" s="6" t="s">
        <v>32</v>
      </c>
    </row>
    <row r="14" spans="1:20" x14ac:dyDescent="0.25">
      <c r="A14" s="6" t="s">
        <v>39</v>
      </c>
      <c r="B14" s="6">
        <v>0.33772819999999998</v>
      </c>
      <c r="C14" s="7">
        <v>3.5000000000000002E-13</v>
      </c>
      <c r="D14" s="6">
        <v>7.8134679069999997</v>
      </c>
      <c r="E14" s="6">
        <v>4.6431500000000001E-2</v>
      </c>
      <c r="F14" s="6">
        <v>0.2522548</v>
      </c>
      <c r="G14" s="6">
        <v>0.42118270000000002</v>
      </c>
      <c r="H14" s="6">
        <v>0.34737129999999999</v>
      </c>
      <c r="I14" s="7">
        <v>5.6000000000000003E-10</v>
      </c>
      <c r="J14" s="6">
        <v>6.2012073350000003</v>
      </c>
      <c r="K14" s="6">
        <v>5.6016700000000003E-2</v>
      </c>
      <c r="L14" s="6">
        <v>0.2375806</v>
      </c>
      <c r="M14" s="6">
        <v>0.45716210000000002</v>
      </c>
      <c r="N14" s="6">
        <v>0.35318206600000002</v>
      </c>
      <c r="O14" s="6">
        <v>0.15863124200000001</v>
      </c>
      <c r="P14" s="6">
        <v>8</v>
      </c>
      <c r="Q14" s="6">
        <v>42038135</v>
      </c>
      <c r="R14" s="6" t="s">
        <v>40</v>
      </c>
      <c r="S14" s="6" t="s">
        <v>21</v>
      </c>
    </row>
    <row r="15" spans="1:20" x14ac:dyDescent="0.25">
      <c r="A15" s="6" t="s">
        <v>41</v>
      </c>
      <c r="B15" s="6">
        <v>0.27551910000000002</v>
      </c>
      <c r="C15" s="7">
        <v>4.4299999999999998E-13</v>
      </c>
      <c r="D15" s="6">
        <v>7.7788795950000003</v>
      </c>
      <c r="E15" s="6">
        <v>3.8046799999999999E-2</v>
      </c>
      <c r="F15" s="6">
        <v>0.20548060000000001</v>
      </c>
      <c r="G15" s="6">
        <v>0.34390320000000002</v>
      </c>
      <c r="H15" s="6">
        <v>0.27469189999999999</v>
      </c>
      <c r="I15" s="7">
        <v>7.3200000000000006E-15</v>
      </c>
      <c r="J15" s="6">
        <v>7.7788795950000003</v>
      </c>
      <c r="K15" s="6">
        <v>3.5312499999999997E-2</v>
      </c>
      <c r="L15" s="6">
        <v>0.20548060000000001</v>
      </c>
      <c r="M15" s="6">
        <v>0.34390320000000002</v>
      </c>
      <c r="N15" s="6">
        <v>0</v>
      </c>
      <c r="O15" s="6">
        <v>0.79456413599999998</v>
      </c>
      <c r="P15" s="6">
        <v>7</v>
      </c>
      <c r="Q15" s="6">
        <v>27146262</v>
      </c>
      <c r="R15" s="6" t="s">
        <v>16</v>
      </c>
      <c r="S15" s="6" t="s">
        <v>42</v>
      </c>
    </row>
    <row r="16" spans="1:20" x14ac:dyDescent="0.25">
      <c r="A16" s="6" t="s">
        <v>43</v>
      </c>
      <c r="B16" s="6">
        <v>-0.27881289999999997</v>
      </c>
      <c r="C16" s="7">
        <v>4.4800000000000001E-13</v>
      </c>
      <c r="D16" s="6">
        <v>-7.8241426790000004</v>
      </c>
      <c r="E16" s="6">
        <v>3.8509399999999999E-2</v>
      </c>
      <c r="F16" s="6">
        <v>-0.34970299999999999</v>
      </c>
      <c r="G16" s="6">
        <v>-0.20959710000000001</v>
      </c>
      <c r="H16" s="6">
        <v>-0.27965010000000001</v>
      </c>
      <c r="I16" s="7">
        <v>5.1099999999999998E-15</v>
      </c>
      <c r="J16" s="6">
        <v>-7.8241426790000004</v>
      </c>
      <c r="K16" s="6">
        <v>3.57419E-2</v>
      </c>
      <c r="L16" s="6">
        <v>-0.34970299999999999</v>
      </c>
      <c r="M16" s="6">
        <v>-0.20959710000000001</v>
      </c>
      <c r="N16" s="6">
        <v>0</v>
      </c>
      <c r="O16" s="6">
        <v>0.87207084599999996</v>
      </c>
      <c r="P16" s="6">
        <v>1</v>
      </c>
      <c r="Q16" s="6">
        <v>7692367</v>
      </c>
      <c r="R16" s="6" t="s">
        <v>44</v>
      </c>
      <c r="S16" s="6" t="s">
        <v>21</v>
      </c>
    </row>
    <row r="17" spans="1:19" x14ac:dyDescent="0.25">
      <c r="A17" s="6" t="s">
        <v>45</v>
      </c>
      <c r="B17" s="6">
        <v>0.26045309999999999</v>
      </c>
      <c r="C17" s="7">
        <v>6.1999999999999998E-13</v>
      </c>
      <c r="D17" s="6">
        <v>7.7298333829999999</v>
      </c>
      <c r="E17" s="6">
        <v>3.6193799999999998E-2</v>
      </c>
      <c r="F17" s="6">
        <v>0.19382569999999999</v>
      </c>
      <c r="G17" s="6">
        <v>0.32550669999999998</v>
      </c>
      <c r="H17" s="6">
        <v>0.2600364</v>
      </c>
      <c r="I17" s="7">
        <v>2.5100000000000001E-7</v>
      </c>
      <c r="J17" s="6">
        <v>5.1568219900000001</v>
      </c>
      <c r="K17" s="6">
        <v>5.0425699999999997E-2</v>
      </c>
      <c r="L17" s="6">
        <v>0.16120380000000001</v>
      </c>
      <c r="M17" s="6">
        <v>0.35886889999999999</v>
      </c>
      <c r="N17" s="6">
        <v>0.47578662900000002</v>
      </c>
      <c r="O17" s="6">
        <v>7.5539770000000006E-2</v>
      </c>
      <c r="P17" s="6">
        <v>5</v>
      </c>
      <c r="Q17" s="6">
        <v>173317332</v>
      </c>
      <c r="R17" s="6" t="s">
        <v>46</v>
      </c>
      <c r="S17" s="6" t="s">
        <v>47</v>
      </c>
    </row>
    <row r="18" spans="1:19" x14ac:dyDescent="0.25">
      <c r="A18" s="6" t="s">
        <v>48</v>
      </c>
      <c r="B18" s="6">
        <v>0.172759</v>
      </c>
      <c r="C18" s="7">
        <v>6.4699999999999997E-13</v>
      </c>
      <c r="D18" s="6">
        <v>7.7234999880000004</v>
      </c>
      <c r="E18" s="6">
        <v>2.4027E-2</v>
      </c>
      <c r="F18" s="6">
        <v>0.1285288</v>
      </c>
      <c r="G18" s="6">
        <v>0.21594450000000001</v>
      </c>
      <c r="H18" s="6">
        <v>0.24851190000000001</v>
      </c>
      <c r="I18" s="6">
        <v>1.78624E-4</v>
      </c>
      <c r="J18" s="6">
        <v>3.7474740980000001</v>
      </c>
      <c r="K18" s="6">
        <v>6.6314499999999998E-2</v>
      </c>
      <c r="L18" s="6">
        <v>0.1185378</v>
      </c>
      <c r="M18" s="6">
        <v>0.37848589999999999</v>
      </c>
      <c r="N18" s="6">
        <v>0.66930166800000002</v>
      </c>
      <c r="O18" s="6">
        <v>5.883592E-3</v>
      </c>
      <c r="P18" s="6">
        <v>16</v>
      </c>
      <c r="Q18" s="6">
        <v>89598950</v>
      </c>
      <c r="R18" s="6" t="s">
        <v>49</v>
      </c>
      <c r="S18" s="6" t="s">
        <v>21</v>
      </c>
    </row>
    <row r="19" spans="1:19" x14ac:dyDescent="0.25">
      <c r="A19" s="6" t="s">
        <v>50</v>
      </c>
      <c r="B19" s="6">
        <v>0.31332480000000001</v>
      </c>
      <c r="C19" s="7">
        <v>6.5300000000000004E-13</v>
      </c>
      <c r="D19" s="6">
        <v>7.7220647649999998</v>
      </c>
      <c r="E19" s="6">
        <v>4.35848E-2</v>
      </c>
      <c r="F19" s="6">
        <v>0.23309170000000001</v>
      </c>
      <c r="G19" s="6">
        <v>0.39166269999999997</v>
      </c>
      <c r="H19" s="6">
        <v>0.40569139999999998</v>
      </c>
      <c r="I19" s="7">
        <v>7.0099999999999996E-5</v>
      </c>
      <c r="J19" s="6">
        <v>3.9758317650000001</v>
      </c>
      <c r="K19" s="6">
        <v>0.1020394</v>
      </c>
      <c r="L19" s="6">
        <v>0.20569789999999999</v>
      </c>
      <c r="M19" s="6">
        <v>0.60568500000000003</v>
      </c>
      <c r="N19" s="6">
        <v>0.62891526799999997</v>
      </c>
      <c r="O19" s="6">
        <v>1.2875991999999999E-2</v>
      </c>
      <c r="P19" s="6">
        <v>17</v>
      </c>
      <c r="Q19" s="6">
        <v>74475270</v>
      </c>
      <c r="R19" s="6" t="s">
        <v>20</v>
      </c>
      <c r="S19" s="6" t="s">
        <v>21</v>
      </c>
    </row>
    <row r="20" spans="1:19" x14ac:dyDescent="0.25">
      <c r="A20" s="6" t="s">
        <v>51</v>
      </c>
      <c r="B20" s="6">
        <v>0.25268550000000001</v>
      </c>
      <c r="C20" s="7">
        <v>7.3799999999999999E-13</v>
      </c>
      <c r="D20" s="6">
        <v>7.7041519090000001</v>
      </c>
      <c r="E20" s="6">
        <v>3.5231100000000001E-2</v>
      </c>
      <c r="F20" s="6">
        <v>0.18783030000000001</v>
      </c>
      <c r="G20" s="6">
        <v>0.31600879999999998</v>
      </c>
      <c r="H20" s="6">
        <v>0.24961359999999999</v>
      </c>
      <c r="I20" s="7">
        <v>1.7100000000000001E-7</v>
      </c>
      <c r="J20" s="6">
        <v>5.2284712139999998</v>
      </c>
      <c r="K20" s="6">
        <v>4.7741199999999998E-2</v>
      </c>
      <c r="L20" s="6">
        <v>0.1560425</v>
      </c>
      <c r="M20" s="6">
        <v>0.34318470000000001</v>
      </c>
      <c r="N20" s="6">
        <v>0.42213608699999999</v>
      </c>
      <c r="O20" s="6">
        <v>0.109419745</v>
      </c>
      <c r="P20" s="6">
        <v>12</v>
      </c>
      <c r="Q20" s="6">
        <v>121890864</v>
      </c>
      <c r="R20" s="6" t="s">
        <v>52</v>
      </c>
      <c r="S20" s="6" t="s">
        <v>21</v>
      </c>
    </row>
    <row r="21" spans="1:19" x14ac:dyDescent="0.25">
      <c r="A21" s="6" t="s">
        <v>53</v>
      </c>
      <c r="B21" s="6">
        <v>0.30497220000000003</v>
      </c>
      <c r="C21" s="7">
        <v>8.2100000000000004E-13</v>
      </c>
      <c r="D21" s="6">
        <v>7.6883390289999998</v>
      </c>
      <c r="E21" s="6">
        <v>4.2608399999999998E-2</v>
      </c>
      <c r="F21" s="6">
        <v>0.2265364</v>
      </c>
      <c r="G21" s="6">
        <v>0.38155529999999999</v>
      </c>
      <c r="H21" s="6">
        <v>0.30364089999999999</v>
      </c>
      <c r="I21" s="7">
        <v>1.4100000000000001E-13</v>
      </c>
      <c r="J21" s="6">
        <v>7.3950841609999998</v>
      </c>
      <c r="K21" s="6">
        <v>4.10598E-2</v>
      </c>
      <c r="L21" s="6">
        <v>0.22316510000000001</v>
      </c>
      <c r="M21" s="6">
        <v>0.38411669999999998</v>
      </c>
      <c r="N21" s="6">
        <v>0</v>
      </c>
      <c r="O21" s="6">
        <v>0.42759339000000002</v>
      </c>
      <c r="P21" s="6">
        <v>12</v>
      </c>
      <c r="Q21" s="6">
        <v>122235206</v>
      </c>
      <c r="R21" s="6" t="s">
        <v>54</v>
      </c>
      <c r="S21" s="6" t="s">
        <v>21</v>
      </c>
    </row>
    <row r="22" spans="1:19" x14ac:dyDescent="0.25">
      <c r="A22" s="6" t="s">
        <v>55</v>
      </c>
      <c r="B22" s="6">
        <v>0.25528420000000002</v>
      </c>
      <c r="C22" s="7">
        <v>8.7200000000000002E-13</v>
      </c>
      <c r="D22" s="6">
        <v>7.6795054900000004</v>
      </c>
      <c r="E22" s="6">
        <v>3.5707299999999997E-2</v>
      </c>
      <c r="F22" s="6">
        <v>0.18955230000000001</v>
      </c>
      <c r="G22" s="6">
        <v>0.31946340000000001</v>
      </c>
      <c r="H22" s="6">
        <v>0.25450790000000001</v>
      </c>
      <c r="I22" s="7">
        <v>1.6000000000000001E-14</v>
      </c>
      <c r="J22" s="6">
        <v>7.6795054900000004</v>
      </c>
      <c r="K22" s="6">
        <v>3.3141200000000003E-2</v>
      </c>
      <c r="L22" s="6">
        <v>0.18955230000000001</v>
      </c>
      <c r="M22" s="6">
        <v>0.31946340000000001</v>
      </c>
      <c r="N22" s="6">
        <v>0</v>
      </c>
      <c r="O22" s="6">
        <v>0.94739910500000002</v>
      </c>
      <c r="P22" s="6">
        <v>2</v>
      </c>
      <c r="Q22" s="6">
        <v>20648580</v>
      </c>
      <c r="R22" s="6" t="s">
        <v>56</v>
      </c>
      <c r="S22" s="6" t="s">
        <v>57</v>
      </c>
    </row>
    <row r="23" spans="1:19" x14ac:dyDescent="0.25">
      <c r="A23" s="6" t="s">
        <v>58</v>
      </c>
      <c r="B23" s="6">
        <v>-0.2486488</v>
      </c>
      <c r="C23" s="7">
        <v>1.0300000000000001E-12</v>
      </c>
      <c r="D23" s="6">
        <v>-7.7013390199999998</v>
      </c>
      <c r="E23" s="6">
        <v>3.48925E-2</v>
      </c>
      <c r="F23" s="6">
        <v>-0.31288080000000001</v>
      </c>
      <c r="G23" s="6">
        <v>-0.18593409999999999</v>
      </c>
      <c r="H23" s="6">
        <v>-0.25750519999999999</v>
      </c>
      <c r="I23" s="7">
        <v>1.2500000000000001E-10</v>
      </c>
      <c r="J23" s="6">
        <v>-6.4331105339999999</v>
      </c>
      <c r="K23" s="6">
        <v>4.0028099999999997E-2</v>
      </c>
      <c r="L23" s="6">
        <v>-0.3359588</v>
      </c>
      <c r="M23" s="6">
        <v>-0.1790515</v>
      </c>
      <c r="N23" s="6">
        <v>0.332086453</v>
      </c>
      <c r="O23" s="6">
        <v>0.17452518</v>
      </c>
      <c r="P23" s="6">
        <v>1</v>
      </c>
      <c r="Q23" s="6">
        <v>111770291</v>
      </c>
      <c r="R23" s="6" t="s">
        <v>59</v>
      </c>
      <c r="S23" s="6" t="s">
        <v>60</v>
      </c>
    </row>
    <row r="24" spans="1:19" x14ac:dyDescent="0.25">
      <c r="A24" s="6" t="s">
        <v>61</v>
      </c>
      <c r="B24" s="6">
        <v>0.1877673</v>
      </c>
      <c r="C24" s="7">
        <v>1.33E-12</v>
      </c>
      <c r="D24" s="6">
        <v>7.6170697089999999</v>
      </c>
      <c r="E24" s="6">
        <v>2.6478100000000001E-2</v>
      </c>
      <c r="F24" s="6">
        <v>0.13902500000000001</v>
      </c>
      <c r="G24" s="6">
        <v>0.23535829999999999</v>
      </c>
      <c r="H24" s="6">
        <v>0.18744160000000001</v>
      </c>
      <c r="I24" s="7">
        <v>2.8799999999999999E-10</v>
      </c>
      <c r="J24" s="6">
        <v>6.3048767830000001</v>
      </c>
      <c r="K24" s="6">
        <v>2.9729599999999998E-2</v>
      </c>
      <c r="L24" s="6">
        <v>0.1291726</v>
      </c>
      <c r="M24" s="6">
        <v>0.2457106</v>
      </c>
      <c r="N24" s="6">
        <v>0.26517209800000002</v>
      </c>
      <c r="O24" s="6">
        <v>0.226250109</v>
      </c>
      <c r="P24" s="6">
        <v>5</v>
      </c>
      <c r="Q24" s="6">
        <v>171879957</v>
      </c>
      <c r="R24" s="6" t="s">
        <v>62</v>
      </c>
      <c r="S24" s="6" t="s">
        <v>21</v>
      </c>
    </row>
    <row r="25" spans="1:19" x14ac:dyDescent="0.25">
      <c r="A25" s="6" t="s">
        <v>63</v>
      </c>
      <c r="B25" s="6">
        <v>0.1197042</v>
      </c>
      <c r="C25" s="7">
        <v>1.48E-12</v>
      </c>
      <c r="D25" s="6">
        <v>7.600886246</v>
      </c>
      <c r="E25" s="6">
        <v>1.6916E-2</v>
      </c>
      <c r="F25" s="6">
        <v>8.8564400000000001E-2</v>
      </c>
      <c r="G25" s="6">
        <v>0.15010850000000001</v>
      </c>
      <c r="H25" s="6">
        <v>0.1637605</v>
      </c>
      <c r="I25" s="7">
        <v>2.16E-5</v>
      </c>
      <c r="J25" s="6">
        <v>4.2480740990000001</v>
      </c>
      <c r="K25" s="6">
        <v>3.8549300000000002E-2</v>
      </c>
      <c r="L25" s="6">
        <v>8.8205099999999995E-2</v>
      </c>
      <c r="M25" s="6">
        <v>0.2393158</v>
      </c>
      <c r="N25" s="6">
        <v>0.69663909899999998</v>
      </c>
      <c r="O25" s="6">
        <v>3.0323569999999998E-3</v>
      </c>
      <c r="P25" s="6">
        <v>17</v>
      </c>
      <c r="Q25" s="6">
        <v>980014</v>
      </c>
      <c r="R25" s="6" t="s">
        <v>64</v>
      </c>
      <c r="S25" s="6" t="s">
        <v>21</v>
      </c>
    </row>
    <row r="26" spans="1:19" x14ac:dyDescent="0.25">
      <c r="A26" s="6" t="s">
        <v>65</v>
      </c>
      <c r="B26" s="6">
        <v>0.29064950000000001</v>
      </c>
      <c r="C26" s="7">
        <v>1.6799999999999999E-12</v>
      </c>
      <c r="D26" s="6">
        <v>7.5820453370000003</v>
      </c>
      <c r="E26" s="6">
        <v>4.11749E-2</v>
      </c>
      <c r="F26" s="6">
        <v>0.2148526</v>
      </c>
      <c r="G26" s="6">
        <v>0.36465599999999998</v>
      </c>
      <c r="H26" s="6">
        <v>0.2868386</v>
      </c>
      <c r="I26" s="7">
        <v>2.0000000000000001E-9</v>
      </c>
      <c r="J26" s="6">
        <v>5.9974280139999996</v>
      </c>
      <c r="K26" s="6">
        <v>4.7826899999999999E-2</v>
      </c>
      <c r="L26" s="6">
        <v>0.19309950000000001</v>
      </c>
      <c r="M26" s="6">
        <v>0.38057760000000002</v>
      </c>
      <c r="N26" s="6">
        <v>0.32980833500000001</v>
      </c>
      <c r="O26" s="6">
        <v>0.176257836</v>
      </c>
      <c r="P26" s="6">
        <v>12</v>
      </c>
      <c r="Q26" s="6">
        <v>107975299</v>
      </c>
      <c r="R26" s="6" t="s">
        <v>66</v>
      </c>
      <c r="S26" s="6" t="s">
        <v>21</v>
      </c>
    </row>
    <row r="27" spans="1:19" x14ac:dyDescent="0.25">
      <c r="A27" s="6" t="s">
        <v>67</v>
      </c>
      <c r="B27" s="6">
        <v>0.30963580000000002</v>
      </c>
      <c r="C27" s="7">
        <v>1.6900000000000001E-12</v>
      </c>
      <c r="D27" s="6">
        <v>7.5808470049999999</v>
      </c>
      <c r="E27" s="6">
        <v>4.3871500000000001E-2</v>
      </c>
      <c r="F27" s="6">
        <v>0.22887489999999999</v>
      </c>
      <c r="G27" s="6">
        <v>0.38848909999999998</v>
      </c>
      <c r="H27" s="6">
        <v>0.40447699999999998</v>
      </c>
      <c r="I27" s="6">
        <v>2.1382399999999999E-4</v>
      </c>
      <c r="J27" s="6">
        <v>3.7020974940000002</v>
      </c>
      <c r="K27" s="6">
        <v>0.1092562</v>
      </c>
      <c r="L27" s="6">
        <v>0.1903388</v>
      </c>
      <c r="M27" s="6">
        <v>0.61861509999999997</v>
      </c>
      <c r="N27" s="6">
        <v>0.76680325500000002</v>
      </c>
      <c r="O27" s="6">
        <v>2.5002599999999998E-4</v>
      </c>
      <c r="P27" s="6">
        <v>11</v>
      </c>
      <c r="Q27" s="6">
        <v>45109122</v>
      </c>
      <c r="R27" s="6"/>
      <c r="S27" s="6"/>
    </row>
    <row r="28" spans="1:19" x14ac:dyDescent="0.25">
      <c r="A28" s="6" t="s">
        <v>68</v>
      </c>
      <c r="B28" s="6">
        <v>0.2931029</v>
      </c>
      <c r="C28" s="7">
        <v>1.75E-12</v>
      </c>
      <c r="D28" s="6">
        <v>7.5761155069999999</v>
      </c>
      <c r="E28" s="6">
        <v>4.1554899999999999E-2</v>
      </c>
      <c r="F28" s="6">
        <v>0.21660660000000001</v>
      </c>
      <c r="G28" s="6">
        <v>0.36779230000000002</v>
      </c>
      <c r="H28" s="6">
        <v>0.2796073</v>
      </c>
      <c r="I28" s="7">
        <v>2.8200000000000001E-8</v>
      </c>
      <c r="J28" s="6">
        <v>5.5520412090000004</v>
      </c>
      <c r="K28" s="6">
        <v>5.0361200000000002E-2</v>
      </c>
      <c r="L28" s="6">
        <v>0.18090120000000001</v>
      </c>
      <c r="M28" s="6">
        <v>0.37831340000000002</v>
      </c>
      <c r="N28" s="6">
        <v>0.34011382899999998</v>
      </c>
      <c r="O28" s="6">
        <v>0.16844362600000001</v>
      </c>
      <c r="P28" s="6">
        <v>16</v>
      </c>
      <c r="Q28" s="6">
        <v>88600155</v>
      </c>
      <c r="R28" s="6" t="s">
        <v>69</v>
      </c>
      <c r="S28" s="6" t="s">
        <v>21</v>
      </c>
    </row>
    <row r="29" spans="1:19" x14ac:dyDescent="0.25">
      <c r="A29" s="6" t="s">
        <v>70</v>
      </c>
      <c r="B29" s="6">
        <v>0.27131860000000002</v>
      </c>
      <c r="C29" s="7">
        <v>1.9399999999999998E-12</v>
      </c>
      <c r="D29" s="6">
        <v>7.5600673790000004</v>
      </c>
      <c r="E29" s="6">
        <v>3.85478E-2</v>
      </c>
      <c r="F29" s="6">
        <v>0.20035790000000001</v>
      </c>
      <c r="G29" s="6">
        <v>0.34060319999999999</v>
      </c>
      <c r="H29" s="6">
        <v>0.27536929999999998</v>
      </c>
      <c r="I29" s="7">
        <v>1.2E-8</v>
      </c>
      <c r="J29" s="6">
        <v>5.700251271</v>
      </c>
      <c r="K29" s="6">
        <v>4.8308299999999998E-2</v>
      </c>
      <c r="L29" s="6">
        <v>0.18068690000000001</v>
      </c>
      <c r="M29" s="6">
        <v>0.37005179999999999</v>
      </c>
      <c r="N29" s="6">
        <v>0.32912132199999999</v>
      </c>
      <c r="O29" s="6">
        <v>0.17678090900000001</v>
      </c>
      <c r="P29" s="6">
        <v>13</v>
      </c>
      <c r="Q29" s="6">
        <v>113634042</v>
      </c>
      <c r="R29" s="6" t="s">
        <v>71</v>
      </c>
      <c r="S29" s="6" t="s">
        <v>72</v>
      </c>
    </row>
    <row r="30" spans="1:19" x14ac:dyDescent="0.25">
      <c r="A30" s="6" t="s">
        <v>73</v>
      </c>
      <c r="B30" s="6">
        <v>0.45745580000000002</v>
      </c>
      <c r="C30" s="7">
        <v>2.23E-12</v>
      </c>
      <c r="D30" s="6">
        <v>7.5396122940000003</v>
      </c>
      <c r="E30" s="6">
        <v>6.5169099999999994E-2</v>
      </c>
      <c r="F30" s="6">
        <v>0.33748909999999999</v>
      </c>
      <c r="G30" s="6">
        <v>0.57458889999999996</v>
      </c>
      <c r="H30" s="6">
        <v>0.47446129999999997</v>
      </c>
      <c r="I30" s="7">
        <v>2.0200000000000001E-6</v>
      </c>
      <c r="J30" s="6">
        <v>4.75091617</v>
      </c>
      <c r="K30" s="6">
        <v>9.9867300000000006E-2</v>
      </c>
      <c r="L30" s="6">
        <v>0.2787249</v>
      </c>
      <c r="M30" s="6">
        <v>0.67019759999999995</v>
      </c>
      <c r="N30" s="6">
        <v>0.56793047799999996</v>
      </c>
      <c r="O30" s="6">
        <v>3.0928247999999998E-2</v>
      </c>
      <c r="P30" s="6">
        <v>12</v>
      </c>
      <c r="Q30" s="6">
        <v>107974897</v>
      </c>
      <c r="R30" s="6" t="s">
        <v>66</v>
      </c>
      <c r="S30" s="6" t="s">
        <v>21</v>
      </c>
    </row>
    <row r="31" spans="1:19" x14ac:dyDescent="0.25">
      <c r="A31" s="6" t="s">
        <v>74</v>
      </c>
      <c r="B31" s="6">
        <v>0.29448439999999998</v>
      </c>
      <c r="C31" s="7">
        <v>2.46E-12</v>
      </c>
      <c r="D31" s="6">
        <v>7.5247201649999997</v>
      </c>
      <c r="E31" s="6">
        <v>4.2035000000000003E-2</v>
      </c>
      <c r="F31" s="6">
        <v>0.2171042</v>
      </c>
      <c r="G31" s="6">
        <v>0.3700368</v>
      </c>
      <c r="H31" s="6">
        <v>0.29255880000000001</v>
      </c>
      <c r="I31" s="7">
        <v>3.9499999999999998E-13</v>
      </c>
      <c r="J31" s="6">
        <v>7.2571045339999998</v>
      </c>
      <c r="K31" s="6">
        <v>4.0313399999999999E-2</v>
      </c>
      <c r="L31" s="6">
        <v>0.21354590000000001</v>
      </c>
      <c r="M31" s="6">
        <v>0.3715716</v>
      </c>
      <c r="N31" s="6">
        <v>0</v>
      </c>
      <c r="O31" s="6">
        <v>0.53970474999999996</v>
      </c>
      <c r="P31" s="6">
        <v>1</v>
      </c>
      <c r="Q31" s="6">
        <v>202091933</v>
      </c>
      <c r="R31" s="6" t="s">
        <v>75</v>
      </c>
      <c r="S31" s="6" t="s">
        <v>76</v>
      </c>
    </row>
    <row r="32" spans="1:19" x14ac:dyDescent="0.25">
      <c r="A32" s="6" t="s">
        <v>77</v>
      </c>
      <c r="B32" s="6">
        <v>0.30071520000000002</v>
      </c>
      <c r="C32" s="7">
        <v>2.66E-12</v>
      </c>
      <c r="D32" s="6">
        <v>7.5129921260000003</v>
      </c>
      <c r="E32" s="6">
        <v>4.29912E-2</v>
      </c>
      <c r="F32" s="6">
        <v>0.22157479999999999</v>
      </c>
      <c r="G32" s="6">
        <v>0.3779863</v>
      </c>
      <c r="H32" s="6">
        <v>0.32166339999999999</v>
      </c>
      <c r="I32" s="7">
        <v>1.05E-8</v>
      </c>
      <c r="J32" s="6">
        <v>5.7222250580000003</v>
      </c>
      <c r="K32" s="6">
        <v>5.6212999999999999E-2</v>
      </c>
      <c r="L32" s="6">
        <v>0.21148800000000001</v>
      </c>
      <c r="M32" s="6">
        <v>0.43183890000000003</v>
      </c>
      <c r="N32" s="6">
        <v>0.41190332000000002</v>
      </c>
      <c r="O32" s="6">
        <v>0.11638306800000001</v>
      </c>
      <c r="P32" s="6">
        <v>11</v>
      </c>
      <c r="Q32" s="6">
        <v>69464012</v>
      </c>
      <c r="R32" s="6" t="s">
        <v>78</v>
      </c>
      <c r="S32" s="6" t="s">
        <v>21</v>
      </c>
    </row>
    <row r="33" spans="1:19" x14ac:dyDescent="0.25">
      <c r="A33" s="6" t="s">
        <v>79</v>
      </c>
      <c r="B33" s="6">
        <v>0.34387390000000001</v>
      </c>
      <c r="C33" s="7">
        <v>2.8700000000000001E-12</v>
      </c>
      <c r="D33" s="6">
        <v>7.5013695470000004</v>
      </c>
      <c r="E33" s="6">
        <v>4.9237200000000002E-2</v>
      </c>
      <c r="F33" s="6">
        <v>0.2532355</v>
      </c>
      <c r="G33" s="6">
        <v>0.43237140000000002</v>
      </c>
      <c r="H33" s="6">
        <v>0.34280349999999998</v>
      </c>
      <c r="I33" s="7">
        <v>6.3199999999999998E-14</v>
      </c>
      <c r="J33" s="6">
        <v>7.5013695470000004</v>
      </c>
      <c r="K33" s="6">
        <v>4.5698799999999998E-2</v>
      </c>
      <c r="L33" s="6">
        <v>0.2532355</v>
      </c>
      <c r="M33" s="6">
        <v>0.43237140000000002</v>
      </c>
      <c r="N33" s="6">
        <v>0</v>
      </c>
      <c r="O33" s="6">
        <v>0.63756417600000004</v>
      </c>
      <c r="P33" s="6">
        <v>7</v>
      </c>
      <c r="Q33" s="6">
        <v>27146237</v>
      </c>
      <c r="R33" s="6" t="s">
        <v>16</v>
      </c>
      <c r="S33" s="6" t="s">
        <v>42</v>
      </c>
    </row>
    <row r="34" spans="1:19" x14ac:dyDescent="0.25">
      <c r="A34" s="6" t="s">
        <v>80</v>
      </c>
      <c r="B34" s="6">
        <v>0.25727319999999998</v>
      </c>
      <c r="C34" s="7">
        <v>2.94E-12</v>
      </c>
      <c r="D34" s="6">
        <v>7.497547752</v>
      </c>
      <c r="E34" s="6">
        <v>3.6856100000000003E-2</v>
      </c>
      <c r="F34" s="6">
        <v>0.1894266</v>
      </c>
      <c r="G34" s="6">
        <v>0.32351730000000001</v>
      </c>
      <c r="H34" s="6">
        <v>0.25821559999999999</v>
      </c>
      <c r="I34" s="7">
        <v>2.2399999999999999E-7</v>
      </c>
      <c r="J34" s="6">
        <v>5.1783254029999997</v>
      </c>
      <c r="K34" s="6">
        <v>4.9864699999999998E-2</v>
      </c>
      <c r="L34" s="6">
        <v>0.1604826</v>
      </c>
      <c r="M34" s="6">
        <v>0.3559486</v>
      </c>
      <c r="N34" s="6">
        <v>0.440318188</v>
      </c>
      <c r="O34" s="6">
        <v>9.7412611999999996E-2</v>
      </c>
      <c r="P34" s="6">
        <v>7</v>
      </c>
      <c r="Q34" s="6">
        <v>155556652</v>
      </c>
      <c r="R34" s="6" t="s">
        <v>81</v>
      </c>
      <c r="S34" s="6" t="s">
        <v>21</v>
      </c>
    </row>
    <row r="35" spans="1:19" x14ac:dyDescent="0.25">
      <c r="A35" s="6" t="s">
        <v>82</v>
      </c>
      <c r="B35" s="6">
        <v>0.17829519999999999</v>
      </c>
      <c r="C35" s="7">
        <v>3.07E-12</v>
      </c>
      <c r="D35" s="6">
        <v>7.4912307629999999</v>
      </c>
      <c r="E35" s="6">
        <v>2.5563499999999999E-2</v>
      </c>
      <c r="F35" s="6">
        <v>0.13123670000000001</v>
      </c>
      <c r="G35" s="6">
        <v>0.2242422</v>
      </c>
      <c r="H35" s="6">
        <v>0.19310849999999999</v>
      </c>
      <c r="I35" s="7">
        <v>4.0999999999999999E-7</v>
      </c>
      <c r="J35" s="6">
        <v>5.0642807689999998</v>
      </c>
      <c r="K35" s="6">
        <v>3.8131499999999999E-2</v>
      </c>
      <c r="L35" s="6">
        <v>0.1183722</v>
      </c>
      <c r="M35" s="6">
        <v>0.26784479999999999</v>
      </c>
      <c r="N35" s="6">
        <v>0.264227457</v>
      </c>
      <c r="O35" s="6">
        <v>0.226987732</v>
      </c>
      <c r="P35" s="6">
        <v>10</v>
      </c>
      <c r="Q35" s="6">
        <v>82224946</v>
      </c>
      <c r="R35" s="6" t="s">
        <v>83</v>
      </c>
      <c r="S35" s="6" t="s">
        <v>27</v>
      </c>
    </row>
    <row r="36" spans="1:19" x14ac:dyDescent="0.25">
      <c r="A36" s="6" t="s">
        <v>84</v>
      </c>
      <c r="B36" s="6">
        <v>0.36895289999999997</v>
      </c>
      <c r="C36" s="7">
        <v>3.1399999999999999E-12</v>
      </c>
      <c r="D36" s="6">
        <v>7.4875216790000003</v>
      </c>
      <c r="E36" s="6">
        <v>5.29255E-2</v>
      </c>
      <c r="F36" s="6">
        <v>0.27152480000000001</v>
      </c>
      <c r="G36" s="6">
        <v>0.46407959999999998</v>
      </c>
      <c r="H36" s="6">
        <v>0.36780220000000002</v>
      </c>
      <c r="I36" s="7">
        <v>7.0199999999999994E-14</v>
      </c>
      <c r="J36" s="6">
        <v>7.4875216790000003</v>
      </c>
      <c r="K36" s="6">
        <v>4.9121999999999999E-2</v>
      </c>
      <c r="L36" s="6">
        <v>0.27152480000000001</v>
      </c>
      <c r="M36" s="6">
        <v>0.46407959999999998</v>
      </c>
      <c r="N36" s="6">
        <v>0</v>
      </c>
      <c r="O36" s="6">
        <v>0.55583358400000005</v>
      </c>
      <c r="P36" s="6">
        <v>7</v>
      </c>
      <c r="Q36" s="6">
        <v>27146445</v>
      </c>
      <c r="R36" s="6" t="s">
        <v>16</v>
      </c>
      <c r="S36" s="6" t="s">
        <v>42</v>
      </c>
    </row>
    <row r="37" spans="1:19" x14ac:dyDescent="0.25">
      <c r="A37" s="6" t="s">
        <v>85</v>
      </c>
      <c r="B37" s="6">
        <v>0.26075150000000002</v>
      </c>
      <c r="C37" s="7">
        <v>3.4600000000000002E-12</v>
      </c>
      <c r="D37" s="6">
        <v>7.4730299149999997</v>
      </c>
      <c r="E37" s="6">
        <v>3.7476599999999999E-2</v>
      </c>
      <c r="F37" s="6">
        <v>0.19176270000000001</v>
      </c>
      <c r="G37" s="6">
        <v>0.32811079999999998</v>
      </c>
      <c r="H37" s="6">
        <v>0.26831189999999999</v>
      </c>
      <c r="I37" s="7">
        <v>3.5700000000000001E-6</v>
      </c>
      <c r="J37" s="6">
        <v>4.6351965169999998</v>
      </c>
      <c r="K37" s="6">
        <v>5.7885800000000001E-2</v>
      </c>
      <c r="L37" s="6">
        <v>0.15485789999999999</v>
      </c>
      <c r="M37" s="6">
        <v>0.38176589999999999</v>
      </c>
      <c r="N37" s="6">
        <v>0.57485118099999999</v>
      </c>
      <c r="O37" s="6">
        <v>2.8402211E-2</v>
      </c>
      <c r="P37" s="6">
        <v>5</v>
      </c>
      <c r="Q37" s="6">
        <v>173317342</v>
      </c>
      <c r="R37" s="6" t="s">
        <v>46</v>
      </c>
      <c r="S37" s="6" t="s">
        <v>47</v>
      </c>
    </row>
    <row r="38" spans="1:19" x14ac:dyDescent="0.25">
      <c r="A38" s="6" t="s">
        <v>86</v>
      </c>
      <c r="B38" s="6">
        <v>-0.32321369999999999</v>
      </c>
      <c r="C38" s="7">
        <v>3.5600000000000002E-12</v>
      </c>
      <c r="D38" s="6">
        <v>-7.5156705410000004</v>
      </c>
      <c r="E38" s="6">
        <v>4.6480100000000003E-2</v>
      </c>
      <c r="F38" s="6">
        <v>-0.40877649999999999</v>
      </c>
      <c r="G38" s="6">
        <v>-0.23967179999999999</v>
      </c>
      <c r="H38" s="6">
        <v>-0.32422849999999998</v>
      </c>
      <c r="I38" s="7">
        <v>5.6900000000000002E-14</v>
      </c>
      <c r="J38" s="6">
        <v>-7.515123075</v>
      </c>
      <c r="K38" s="6">
        <v>4.3143500000000001E-2</v>
      </c>
      <c r="L38" s="6">
        <v>-0.40878809999999999</v>
      </c>
      <c r="M38" s="6">
        <v>-0.23966879999999999</v>
      </c>
      <c r="N38" s="6">
        <v>0</v>
      </c>
      <c r="O38" s="6">
        <v>0.59834779999999999</v>
      </c>
      <c r="P38" s="6">
        <v>1</v>
      </c>
      <c r="Q38" s="6">
        <v>167090646</v>
      </c>
      <c r="R38" s="6" t="s">
        <v>87</v>
      </c>
      <c r="S38" s="6" t="s">
        <v>21</v>
      </c>
    </row>
    <row r="39" spans="1:19" x14ac:dyDescent="0.25">
      <c r="A39" s="6" t="s">
        <v>88</v>
      </c>
      <c r="B39" s="6">
        <v>0.18871660000000001</v>
      </c>
      <c r="C39" s="7">
        <v>4.1999999999999999E-12</v>
      </c>
      <c r="D39" s="6">
        <v>7.443383227</v>
      </c>
      <c r="E39" s="6">
        <v>2.7231000000000002E-2</v>
      </c>
      <c r="F39" s="6">
        <v>0.1385883</v>
      </c>
      <c r="G39" s="6">
        <v>0.23766080000000001</v>
      </c>
      <c r="H39" s="6">
        <v>0.18901119999999999</v>
      </c>
      <c r="I39" s="7">
        <v>1.48E-12</v>
      </c>
      <c r="J39" s="6">
        <v>7.0761107909999996</v>
      </c>
      <c r="K39" s="6">
        <v>2.6711200000000001E-2</v>
      </c>
      <c r="L39" s="6">
        <v>0.13665830000000001</v>
      </c>
      <c r="M39" s="6">
        <v>0.2413642</v>
      </c>
      <c r="N39" s="6">
        <v>0</v>
      </c>
      <c r="O39" s="6">
        <v>0.45860858599999998</v>
      </c>
      <c r="P39" s="6">
        <v>21</v>
      </c>
      <c r="Q39" s="6">
        <v>47855916</v>
      </c>
      <c r="R39" s="6" t="s">
        <v>89</v>
      </c>
      <c r="S39" s="6" t="s">
        <v>21</v>
      </c>
    </row>
    <row r="40" spans="1:19" x14ac:dyDescent="0.25">
      <c r="A40" s="6" t="s">
        <v>90</v>
      </c>
      <c r="B40" s="6">
        <v>-0.20353450000000001</v>
      </c>
      <c r="C40" s="7">
        <v>5.0999999999999997E-12</v>
      </c>
      <c r="D40" s="6">
        <v>-7.4606229649999998</v>
      </c>
      <c r="E40" s="6">
        <v>2.9486100000000001E-2</v>
      </c>
      <c r="F40" s="6">
        <v>-0.25781399999999999</v>
      </c>
      <c r="G40" s="6">
        <v>-0.150537</v>
      </c>
      <c r="H40" s="6">
        <v>-0.209922</v>
      </c>
      <c r="I40" s="7">
        <v>2.4600000000000001E-11</v>
      </c>
      <c r="J40" s="6">
        <v>-6.6759921719999999</v>
      </c>
      <c r="K40" s="6">
        <v>3.1444300000000001E-2</v>
      </c>
      <c r="L40" s="6">
        <v>-0.27155180000000001</v>
      </c>
      <c r="M40" s="6">
        <v>-0.14829229999999999</v>
      </c>
      <c r="N40" s="6">
        <v>0</v>
      </c>
      <c r="O40" s="6">
        <v>0.53749542699999997</v>
      </c>
      <c r="P40" s="6">
        <v>20</v>
      </c>
      <c r="Q40" s="6">
        <v>39314091</v>
      </c>
      <c r="R40" s="6"/>
      <c r="S40" s="6"/>
    </row>
    <row r="41" spans="1:19" x14ac:dyDescent="0.25">
      <c r="A41" s="6" t="s">
        <v>91</v>
      </c>
      <c r="B41" s="6">
        <v>0.44795119999999999</v>
      </c>
      <c r="C41" s="7">
        <v>5.6400000000000002E-12</v>
      </c>
      <c r="D41" s="6">
        <v>7.3983893610000004</v>
      </c>
      <c r="E41" s="6">
        <v>6.5029400000000001E-2</v>
      </c>
      <c r="F41" s="6">
        <v>0.32824179999999997</v>
      </c>
      <c r="G41" s="6">
        <v>0.56483309999999998</v>
      </c>
      <c r="H41" s="6">
        <v>0.44379160000000001</v>
      </c>
      <c r="I41" s="7">
        <v>9.4800000000000008E-12</v>
      </c>
      <c r="J41" s="6">
        <v>6.8141361749999998</v>
      </c>
      <c r="K41" s="6">
        <v>6.5128099999999994E-2</v>
      </c>
      <c r="L41" s="6">
        <v>0.3161429</v>
      </c>
      <c r="M41" s="6">
        <v>0.57144019999999995</v>
      </c>
      <c r="N41" s="6">
        <v>0.18936130400000001</v>
      </c>
      <c r="O41" s="6">
        <v>0.28530019000000001</v>
      </c>
      <c r="P41" s="6">
        <v>7</v>
      </c>
      <c r="Q41" s="6">
        <v>27155039</v>
      </c>
      <c r="R41" s="6" t="s">
        <v>16</v>
      </c>
      <c r="S41" s="6" t="s">
        <v>17</v>
      </c>
    </row>
    <row r="42" spans="1:19" x14ac:dyDescent="0.25">
      <c r="A42" s="6" t="s">
        <v>92</v>
      </c>
      <c r="B42" s="6">
        <v>-0.25875749999999997</v>
      </c>
      <c r="C42" s="7">
        <v>6.8600000000000003E-12</v>
      </c>
      <c r="D42" s="6">
        <v>-7.4151142979999998</v>
      </c>
      <c r="E42" s="6">
        <v>3.7717100000000003E-2</v>
      </c>
      <c r="F42" s="6">
        <v>-0.32818910000000001</v>
      </c>
      <c r="G42" s="6">
        <v>-0.19096589999999999</v>
      </c>
      <c r="H42" s="6">
        <v>-0.29807260000000002</v>
      </c>
      <c r="I42" s="7">
        <v>3.6300000000000001E-8</v>
      </c>
      <c r="J42" s="6">
        <v>-5.5081859990000002</v>
      </c>
      <c r="K42" s="6">
        <v>5.4114500000000003E-2</v>
      </c>
      <c r="L42" s="6">
        <v>-0.40413500000000002</v>
      </c>
      <c r="M42" s="6">
        <v>-0.19201019999999999</v>
      </c>
      <c r="N42" s="6">
        <v>0.46142633100000002</v>
      </c>
      <c r="O42" s="6">
        <v>8.4128867999999996E-2</v>
      </c>
      <c r="P42" s="6">
        <v>1</v>
      </c>
      <c r="Q42" s="6">
        <v>167090757</v>
      </c>
      <c r="R42" s="6" t="s">
        <v>87</v>
      </c>
      <c r="S42" s="6" t="s">
        <v>21</v>
      </c>
    </row>
    <row r="43" spans="1:19" x14ac:dyDescent="0.25">
      <c r="A43" s="6" t="s">
        <v>93</v>
      </c>
      <c r="B43" s="6">
        <v>0.30475580000000002</v>
      </c>
      <c r="C43" s="7">
        <v>7.2299999999999997E-12</v>
      </c>
      <c r="D43" s="6">
        <v>7.3602981789999999</v>
      </c>
      <c r="E43" s="6">
        <v>4.44699E-2</v>
      </c>
      <c r="F43" s="6">
        <v>0.22289339999999999</v>
      </c>
      <c r="G43" s="6">
        <v>0.38468459999999999</v>
      </c>
      <c r="H43" s="6">
        <v>0.30378899999999998</v>
      </c>
      <c r="I43" s="7">
        <v>1.83E-13</v>
      </c>
      <c r="J43" s="6">
        <v>7.3602981789999999</v>
      </c>
      <c r="K43" s="6">
        <v>4.1273999999999998E-2</v>
      </c>
      <c r="L43" s="6">
        <v>0.22289339999999999</v>
      </c>
      <c r="M43" s="6">
        <v>0.38468459999999999</v>
      </c>
      <c r="N43" s="6">
        <v>0</v>
      </c>
      <c r="O43" s="6">
        <v>0.55899637999999996</v>
      </c>
      <c r="P43" s="6">
        <v>7</v>
      </c>
      <c r="Q43" s="6">
        <v>27153212</v>
      </c>
      <c r="R43" s="6" t="s">
        <v>16</v>
      </c>
      <c r="S43" s="6" t="s">
        <v>27</v>
      </c>
    </row>
    <row r="44" spans="1:19" x14ac:dyDescent="0.25">
      <c r="A44" s="6" t="s">
        <v>94</v>
      </c>
      <c r="B44" s="6">
        <v>0.20705489999999999</v>
      </c>
      <c r="C44" s="7">
        <v>7.7799999999999996E-12</v>
      </c>
      <c r="D44" s="6">
        <v>7.3489164960000002</v>
      </c>
      <c r="E44" s="6">
        <v>3.0259999999999999E-2</v>
      </c>
      <c r="F44" s="6">
        <v>0.1513507</v>
      </c>
      <c r="G44" s="6">
        <v>0.26144329999999999</v>
      </c>
      <c r="H44" s="6">
        <v>0.20441049999999999</v>
      </c>
      <c r="I44" s="7">
        <v>5.4399999999999998E-10</v>
      </c>
      <c r="J44" s="6">
        <v>6.2058765640000004</v>
      </c>
      <c r="K44" s="6">
        <v>3.2938200000000001E-2</v>
      </c>
      <c r="L44" s="6">
        <v>0.1398528</v>
      </c>
      <c r="M44" s="6">
        <v>0.26896819999999999</v>
      </c>
      <c r="N44" s="6">
        <v>0.255144698</v>
      </c>
      <c r="O44" s="6">
        <v>0.23408302</v>
      </c>
      <c r="P44" s="6">
        <v>1</v>
      </c>
      <c r="Q44" s="6">
        <v>200983238</v>
      </c>
      <c r="R44" s="6" t="s">
        <v>95</v>
      </c>
      <c r="S44" s="6" t="s">
        <v>21</v>
      </c>
    </row>
    <row r="45" spans="1:19" x14ac:dyDescent="0.25">
      <c r="A45" s="6" t="s">
        <v>96</v>
      </c>
      <c r="B45" s="6">
        <v>0.34336369999999999</v>
      </c>
      <c r="C45" s="7">
        <v>9.0400000000000003E-12</v>
      </c>
      <c r="D45" s="6">
        <v>7.3258015869999999</v>
      </c>
      <c r="E45" s="6">
        <v>5.03387E-2</v>
      </c>
      <c r="F45" s="6">
        <v>0.25069770000000002</v>
      </c>
      <c r="G45" s="6">
        <v>0.43384099999999998</v>
      </c>
      <c r="H45" s="6">
        <v>0.33863559999999998</v>
      </c>
      <c r="I45" s="7">
        <v>8.4999999999999999E-6</v>
      </c>
      <c r="J45" s="6">
        <v>4.4521955000000002</v>
      </c>
      <c r="K45" s="6">
        <v>7.60604E-2</v>
      </c>
      <c r="L45" s="6">
        <v>0.18956000000000001</v>
      </c>
      <c r="M45" s="6">
        <v>0.48771120000000001</v>
      </c>
      <c r="N45" s="6">
        <v>0.60475096500000003</v>
      </c>
      <c r="O45" s="6">
        <v>1.8899780000000001E-2</v>
      </c>
      <c r="P45" s="6">
        <v>2</v>
      </c>
      <c r="Q45" s="6">
        <v>233253024</v>
      </c>
      <c r="R45" s="6" t="s">
        <v>97</v>
      </c>
      <c r="S45" s="6" t="s">
        <v>25</v>
      </c>
    </row>
    <row r="46" spans="1:19" x14ac:dyDescent="0.25">
      <c r="A46" s="6" t="s">
        <v>98</v>
      </c>
      <c r="B46" s="6">
        <v>0.39776109999999998</v>
      </c>
      <c r="C46" s="7">
        <v>9.1099999999999998E-12</v>
      </c>
      <c r="D46" s="6">
        <v>7.3245666180000004</v>
      </c>
      <c r="E46" s="6">
        <v>5.8323399999999997E-2</v>
      </c>
      <c r="F46" s="6">
        <v>0.2903965</v>
      </c>
      <c r="G46" s="6">
        <v>0.50258979999999998</v>
      </c>
      <c r="H46" s="6">
        <v>0.38174609999999998</v>
      </c>
      <c r="I46" s="7">
        <v>8.6799999999999999E-6</v>
      </c>
      <c r="J46" s="6">
        <v>4.4476361730000002</v>
      </c>
      <c r="K46" s="6">
        <v>8.5831199999999996E-2</v>
      </c>
      <c r="L46" s="6">
        <v>0.21351999999999999</v>
      </c>
      <c r="M46" s="6">
        <v>0.54997220000000002</v>
      </c>
      <c r="N46" s="6">
        <v>0.559721688</v>
      </c>
      <c r="O46" s="6">
        <v>3.4082464E-2</v>
      </c>
      <c r="P46" s="6">
        <v>17</v>
      </c>
      <c r="Q46" s="6">
        <v>7906847</v>
      </c>
      <c r="R46" s="6" t="s">
        <v>99</v>
      </c>
      <c r="S46" s="6" t="s">
        <v>21</v>
      </c>
    </row>
    <row r="47" spans="1:19" x14ac:dyDescent="0.25">
      <c r="A47" s="6" t="s">
        <v>100</v>
      </c>
      <c r="B47" s="6">
        <v>0.33974270000000001</v>
      </c>
      <c r="C47" s="7">
        <v>9.1999999999999996E-12</v>
      </c>
      <c r="D47" s="6">
        <v>7.3231009150000004</v>
      </c>
      <c r="E47" s="6">
        <v>4.9826099999999998E-2</v>
      </c>
      <c r="F47" s="6">
        <v>0.2480202</v>
      </c>
      <c r="G47" s="6">
        <v>0.42929869999999998</v>
      </c>
      <c r="H47" s="6">
        <v>0.32782230000000001</v>
      </c>
      <c r="I47" s="7">
        <v>8.85E-6</v>
      </c>
      <c r="J47" s="6">
        <v>4.4435931389999999</v>
      </c>
      <c r="K47" s="6">
        <v>7.3774199999999998E-2</v>
      </c>
      <c r="L47" s="6">
        <v>0.18322759999999999</v>
      </c>
      <c r="M47" s="6">
        <v>0.47241699999999998</v>
      </c>
      <c r="N47" s="6">
        <v>0.577733155</v>
      </c>
      <c r="O47" s="6">
        <v>2.738643E-2</v>
      </c>
      <c r="P47" s="6">
        <v>11</v>
      </c>
      <c r="Q47" s="6">
        <v>73054121</v>
      </c>
      <c r="R47" s="6" t="s">
        <v>101</v>
      </c>
      <c r="S47" s="6" t="s">
        <v>21</v>
      </c>
    </row>
    <row r="48" spans="1:19" x14ac:dyDescent="0.25">
      <c r="A48" s="6" t="s">
        <v>102</v>
      </c>
      <c r="B48" s="6">
        <v>0.26736890000000002</v>
      </c>
      <c r="C48" s="7">
        <v>9.2799999999999992E-12</v>
      </c>
      <c r="D48" s="6">
        <v>7.3217343939999999</v>
      </c>
      <c r="E48" s="6">
        <v>3.9219200000000003E-2</v>
      </c>
      <c r="F48" s="6">
        <v>0.19517219999999999</v>
      </c>
      <c r="G48" s="6">
        <v>0.3378603</v>
      </c>
      <c r="H48" s="6">
        <v>0.26651629999999998</v>
      </c>
      <c r="I48" s="7">
        <v>2.4500000000000002E-13</v>
      </c>
      <c r="J48" s="6">
        <v>7.3217343939999999</v>
      </c>
      <c r="K48" s="6">
        <v>3.6400700000000001E-2</v>
      </c>
      <c r="L48" s="6">
        <v>0.19517219999999999</v>
      </c>
      <c r="M48" s="6">
        <v>0.3378603</v>
      </c>
      <c r="N48" s="6">
        <v>0</v>
      </c>
      <c r="O48" s="6">
        <v>0.48970688499999998</v>
      </c>
      <c r="P48" s="6">
        <v>8</v>
      </c>
      <c r="Q48" s="6">
        <v>61936514</v>
      </c>
      <c r="R48" s="6"/>
      <c r="S48" s="6"/>
    </row>
    <row r="49" spans="1:19" x14ac:dyDescent="0.25">
      <c r="A49" s="6" t="s">
        <v>103</v>
      </c>
      <c r="B49" s="6">
        <v>0.1326</v>
      </c>
      <c r="C49" s="7">
        <v>1.0499999999999999E-11</v>
      </c>
      <c r="D49" s="6">
        <v>7.3020710170000003</v>
      </c>
      <c r="E49" s="6">
        <v>1.9502700000000001E-2</v>
      </c>
      <c r="F49" s="6">
        <v>9.6698300000000001E-2</v>
      </c>
      <c r="G49" s="6">
        <v>0.16765360000000001</v>
      </c>
      <c r="H49" s="6">
        <v>0.1416955</v>
      </c>
      <c r="I49" s="7">
        <v>1.8399999999999999E-8</v>
      </c>
      <c r="J49" s="6">
        <v>5.6265640980000002</v>
      </c>
      <c r="K49" s="6">
        <v>2.5183299999999999E-2</v>
      </c>
      <c r="L49" s="6">
        <v>9.2337100000000005E-2</v>
      </c>
      <c r="M49" s="6">
        <v>0.1910539</v>
      </c>
      <c r="N49" s="6">
        <v>0.294821746</v>
      </c>
      <c r="O49" s="6">
        <v>0.20316504099999999</v>
      </c>
      <c r="P49" s="6">
        <v>10</v>
      </c>
      <c r="Q49" s="6">
        <v>73521631</v>
      </c>
      <c r="R49" s="6" t="s">
        <v>104</v>
      </c>
      <c r="S49" s="6" t="s">
        <v>21</v>
      </c>
    </row>
    <row r="50" spans="1:19" x14ac:dyDescent="0.25">
      <c r="A50" s="6" t="s">
        <v>105</v>
      </c>
      <c r="B50" s="6">
        <v>0.39034839999999998</v>
      </c>
      <c r="C50" s="7">
        <v>1.1200000000000001E-11</v>
      </c>
      <c r="D50" s="6">
        <v>7.2924659939999996</v>
      </c>
      <c r="E50" s="6">
        <v>5.74876E-2</v>
      </c>
      <c r="F50" s="6">
        <v>0.28452230000000001</v>
      </c>
      <c r="G50" s="6">
        <v>0.49367490000000003</v>
      </c>
      <c r="H50" s="6">
        <v>0.38909860000000002</v>
      </c>
      <c r="I50" s="7">
        <v>3.0400000000000002E-13</v>
      </c>
      <c r="J50" s="6">
        <v>7.2924659939999996</v>
      </c>
      <c r="K50" s="6">
        <v>5.3356199999999999E-2</v>
      </c>
      <c r="L50" s="6">
        <v>0.28452230000000001</v>
      </c>
      <c r="M50" s="6">
        <v>0.49367490000000003</v>
      </c>
      <c r="N50" s="6">
        <v>0</v>
      </c>
      <c r="O50" s="6">
        <v>0.87619038199999999</v>
      </c>
      <c r="P50" s="6">
        <v>2</v>
      </c>
      <c r="Q50" s="6">
        <v>218843735</v>
      </c>
      <c r="R50" s="6"/>
      <c r="S50" s="6"/>
    </row>
    <row r="51" spans="1:19" x14ac:dyDescent="0.25">
      <c r="A51" s="6" t="s">
        <v>106</v>
      </c>
      <c r="B51" s="6">
        <v>0.26703450000000001</v>
      </c>
      <c r="C51" s="7">
        <v>1.1900000000000001E-11</v>
      </c>
      <c r="D51" s="6">
        <v>7.2826594910000004</v>
      </c>
      <c r="E51" s="6">
        <v>3.9379699999999997E-2</v>
      </c>
      <c r="F51" s="6">
        <v>0.19454250000000001</v>
      </c>
      <c r="G51" s="6">
        <v>0.33781430000000001</v>
      </c>
      <c r="H51" s="6">
        <v>0.39607350000000002</v>
      </c>
      <c r="I51" s="6">
        <v>2.24174E-4</v>
      </c>
      <c r="J51" s="6">
        <v>3.6900908700000001</v>
      </c>
      <c r="K51" s="6">
        <v>0.10733429999999999</v>
      </c>
      <c r="L51" s="6">
        <v>0.18570200000000001</v>
      </c>
      <c r="M51" s="6">
        <v>0.60644489999999995</v>
      </c>
      <c r="N51" s="6">
        <v>0.77828220599999998</v>
      </c>
      <c r="O51" s="6">
        <v>4.11199E-4</v>
      </c>
      <c r="P51" s="6">
        <v>8</v>
      </c>
      <c r="Q51" s="6">
        <v>41519399</v>
      </c>
      <c r="R51" s="6" t="s">
        <v>36</v>
      </c>
      <c r="S51" s="6" t="s">
        <v>37</v>
      </c>
    </row>
    <row r="52" spans="1:19" x14ac:dyDescent="0.25">
      <c r="A52" s="6" t="s">
        <v>107</v>
      </c>
      <c r="B52" s="6">
        <v>0.47932399999999997</v>
      </c>
      <c r="C52" s="7">
        <v>1.24E-11</v>
      </c>
      <c r="D52" s="6">
        <v>7.2761664140000004</v>
      </c>
      <c r="E52" s="6">
        <v>7.0748900000000003E-2</v>
      </c>
      <c r="F52" s="6">
        <v>0.3490858</v>
      </c>
      <c r="G52" s="6">
        <v>0.60648599999999997</v>
      </c>
      <c r="H52" s="6">
        <v>0.47542489999999998</v>
      </c>
      <c r="I52" s="7">
        <v>1.03E-8</v>
      </c>
      <c r="J52" s="6">
        <v>5.725545018</v>
      </c>
      <c r="K52" s="6">
        <v>8.3035700000000004E-2</v>
      </c>
      <c r="L52" s="6">
        <v>0.31267780000000001</v>
      </c>
      <c r="M52" s="6">
        <v>0.63817199999999996</v>
      </c>
      <c r="N52" s="6">
        <v>0.311815271</v>
      </c>
      <c r="O52" s="6">
        <v>0.190033864</v>
      </c>
      <c r="P52" s="6">
        <v>1</v>
      </c>
      <c r="Q52" s="6">
        <v>55247356</v>
      </c>
      <c r="R52" s="6" t="s">
        <v>108</v>
      </c>
      <c r="S52" s="6" t="s">
        <v>21</v>
      </c>
    </row>
    <row r="53" spans="1:19" x14ac:dyDescent="0.25">
      <c r="A53" s="6" t="s">
        <v>109</v>
      </c>
      <c r="B53" s="6">
        <v>-0.29190129999999997</v>
      </c>
      <c r="C53" s="7">
        <v>1.27E-11</v>
      </c>
      <c r="D53" s="6">
        <v>-7.3193722709999998</v>
      </c>
      <c r="E53" s="6">
        <v>4.3106600000000002E-2</v>
      </c>
      <c r="F53" s="6">
        <v>-0.37125399999999997</v>
      </c>
      <c r="G53" s="6">
        <v>-0.2144229</v>
      </c>
      <c r="H53" s="6">
        <v>-0.2928384</v>
      </c>
      <c r="I53" s="7">
        <v>2.49E-13</v>
      </c>
      <c r="J53" s="6">
        <v>-7.3193722709999998</v>
      </c>
      <c r="K53" s="6">
        <v>4.0008700000000001E-2</v>
      </c>
      <c r="L53" s="6">
        <v>-0.37125399999999997</v>
      </c>
      <c r="M53" s="6">
        <v>-0.2144229</v>
      </c>
      <c r="N53" s="6">
        <v>0</v>
      </c>
      <c r="O53" s="6">
        <v>0.90560059999999998</v>
      </c>
      <c r="P53" s="6">
        <v>4</v>
      </c>
      <c r="Q53" s="6">
        <v>186559412</v>
      </c>
      <c r="R53" s="6" t="s">
        <v>110</v>
      </c>
      <c r="S53" s="6" t="s">
        <v>21</v>
      </c>
    </row>
    <row r="54" spans="1:19" x14ac:dyDescent="0.25">
      <c r="A54" s="6" t="s">
        <v>111</v>
      </c>
      <c r="B54" s="6">
        <v>0.21417230000000001</v>
      </c>
      <c r="C54" s="7">
        <v>1.5900000000000001E-11</v>
      </c>
      <c r="D54" s="6">
        <v>7.2379799819999997</v>
      </c>
      <c r="E54" s="6">
        <v>3.1778399999999998E-2</v>
      </c>
      <c r="F54" s="6">
        <v>0.15567300000000001</v>
      </c>
      <c r="G54" s="6">
        <v>0.27128980000000003</v>
      </c>
      <c r="H54" s="6">
        <v>0.2009514</v>
      </c>
      <c r="I54" s="7">
        <v>2.4699999999999998E-7</v>
      </c>
      <c r="J54" s="6">
        <v>5.1602373469999998</v>
      </c>
      <c r="K54" s="6">
        <v>3.8942299999999999E-2</v>
      </c>
      <c r="L54" s="6">
        <v>0.1246259</v>
      </c>
      <c r="M54" s="6">
        <v>0.27727679999999999</v>
      </c>
      <c r="N54" s="6">
        <v>0.38755324299999999</v>
      </c>
      <c r="O54" s="6">
        <v>0.13347551499999999</v>
      </c>
      <c r="P54" s="6">
        <v>11</v>
      </c>
      <c r="Q54" s="6">
        <v>73054185</v>
      </c>
      <c r="R54" s="6" t="s">
        <v>101</v>
      </c>
      <c r="S54" s="6" t="s">
        <v>21</v>
      </c>
    </row>
    <row r="55" spans="1:19" x14ac:dyDescent="0.25">
      <c r="A55" s="6" t="s">
        <v>112</v>
      </c>
      <c r="B55" s="6">
        <v>0.21325569999999999</v>
      </c>
      <c r="C55" s="7">
        <v>1.7100000000000001E-11</v>
      </c>
      <c r="D55" s="6">
        <v>7.2264306569999999</v>
      </c>
      <c r="E55" s="6">
        <v>3.16928E-2</v>
      </c>
      <c r="F55" s="6">
        <v>0.154914</v>
      </c>
      <c r="G55" s="6">
        <v>0.2702193</v>
      </c>
      <c r="H55" s="6">
        <v>0.21160180000000001</v>
      </c>
      <c r="I55" s="7">
        <v>4.3800000000000002E-8</v>
      </c>
      <c r="J55" s="6">
        <v>5.4748519150000003</v>
      </c>
      <c r="K55" s="6">
        <v>3.8649799999999998E-2</v>
      </c>
      <c r="L55" s="6">
        <v>0.13584959999999999</v>
      </c>
      <c r="M55" s="6">
        <v>0.2873539</v>
      </c>
      <c r="N55" s="6">
        <v>0.194972231</v>
      </c>
      <c r="O55" s="6">
        <v>0.28096242300000002</v>
      </c>
      <c r="P55" s="6">
        <v>11</v>
      </c>
      <c r="Q55" s="6">
        <v>47376985</v>
      </c>
      <c r="R55" s="6" t="s">
        <v>113</v>
      </c>
      <c r="S55" s="6" t="s">
        <v>21</v>
      </c>
    </row>
    <row r="56" spans="1:19" x14ac:dyDescent="0.25">
      <c r="A56" s="6" t="s">
        <v>114</v>
      </c>
      <c r="B56" s="6">
        <v>-0.22397030000000001</v>
      </c>
      <c r="C56" s="7">
        <v>1.7799999999999999E-11</v>
      </c>
      <c r="D56" s="6">
        <v>-7.2670249309999999</v>
      </c>
      <c r="E56" s="6">
        <v>3.33139E-2</v>
      </c>
      <c r="F56" s="6">
        <v>-0.2852961</v>
      </c>
      <c r="G56" s="6">
        <v>-0.16409290000000001</v>
      </c>
      <c r="H56" s="6">
        <v>-0.22438440000000001</v>
      </c>
      <c r="I56" s="7">
        <v>2.5900000000000001E-12</v>
      </c>
      <c r="J56" s="6">
        <v>-6.9982366220000003</v>
      </c>
      <c r="K56" s="6">
        <v>3.2063000000000001E-2</v>
      </c>
      <c r="L56" s="6">
        <v>-0.2872267</v>
      </c>
      <c r="M56" s="6">
        <v>-0.16154209999999999</v>
      </c>
      <c r="N56" s="6">
        <v>0</v>
      </c>
      <c r="O56" s="6">
        <v>0.44668431199999997</v>
      </c>
      <c r="P56" s="6">
        <v>1</v>
      </c>
      <c r="Q56" s="6">
        <v>228345378</v>
      </c>
      <c r="R56" s="6" t="s">
        <v>115</v>
      </c>
      <c r="S56" s="6" t="s">
        <v>27</v>
      </c>
    </row>
    <row r="57" spans="1:19" x14ac:dyDescent="0.25">
      <c r="A57" s="6" t="s">
        <v>116</v>
      </c>
      <c r="B57" s="6">
        <v>0.34351769999999998</v>
      </c>
      <c r="C57" s="7">
        <v>1.9599999999999999E-11</v>
      </c>
      <c r="D57" s="6">
        <v>7.205157346</v>
      </c>
      <c r="E57" s="6">
        <v>5.1201799999999999E-2</v>
      </c>
      <c r="F57" s="6">
        <v>0.24926280000000001</v>
      </c>
      <c r="G57" s="6">
        <v>0.43554619999999999</v>
      </c>
      <c r="H57" s="6">
        <v>0.34156130000000001</v>
      </c>
      <c r="I57" s="7">
        <v>1.6E-12</v>
      </c>
      <c r="J57" s="6">
        <v>7.0651507469999997</v>
      </c>
      <c r="K57" s="6">
        <v>4.8344499999999999E-2</v>
      </c>
      <c r="L57" s="6">
        <v>0.24680779999999999</v>
      </c>
      <c r="M57" s="6">
        <v>0.43631490000000001</v>
      </c>
      <c r="N57" s="6">
        <v>0</v>
      </c>
      <c r="O57" s="6">
        <v>0.53049350100000003</v>
      </c>
      <c r="P57" s="6">
        <v>2</v>
      </c>
      <c r="Q57" s="6">
        <v>20648194</v>
      </c>
      <c r="R57" s="6" t="s">
        <v>56</v>
      </c>
      <c r="S57" s="6" t="s">
        <v>57</v>
      </c>
    </row>
    <row r="58" spans="1:19" x14ac:dyDescent="0.25">
      <c r="A58" s="6" t="s">
        <v>117</v>
      </c>
      <c r="B58" s="6">
        <v>0.37418679999999999</v>
      </c>
      <c r="C58" s="7">
        <v>2.2800000000000001E-11</v>
      </c>
      <c r="D58" s="6">
        <v>7.1811366520000002</v>
      </c>
      <c r="E58" s="6">
        <v>5.5959000000000002E-2</v>
      </c>
      <c r="F58" s="6">
        <v>0.27117459999999999</v>
      </c>
      <c r="G58" s="6">
        <v>0.47476580000000002</v>
      </c>
      <c r="H58" s="6">
        <v>0.36820720000000001</v>
      </c>
      <c r="I58" s="7">
        <v>3.1800000000000002E-7</v>
      </c>
      <c r="J58" s="6">
        <v>5.1126614110000004</v>
      </c>
      <c r="K58" s="6">
        <v>7.2018700000000005E-2</v>
      </c>
      <c r="L58" s="6">
        <v>0.22705310000000001</v>
      </c>
      <c r="M58" s="6">
        <v>0.50936119999999996</v>
      </c>
      <c r="N58" s="6">
        <v>0.43133400399999999</v>
      </c>
      <c r="O58" s="6">
        <v>0.10328443599999999</v>
      </c>
      <c r="P58" s="6">
        <v>19</v>
      </c>
      <c r="Q58" s="6">
        <v>44278628</v>
      </c>
      <c r="R58" s="6" t="s">
        <v>118</v>
      </c>
      <c r="S58" s="6" t="s">
        <v>21</v>
      </c>
    </row>
    <row r="59" spans="1:19" x14ac:dyDescent="0.25">
      <c r="A59" s="6" t="s">
        <v>119</v>
      </c>
      <c r="B59" s="6">
        <v>-0.25239440000000002</v>
      </c>
      <c r="C59" s="7">
        <v>2.3200000000000001E-11</v>
      </c>
      <c r="D59" s="6">
        <v>-7.2255651390000004</v>
      </c>
      <c r="E59" s="6">
        <v>3.7757800000000001E-2</v>
      </c>
      <c r="F59" s="6">
        <v>-0.32190099999999999</v>
      </c>
      <c r="G59" s="6">
        <v>-0.18452959999999999</v>
      </c>
      <c r="H59" s="6">
        <v>-0.27001989999999998</v>
      </c>
      <c r="I59" s="7">
        <v>7.7200000000000006E-9</v>
      </c>
      <c r="J59" s="6">
        <v>-5.7744318330000004</v>
      </c>
      <c r="K59" s="6">
        <v>4.6761299999999999E-2</v>
      </c>
      <c r="L59" s="6">
        <v>-0.3616704</v>
      </c>
      <c r="M59" s="6">
        <v>-0.17836949999999999</v>
      </c>
      <c r="N59" s="6">
        <v>0.28453319999999999</v>
      </c>
      <c r="O59" s="6">
        <v>0.211156661</v>
      </c>
      <c r="P59" s="6">
        <v>11</v>
      </c>
      <c r="Q59" s="6">
        <v>34771918</v>
      </c>
      <c r="R59" s="6"/>
      <c r="S59" s="6"/>
    </row>
    <row r="60" spans="1:19" x14ac:dyDescent="0.25">
      <c r="A60" s="6" t="s">
        <v>120</v>
      </c>
      <c r="B60" s="6">
        <v>0.26760790000000001</v>
      </c>
      <c r="C60" s="7">
        <v>2.4899999999999999E-11</v>
      </c>
      <c r="D60" s="6">
        <v>7.1671745370000002</v>
      </c>
      <c r="E60" s="6">
        <v>4.0098000000000002E-2</v>
      </c>
      <c r="F60" s="6">
        <v>0.1937934</v>
      </c>
      <c r="G60" s="6">
        <v>0.33967890000000001</v>
      </c>
      <c r="H60" s="6">
        <v>0.28371679999999999</v>
      </c>
      <c r="I60" s="7">
        <v>8.09E-7</v>
      </c>
      <c r="J60" s="6">
        <v>4.9331594580000004</v>
      </c>
      <c r="K60" s="6">
        <v>5.7512199999999999E-2</v>
      </c>
      <c r="L60" s="6">
        <v>0.17099500000000001</v>
      </c>
      <c r="M60" s="6">
        <v>0.39643869999999998</v>
      </c>
      <c r="N60" s="6">
        <v>0.50286563299999998</v>
      </c>
      <c r="O60" s="6">
        <v>6.0443340999999998E-2</v>
      </c>
      <c r="P60" s="6">
        <v>2</v>
      </c>
      <c r="Q60" s="6">
        <v>20647987</v>
      </c>
      <c r="R60" s="6" t="s">
        <v>56</v>
      </c>
      <c r="S60" s="6" t="s">
        <v>57</v>
      </c>
    </row>
    <row r="61" spans="1:19" x14ac:dyDescent="0.25">
      <c r="A61" s="6" t="s">
        <v>121</v>
      </c>
      <c r="B61" s="6">
        <v>0.30544519999999997</v>
      </c>
      <c r="C61" s="7">
        <v>2.6499999999999999E-11</v>
      </c>
      <c r="D61" s="6">
        <v>7.1572460099999997</v>
      </c>
      <c r="E61" s="6">
        <v>4.5830799999999998E-2</v>
      </c>
      <c r="F61" s="6">
        <v>0.22107760000000001</v>
      </c>
      <c r="G61" s="6">
        <v>0.3878201</v>
      </c>
      <c r="H61" s="6">
        <v>0.29801870000000003</v>
      </c>
      <c r="I61" s="7">
        <v>7.7499999999999999E-8</v>
      </c>
      <c r="J61" s="6">
        <v>5.3727561010000002</v>
      </c>
      <c r="K61" s="6">
        <v>5.5468499999999997E-2</v>
      </c>
      <c r="L61" s="6">
        <v>0.18930240000000001</v>
      </c>
      <c r="M61" s="6">
        <v>0.40673490000000001</v>
      </c>
      <c r="N61" s="6">
        <v>0.39565373399999998</v>
      </c>
      <c r="O61" s="6">
        <v>0.12771344600000001</v>
      </c>
      <c r="P61" s="6">
        <v>16</v>
      </c>
      <c r="Q61" s="6">
        <v>67687648</v>
      </c>
      <c r="R61" s="6" t="s">
        <v>122</v>
      </c>
      <c r="S61" s="6" t="s">
        <v>21</v>
      </c>
    </row>
    <row r="62" spans="1:19" x14ac:dyDescent="0.25">
      <c r="A62" s="6" t="s">
        <v>123</v>
      </c>
      <c r="B62" s="6">
        <v>0.34047739999999999</v>
      </c>
      <c r="C62" s="7">
        <v>2.8499999999999999E-11</v>
      </c>
      <c r="D62" s="6">
        <v>7.1460299440000004</v>
      </c>
      <c r="E62" s="6">
        <v>5.1167200000000003E-2</v>
      </c>
      <c r="F62" s="6">
        <v>0.24628630000000001</v>
      </c>
      <c r="G62" s="6">
        <v>0.43244369999999999</v>
      </c>
      <c r="H62" s="6">
        <v>0.33595229999999998</v>
      </c>
      <c r="I62" s="7">
        <v>2.8200000000000001E-6</v>
      </c>
      <c r="J62" s="6">
        <v>4.6837215949999997</v>
      </c>
      <c r="K62" s="6">
        <v>7.1727600000000002E-2</v>
      </c>
      <c r="L62" s="6">
        <v>0.19536870000000001</v>
      </c>
      <c r="M62" s="6">
        <v>0.47653580000000001</v>
      </c>
      <c r="N62" s="6">
        <v>0.47546470200000002</v>
      </c>
      <c r="O62" s="6">
        <v>7.5728084000000001E-2</v>
      </c>
      <c r="P62" s="6">
        <v>11</v>
      </c>
      <c r="Q62" s="6">
        <v>72533664</v>
      </c>
      <c r="R62" s="6" t="s">
        <v>124</v>
      </c>
      <c r="S62" s="6" t="s">
        <v>21</v>
      </c>
    </row>
    <row r="63" spans="1:19" x14ac:dyDescent="0.25">
      <c r="A63" s="6" t="s">
        <v>125</v>
      </c>
      <c r="B63" s="6">
        <v>-0.22997490000000001</v>
      </c>
      <c r="C63" s="7">
        <v>3.1500000000000001E-11</v>
      </c>
      <c r="D63" s="6">
        <v>-7.1769995240000002</v>
      </c>
      <c r="E63" s="6">
        <v>3.4637500000000002E-2</v>
      </c>
      <c r="F63" s="6">
        <v>-0.29373739999999998</v>
      </c>
      <c r="G63" s="6">
        <v>-0.16771849999999999</v>
      </c>
      <c r="H63" s="6">
        <v>-0.24784120000000001</v>
      </c>
      <c r="I63" s="6">
        <v>2.4420600000000001E-4</v>
      </c>
      <c r="J63" s="6">
        <v>-3.6682604919999999</v>
      </c>
      <c r="K63" s="6">
        <v>6.7563700000000004E-2</v>
      </c>
      <c r="L63" s="6">
        <v>-0.38026359999999998</v>
      </c>
      <c r="M63" s="6">
        <v>-0.1154188</v>
      </c>
      <c r="N63" s="6">
        <v>0.710302989</v>
      </c>
      <c r="O63" s="6">
        <v>2.0670369999999999E-3</v>
      </c>
      <c r="P63" s="6">
        <v>2</v>
      </c>
      <c r="Q63" s="6">
        <v>662396</v>
      </c>
      <c r="R63" s="6"/>
      <c r="S63" s="6"/>
    </row>
    <row r="64" spans="1:19" x14ac:dyDescent="0.25">
      <c r="A64" s="6" t="s">
        <v>126</v>
      </c>
      <c r="B64" s="6">
        <v>0.18323210000000001</v>
      </c>
      <c r="C64" s="7">
        <v>3.3100000000000001E-11</v>
      </c>
      <c r="D64" s="6">
        <v>7.1220966690000003</v>
      </c>
      <c r="E64" s="6">
        <v>2.76285E-2</v>
      </c>
      <c r="F64" s="6">
        <v>0.1323722</v>
      </c>
      <c r="G64" s="6">
        <v>0.2328906</v>
      </c>
      <c r="H64" s="6">
        <v>0.1820668</v>
      </c>
      <c r="I64" s="7">
        <v>3.6799999999999998E-11</v>
      </c>
      <c r="J64" s="6">
        <v>6.6164116609999999</v>
      </c>
      <c r="K64" s="6">
        <v>2.75175E-2</v>
      </c>
      <c r="L64" s="6">
        <v>0.12813359999999999</v>
      </c>
      <c r="M64" s="6">
        <v>0.23600009999999999</v>
      </c>
      <c r="N64" s="6">
        <v>4.35387E-2</v>
      </c>
      <c r="O64" s="6">
        <v>0.39330040100000002</v>
      </c>
      <c r="P64" s="6">
        <v>11</v>
      </c>
      <c r="Q64" s="6">
        <v>44642932</v>
      </c>
      <c r="R64" s="6"/>
      <c r="S64" s="6"/>
    </row>
    <row r="65" spans="1:19" x14ac:dyDescent="0.25">
      <c r="A65" s="6" t="s">
        <v>127</v>
      </c>
      <c r="B65" s="6">
        <v>0.21451419999999999</v>
      </c>
      <c r="C65" s="7">
        <v>3.4799999999999999E-11</v>
      </c>
      <c r="D65" s="6">
        <v>7.1141124040000001</v>
      </c>
      <c r="E65" s="6">
        <v>3.2381500000000001E-2</v>
      </c>
      <c r="F65" s="6">
        <v>0.15490470000000001</v>
      </c>
      <c r="G65" s="6">
        <v>0.27271570000000001</v>
      </c>
      <c r="H65" s="6">
        <v>0.21381020000000001</v>
      </c>
      <c r="I65" s="7">
        <v>1.13E-12</v>
      </c>
      <c r="J65" s="6">
        <v>7.1141124040000001</v>
      </c>
      <c r="K65" s="6">
        <v>3.0054399999999998E-2</v>
      </c>
      <c r="L65" s="6">
        <v>0.15490470000000001</v>
      </c>
      <c r="M65" s="6">
        <v>0.27271570000000001</v>
      </c>
      <c r="N65" s="6">
        <v>0</v>
      </c>
      <c r="O65" s="6">
        <v>0.503724328</v>
      </c>
      <c r="P65" s="6">
        <v>5</v>
      </c>
      <c r="Q65" s="6">
        <v>27038707</v>
      </c>
      <c r="R65" s="6" t="s">
        <v>128</v>
      </c>
      <c r="S65" s="6" t="s">
        <v>76</v>
      </c>
    </row>
    <row r="66" spans="1:19" x14ac:dyDescent="0.25">
      <c r="A66" s="6" t="s">
        <v>129</v>
      </c>
      <c r="B66" s="6">
        <v>0.24933749999999999</v>
      </c>
      <c r="C66" s="7">
        <v>3.6900000000000003E-11</v>
      </c>
      <c r="D66" s="6">
        <v>7.1049437590000002</v>
      </c>
      <c r="E66" s="6">
        <v>3.7686600000000001E-2</v>
      </c>
      <c r="F66" s="6">
        <v>0.17996219999999999</v>
      </c>
      <c r="G66" s="6">
        <v>0.31707419999999997</v>
      </c>
      <c r="H66" s="6">
        <v>0.24262349999999999</v>
      </c>
      <c r="I66" s="7">
        <v>1.3200000000000001E-8</v>
      </c>
      <c r="J66" s="6">
        <v>5.6838599060000004</v>
      </c>
      <c r="K66" s="6">
        <v>4.2686399999999999E-2</v>
      </c>
      <c r="L66" s="6">
        <v>0.15895970000000001</v>
      </c>
      <c r="M66" s="6">
        <v>0.3262873</v>
      </c>
      <c r="N66" s="6">
        <v>0.186923856</v>
      </c>
      <c r="O66" s="6">
        <v>0.28718180900000001</v>
      </c>
      <c r="P66" s="6">
        <v>7</v>
      </c>
      <c r="Q66" s="6">
        <v>27179426</v>
      </c>
      <c r="R66" s="6"/>
      <c r="S66" s="6"/>
    </row>
    <row r="67" spans="1:19" x14ac:dyDescent="0.25">
      <c r="A67" s="6" t="s">
        <v>130</v>
      </c>
      <c r="B67" s="6">
        <v>0.34487679999999998</v>
      </c>
      <c r="C67" s="7">
        <v>4.34E-11</v>
      </c>
      <c r="D67" s="6">
        <v>7.079009696</v>
      </c>
      <c r="E67" s="6">
        <v>5.23174E-2</v>
      </c>
      <c r="F67" s="6">
        <v>0.24856829999999999</v>
      </c>
      <c r="G67" s="6">
        <v>0.43891039999999998</v>
      </c>
      <c r="H67" s="6">
        <v>0.34355340000000001</v>
      </c>
      <c r="I67" s="7">
        <v>3E-9</v>
      </c>
      <c r="J67" s="6">
        <v>5.9315430869999997</v>
      </c>
      <c r="K67" s="6">
        <v>5.7919699999999998E-2</v>
      </c>
      <c r="L67" s="6">
        <v>0.23003280000000001</v>
      </c>
      <c r="M67" s="6">
        <v>0.45707409999999998</v>
      </c>
      <c r="N67" s="6">
        <v>0.28174904499999998</v>
      </c>
      <c r="O67" s="6">
        <v>0.21332337700000001</v>
      </c>
      <c r="P67" s="6">
        <v>19</v>
      </c>
      <c r="Q67" s="6">
        <v>10736059</v>
      </c>
      <c r="R67" s="6" t="s">
        <v>131</v>
      </c>
      <c r="S67" s="6" t="s">
        <v>30</v>
      </c>
    </row>
    <row r="68" spans="1:19" x14ac:dyDescent="0.25">
      <c r="A68" s="6" t="s">
        <v>132</v>
      </c>
      <c r="B68" s="6">
        <v>0.16009190000000001</v>
      </c>
      <c r="C68" s="7">
        <v>4.5499999999999998E-11</v>
      </c>
      <c r="D68" s="6">
        <v>7.071395206</v>
      </c>
      <c r="E68" s="6">
        <v>2.4311800000000001E-2</v>
      </c>
      <c r="F68" s="6">
        <v>0.1153375</v>
      </c>
      <c r="G68" s="6">
        <v>0.2037892</v>
      </c>
      <c r="H68" s="6">
        <v>0.19084329999999999</v>
      </c>
      <c r="I68" s="7">
        <v>5.8599999999999998E-7</v>
      </c>
      <c r="J68" s="6">
        <v>4.995936156</v>
      </c>
      <c r="K68" s="6">
        <v>3.8199700000000003E-2</v>
      </c>
      <c r="L68" s="6">
        <v>0.1159732</v>
      </c>
      <c r="M68" s="6">
        <v>0.26571329999999999</v>
      </c>
      <c r="N68" s="6">
        <v>0.55127756400000005</v>
      </c>
      <c r="O68" s="6">
        <v>3.7504372000000001E-2</v>
      </c>
      <c r="P68" s="6">
        <v>17</v>
      </c>
      <c r="Q68" s="6">
        <v>1637391</v>
      </c>
      <c r="R68" s="6" t="s">
        <v>133</v>
      </c>
      <c r="S68" s="6" t="s">
        <v>21</v>
      </c>
    </row>
    <row r="69" spans="1:19" x14ac:dyDescent="0.25">
      <c r="A69" s="6" t="s">
        <v>134</v>
      </c>
      <c r="B69" s="6">
        <v>0.2497907</v>
      </c>
      <c r="C69" s="7">
        <v>5.3299999999999999E-11</v>
      </c>
      <c r="D69" s="6">
        <v>7.0459034190000001</v>
      </c>
      <c r="E69" s="6">
        <v>3.8070399999999997E-2</v>
      </c>
      <c r="F69" s="6">
        <v>0.1797088</v>
      </c>
      <c r="G69" s="6">
        <v>0.31821729999999998</v>
      </c>
      <c r="H69" s="6">
        <v>0.31907869999999999</v>
      </c>
      <c r="I69" s="7">
        <v>9.3000000000000007E-6</v>
      </c>
      <c r="J69" s="6">
        <v>4.4327599470000001</v>
      </c>
      <c r="K69" s="6">
        <v>7.1981900000000001E-2</v>
      </c>
      <c r="L69" s="6">
        <v>0.17799670000000001</v>
      </c>
      <c r="M69" s="6">
        <v>0.46016069999999998</v>
      </c>
      <c r="N69" s="6">
        <v>0.608584299</v>
      </c>
      <c r="O69" s="6">
        <v>1.7846725000000001E-2</v>
      </c>
      <c r="P69" s="6">
        <v>17</v>
      </c>
      <c r="Q69" s="6">
        <v>74475355</v>
      </c>
      <c r="R69" s="6" t="s">
        <v>20</v>
      </c>
      <c r="S69" s="6" t="s">
        <v>21</v>
      </c>
    </row>
    <row r="70" spans="1:19" x14ac:dyDescent="0.25">
      <c r="A70" s="6" t="s">
        <v>135</v>
      </c>
      <c r="B70" s="6">
        <v>-0.22399379999999999</v>
      </c>
      <c r="C70" s="7">
        <v>5.9000000000000003E-11</v>
      </c>
      <c r="D70" s="6">
        <v>-7.0766796699999999</v>
      </c>
      <c r="E70" s="6">
        <v>3.4216499999999997E-2</v>
      </c>
      <c r="F70" s="6">
        <v>-0.28698129999999999</v>
      </c>
      <c r="G70" s="6">
        <v>-0.1624941</v>
      </c>
      <c r="H70" s="6">
        <v>-0.22305720000000001</v>
      </c>
      <c r="I70" s="7">
        <v>3.3700000000000001E-7</v>
      </c>
      <c r="J70" s="6">
        <v>-5.1017018180000004</v>
      </c>
      <c r="K70" s="6">
        <v>4.37221E-2</v>
      </c>
      <c r="L70" s="6">
        <v>-0.30875089999999999</v>
      </c>
      <c r="M70" s="6">
        <v>-0.1373634</v>
      </c>
      <c r="N70" s="6">
        <v>0.40392232300000003</v>
      </c>
      <c r="O70" s="6">
        <v>0.121908157</v>
      </c>
      <c r="P70" s="6">
        <v>7</v>
      </c>
      <c r="Q70" s="6">
        <v>140090416</v>
      </c>
      <c r="R70" s="6" t="s">
        <v>136</v>
      </c>
      <c r="S70" s="6" t="s">
        <v>27</v>
      </c>
    </row>
    <row r="71" spans="1:19" x14ac:dyDescent="0.25">
      <c r="A71" s="6" t="s">
        <v>137</v>
      </c>
      <c r="B71" s="6">
        <v>0.3348332</v>
      </c>
      <c r="C71" s="7">
        <v>6.7800000000000001E-11</v>
      </c>
      <c r="D71" s="6">
        <v>7.0073895439999996</v>
      </c>
      <c r="E71" s="6">
        <v>5.1311200000000001E-2</v>
      </c>
      <c r="F71" s="6">
        <v>0.2403769</v>
      </c>
      <c r="G71" s="6">
        <v>0.4270583</v>
      </c>
      <c r="H71" s="6">
        <v>0.30878889999999998</v>
      </c>
      <c r="I71" s="7">
        <v>8.7499999999999992E-6</v>
      </c>
      <c r="J71" s="6">
        <v>4.4459791649999998</v>
      </c>
      <c r="K71" s="6">
        <v>6.9453500000000001E-2</v>
      </c>
      <c r="L71" s="6">
        <v>0.1726625</v>
      </c>
      <c r="M71" s="6">
        <v>0.44491520000000001</v>
      </c>
      <c r="N71" s="6">
        <v>0.44568805500000003</v>
      </c>
      <c r="O71" s="6">
        <v>9.3963110000000002E-2</v>
      </c>
      <c r="P71" s="6">
        <v>7</v>
      </c>
      <c r="Q71" s="6">
        <v>27148002</v>
      </c>
      <c r="R71" s="6" t="s">
        <v>16</v>
      </c>
      <c r="S71" s="6" t="s">
        <v>21</v>
      </c>
    </row>
    <row r="72" spans="1:19" x14ac:dyDescent="0.25">
      <c r="A72" s="6" t="s">
        <v>138</v>
      </c>
      <c r="B72" s="6">
        <v>0.41176220000000002</v>
      </c>
      <c r="C72" s="7">
        <v>6.8900000000000002E-11</v>
      </c>
      <c r="D72" s="6">
        <v>7.0047106650000002</v>
      </c>
      <c r="E72" s="6">
        <v>6.3124100000000002E-2</v>
      </c>
      <c r="F72" s="6">
        <v>0.29556009999999999</v>
      </c>
      <c r="G72" s="6">
        <v>0.52521960000000001</v>
      </c>
      <c r="H72" s="6">
        <v>0.41044700000000001</v>
      </c>
      <c r="I72" s="6">
        <v>2.7861699999999999E-4</v>
      </c>
      <c r="J72" s="6">
        <v>3.6344107189999999</v>
      </c>
      <c r="K72" s="6">
        <v>0.1129336</v>
      </c>
      <c r="L72" s="6">
        <v>0.1891013</v>
      </c>
      <c r="M72" s="6">
        <v>0.63179280000000004</v>
      </c>
      <c r="N72" s="6">
        <v>0.658795558</v>
      </c>
      <c r="O72" s="6">
        <v>7.3581580000000001E-3</v>
      </c>
      <c r="P72" s="6">
        <v>7</v>
      </c>
      <c r="Q72" s="6">
        <v>27153663</v>
      </c>
      <c r="R72" s="6" t="s">
        <v>16</v>
      </c>
      <c r="S72" s="6" t="s">
        <v>139</v>
      </c>
    </row>
    <row r="73" spans="1:19" x14ac:dyDescent="0.25">
      <c r="A73" s="6" t="s">
        <v>140</v>
      </c>
      <c r="B73" s="6">
        <v>0.25868950000000002</v>
      </c>
      <c r="C73" s="7">
        <v>7.1699999999999995E-11</v>
      </c>
      <c r="D73" s="6">
        <v>6.9982333460000001</v>
      </c>
      <c r="E73" s="6">
        <v>3.9694300000000002E-2</v>
      </c>
      <c r="F73" s="6">
        <v>0.18561820000000001</v>
      </c>
      <c r="G73" s="6">
        <v>0.33003490000000002</v>
      </c>
      <c r="H73" s="6">
        <v>0.25782660000000002</v>
      </c>
      <c r="I73" s="7">
        <v>2.5900000000000001E-12</v>
      </c>
      <c r="J73" s="6">
        <v>6.9982333460000001</v>
      </c>
      <c r="K73" s="6">
        <v>3.6841699999999998E-2</v>
      </c>
      <c r="L73" s="6">
        <v>0.18561820000000001</v>
      </c>
      <c r="M73" s="6">
        <v>0.33003490000000002</v>
      </c>
      <c r="N73" s="6">
        <v>0</v>
      </c>
      <c r="O73" s="6">
        <v>0.67599744500000003</v>
      </c>
      <c r="P73" s="6">
        <v>5</v>
      </c>
      <c r="Q73" s="6">
        <v>27038782</v>
      </c>
      <c r="R73" s="6" t="s">
        <v>128</v>
      </c>
      <c r="S73" s="6" t="s">
        <v>76</v>
      </c>
    </row>
    <row r="74" spans="1:19" x14ac:dyDescent="0.25">
      <c r="A74" s="6" t="s">
        <v>141</v>
      </c>
      <c r="B74" s="6">
        <v>0.14495279999999999</v>
      </c>
      <c r="C74" s="7">
        <v>7.3099999999999998E-11</v>
      </c>
      <c r="D74" s="6">
        <v>6.9952097139999996</v>
      </c>
      <c r="E74" s="6">
        <v>2.2251699999999999E-2</v>
      </c>
      <c r="F74" s="6">
        <v>0.10399079999999999</v>
      </c>
      <c r="G74" s="6">
        <v>0.18494740000000001</v>
      </c>
      <c r="H74" s="6">
        <v>0.15785750000000001</v>
      </c>
      <c r="I74" s="7">
        <v>6.8400000000000004E-7</v>
      </c>
      <c r="J74" s="6">
        <v>4.9658305049999996</v>
      </c>
      <c r="K74" s="6">
        <v>3.1788700000000003E-2</v>
      </c>
      <c r="L74" s="6">
        <v>9.5552700000000004E-2</v>
      </c>
      <c r="M74" s="6">
        <v>0.2201622</v>
      </c>
      <c r="N74" s="6">
        <v>0.199708415</v>
      </c>
      <c r="O74" s="6">
        <v>0.277294447</v>
      </c>
      <c r="P74" s="6">
        <v>15</v>
      </c>
      <c r="Q74" s="6">
        <v>31680189</v>
      </c>
      <c r="R74" s="6"/>
      <c r="S74" s="6"/>
    </row>
    <row r="75" spans="1:19" x14ac:dyDescent="0.25">
      <c r="A75" s="6" t="s">
        <v>142</v>
      </c>
      <c r="B75" s="6">
        <v>0.21379809999999999</v>
      </c>
      <c r="C75" s="7">
        <v>8.6900000000000005E-11</v>
      </c>
      <c r="D75" s="6">
        <v>6.967061266</v>
      </c>
      <c r="E75" s="6">
        <v>3.2952299999999997E-2</v>
      </c>
      <c r="F75" s="6">
        <v>0.15313779999999999</v>
      </c>
      <c r="G75" s="6">
        <v>0.27302549999999998</v>
      </c>
      <c r="H75" s="6">
        <v>0.19907520000000001</v>
      </c>
      <c r="I75" s="6">
        <v>1.17903E-4</v>
      </c>
      <c r="J75" s="6">
        <v>3.850446469</v>
      </c>
      <c r="K75" s="6">
        <v>5.1701900000000002E-2</v>
      </c>
      <c r="L75" s="6">
        <v>9.7741400000000006E-2</v>
      </c>
      <c r="M75" s="6">
        <v>0.30040899999999998</v>
      </c>
      <c r="N75" s="6">
        <v>0.59901691400000001</v>
      </c>
      <c r="O75" s="6">
        <v>2.0544680999999999E-2</v>
      </c>
      <c r="P75" s="6">
        <v>6</v>
      </c>
      <c r="Q75" s="6">
        <v>30853948</v>
      </c>
      <c r="R75" s="6" t="s">
        <v>143</v>
      </c>
      <c r="S75" s="6" t="s">
        <v>27</v>
      </c>
    </row>
    <row r="76" spans="1:19" x14ac:dyDescent="0.25">
      <c r="A76" s="6" t="s">
        <v>144</v>
      </c>
      <c r="B76" s="6">
        <v>0.13666890000000001</v>
      </c>
      <c r="C76" s="7">
        <v>9.5700000000000003E-11</v>
      </c>
      <c r="D76" s="6">
        <v>6.9514607719999999</v>
      </c>
      <c r="E76" s="6">
        <v>2.1111600000000001E-2</v>
      </c>
      <c r="F76" s="6">
        <v>9.7805600000000006E-2</v>
      </c>
      <c r="G76" s="6">
        <v>0.1746143</v>
      </c>
      <c r="H76" s="6">
        <v>0.14839840000000001</v>
      </c>
      <c r="I76" s="7">
        <v>6.1399999999999997E-6</v>
      </c>
      <c r="J76" s="6">
        <v>4.5213733740000004</v>
      </c>
      <c r="K76" s="6">
        <v>3.2821500000000003E-2</v>
      </c>
      <c r="L76" s="6">
        <v>8.4069400000000002E-2</v>
      </c>
      <c r="M76" s="6">
        <v>0.21272740000000001</v>
      </c>
      <c r="N76" s="6">
        <v>0.58733464499999999</v>
      </c>
      <c r="O76" s="6">
        <v>2.4156054E-2</v>
      </c>
      <c r="P76" s="6">
        <v>1</v>
      </c>
      <c r="Q76" s="6">
        <v>154299179</v>
      </c>
      <c r="R76" s="6" t="s">
        <v>145</v>
      </c>
      <c r="S76" s="6" t="s">
        <v>146</v>
      </c>
    </row>
    <row r="77" spans="1:19" x14ac:dyDescent="0.25">
      <c r="A77" s="6" t="s">
        <v>147</v>
      </c>
      <c r="B77" s="6">
        <v>-0.2170135</v>
      </c>
      <c r="C77" s="7">
        <v>9.7399999999999995E-11</v>
      </c>
      <c r="D77" s="6">
        <v>-6.9953829450000002</v>
      </c>
      <c r="E77" s="6">
        <v>3.3536799999999999E-2</v>
      </c>
      <c r="F77" s="6">
        <v>-0.27874969999999999</v>
      </c>
      <c r="G77" s="6">
        <v>-0.1567356</v>
      </c>
      <c r="H77" s="6">
        <v>-0.24359529999999999</v>
      </c>
      <c r="I77" s="6">
        <v>2.3453600000000001E-4</v>
      </c>
      <c r="J77" s="6">
        <v>-3.6785804639999999</v>
      </c>
      <c r="K77" s="6">
        <v>6.6219899999999998E-2</v>
      </c>
      <c r="L77" s="6">
        <v>-0.37338389999999999</v>
      </c>
      <c r="M77" s="6">
        <v>-0.11380659999999999</v>
      </c>
      <c r="N77" s="6">
        <v>0.69642912899999998</v>
      </c>
      <c r="O77" s="6">
        <v>3.0493669999999999E-3</v>
      </c>
      <c r="P77" s="6">
        <v>1</v>
      </c>
      <c r="Q77" s="6">
        <v>212662017</v>
      </c>
      <c r="R77" s="6"/>
      <c r="S77" s="6"/>
    </row>
    <row r="78" spans="1:19" x14ac:dyDescent="0.25">
      <c r="A78" s="6" t="s">
        <v>148</v>
      </c>
      <c r="B78" s="6">
        <v>0.17951400000000001</v>
      </c>
      <c r="C78" s="7">
        <v>1.09E-10</v>
      </c>
      <c r="D78" s="6">
        <v>6.930936268</v>
      </c>
      <c r="E78" s="6">
        <v>2.7811900000000001E-2</v>
      </c>
      <c r="F78" s="6">
        <v>0.1283165</v>
      </c>
      <c r="G78" s="6">
        <v>0.22950219999999999</v>
      </c>
      <c r="H78" s="6">
        <v>0.16070119999999999</v>
      </c>
      <c r="I78" s="7">
        <v>7.1199999999999996E-6</v>
      </c>
      <c r="J78" s="6">
        <v>4.490083158</v>
      </c>
      <c r="K78" s="6">
        <v>3.5790299999999997E-2</v>
      </c>
      <c r="L78" s="6">
        <v>9.0553599999999998E-2</v>
      </c>
      <c r="M78" s="6">
        <v>0.23084879999999999</v>
      </c>
      <c r="N78" s="6">
        <v>0.40149834600000001</v>
      </c>
      <c r="O78" s="6">
        <v>0.123601695</v>
      </c>
      <c r="P78" s="6">
        <v>22</v>
      </c>
      <c r="Q78" s="6">
        <v>46484046</v>
      </c>
      <c r="R78" s="6" t="s">
        <v>149</v>
      </c>
      <c r="S78" s="6" t="s">
        <v>21</v>
      </c>
    </row>
    <row r="79" spans="1:19" x14ac:dyDescent="0.25">
      <c r="A79" s="6" t="s">
        <v>150</v>
      </c>
      <c r="B79" s="6">
        <v>0.2359492</v>
      </c>
      <c r="C79" s="7">
        <v>1.13E-10</v>
      </c>
      <c r="D79" s="6">
        <v>6.9245121340000004</v>
      </c>
      <c r="E79" s="6">
        <v>3.6589099999999999E-2</v>
      </c>
      <c r="F79" s="6">
        <v>0.1685941</v>
      </c>
      <c r="G79" s="6">
        <v>0.30171330000000002</v>
      </c>
      <c r="H79" s="6">
        <v>0.23506879999999999</v>
      </c>
      <c r="I79" s="7">
        <v>1.95E-6</v>
      </c>
      <c r="J79" s="6">
        <v>4.7587498000000004</v>
      </c>
      <c r="K79" s="6">
        <v>4.9397200000000002E-2</v>
      </c>
      <c r="L79" s="6">
        <v>0.13825209999999999</v>
      </c>
      <c r="M79" s="6">
        <v>0.3318855</v>
      </c>
      <c r="N79" s="6">
        <v>0.29637976599999999</v>
      </c>
      <c r="O79" s="6">
        <v>0.20195724600000001</v>
      </c>
      <c r="P79" s="6">
        <v>16</v>
      </c>
      <c r="Q79" s="6">
        <v>57673258</v>
      </c>
      <c r="R79" s="6" t="s">
        <v>151</v>
      </c>
      <c r="S79" s="6" t="s">
        <v>32</v>
      </c>
    </row>
    <row r="80" spans="1:19" x14ac:dyDescent="0.25">
      <c r="A80" s="6" t="s">
        <v>152</v>
      </c>
      <c r="B80" s="6">
        <v>-0.25647039999999999</v>
      </c>
      <c r="C80" s="7">
        <v>1.1800000000000001E-10</v>
      </c>
      <c r="D80" s="6">
        <v>-6.9638331000000004</v>
      </c>
      <c r="E80" s="6">
        <v>3.9814500000000003E-2</v>
      </c>
      <c r="F80" s="6">
        <v>-0.32976290000000003</v>
      </c>
      <c r="G80" s="6">
        <v>-0.18490899999999999</v>
      </c>
      <c r="H80" s="6">
        <v>-0.27314660000000002</v>
      </c>
      <c r="I80" s="7">
        <v>2.19E-5</v>
      </c>
      <c r="J80" s="6">
        <v>-4.2441694239999999</v>
      </c>
      <c r="K80" s="6">
        <v>6.4358100000000001E-2</v>
      </c>
      <c r="L80" s="6">
        <v>-0.39928599999999997</v>
      </c>
      <c r="M80" s="6">
        <v>-0.1470071</v>
      </c>
      <c r="N80" s="6">
        <v>0.62238182399999997</v>
      </c>
      <c r="O80" s="6">
        <v>1.4361946E-2</v>
      </c>
      <c r="P80" s="6">
        <v>5</v>
      </c>
      <c r="Q80" s="6">
        <v>139040820</v>
      </c>
      <c r="R80" s="6" t="s">
        <v>153</v>
      </c>
      <c r="S80" s="6" t="s">
        <v>27</v>
      </c>
    </row>
    <row r="81" spans="1:19" x14ac:dyDescent="0.25">
      <c r="A81" s="6" t="s">
        <v>154</v>
      </c>
      <c r="B81" s="6">
        <v>0.16165760000000001</v>
      </c>
      <c r="C81" s="7">
        <v>1.19E-10</v>
      </c>
      <c r="D81" s="6">
        <v>6.9164610040000003</v>
      </c>
      <c r="E81" s="6">
        <v>2.5097600000000001E-2</v>
      </c>
      <c r="F81" s="6">
        <v>0.11545660000000001</v>
      </c>
      <c r="G81" s="6">
        <v>0.20676739999999999</v>
      </c>
      <c r="H81" s="6">
        <v>0.24823319999999999</v>
      </c>
      <c r="I81" s="6">
        <v>1.724216E-3</v>
      </c>
      <c r="J81" s="6">
        <v>3.1340327750000001</v>
      </c>
      <c r="K81" s="6">
        <v>7.9205700000000004E-2</v>
      </c>
      <c r="L81" s="6">
        <v>9.2992900000000003E-2</v>
      </c>
      <c r="M81" s="6">
        <v>0.40347349999999998</v>
      </c>
      <c r="N81" s="6">
        <v>0.74211773800000003</v>
      </c>
      <c r="O81" s="6">
        <v>7.11982E-4</v>
      </c>
      <c r="P81" s="6">
        <v>19</v>
      </c>
      <c r="Q81" s="6">
        <v>49962324</v>
      </c>
      <c r="R81" s="6" t="s">
        <v>155</v>
      </c>
      <c r="S81" s="6" t="s">
        <v>21</v>
      </c>
    </row>
    <row r="82" spans="1:19" x14ac:dyDescent="0.25">
      <c r="A82" s="6" t="s">
        <v>156</v>
      </c>
      <c r="B82" s="6">
        <v>0.26647799999999999</v>
      </c>
      <c r="C82" s="7">
        <v>1.2500000000000001E-10</v>
      </c>
      <c r="D82" s="6">
        <v>6.9077603849999996</v>
      </c>
      <c r="E82" s="6">
        <v>4.1423099999999997E-2</v>
      </c>
      <c r="F82" s="6">
        <v>0.19022420000000001</v>
      </c>
      <c r="G82" s="6">
        <v>0.34093069999999998</v>
      </c>
      <c r="H82" s="6">
        <v>0.26333329999999999</v>
      </c>
      <c r="I82" s="7">
        <v>1.2199999999999999E-10</v>
      </c>
      <c r="J82" s="6">
        <v>6.4365676279999997</v>
      </c>
      <c r="K82" s="6">
        <v>4.09121E-2</v>
      </c>
      <c r="L82" s="6">
        <v>0.18314710000000001</v>
      </c>
      <c r="M82" s="6">
        <v>0.34351939999999997</v>
      </c>
      <c r="N82" s="6">
        <v>0</v>
      </c>
      <c r="O82" s="6">
        <v>0.43535032000000001</v>
      </c>
      <c r="P82" s="6">
        <v>7</v>
      </c>
      <c r="Q82" s="6">
        <v>27138850</v>
      </c>
      <c r="R82" s="6"/>
      <c r="S82" s="6"/>
    </row>
    <row r="83" spans="1:19" x14ac:dyDescent="0.25">
      <c r="A83" s="6" t="s">
        <v>157</v>
      </c>
      <c r="B83" s="6">
        <v>0.2069358</v>
      </c>
      <c r="C83" s="7">
        <v>1.36E-10</v>
      </c>
      <c r="D83" s="6">
        <v>6.8944571589999999</v>
      </c>
      <c r="E83" s="6">
        <v>3.2229300000000002E-2</v>
      </c>
      <c r="F83" s="6">
        <v>0.1476063</v>
      </c>
      <c r="G83" s="6">
        <v>0.26486379999999998</v>
      </c>
      <c r="H83" s="6">
        <v>0.2105389</v>
      </c>
      <c r="I83" s="7">
        <v>1.2800000000000001E-7</v>
      </c>
      <c r="J83" s="6">
        <v>5.2818736150000003</v>
      </c>
      <c r="K83" s="6">
        <v>3.9860600000000003E-2</v>
      </c>
      <c r="L83" s="6">
        <v>0.13241349999999999</v>
      </c>
      <c r="M83" s="6">
        <v>0.28866429999999998</v>
      </c>
      <c r="N83" s="6">
        <v>0.192483873</v>
      </c>
      <c r="O83" s="6">
        <v>0.282887218</v>
      </c>
      <c r="P83" s="6">
        <v>1</v>
      </c>
      <c r="Q83" s="6">
        <v>26253412</v>
      </c>
      <c r="R83" s="6"/>
      <c r="S83" s="6"/>
    </row>
    <row r="84" spans="1:19" x14ac:dyDescent="0.25">
      <c r="A84" s="6" t="s">
        <v>158</v>
      </c>
      <c r="B84" s="6">
        <v>-0.27288600000000002</v>
      </c>
      <c r="C84" s="7">
        <v>1.3699999999999999E-10</v>
      </c>
      <c r="D84" s="6">
        <v>-6.9394182219999996</v>
      </c>
      <c r="E84" s="6">
        <v>4.2512399999999999E-2</v>
      </c>
      <c r="F84" s="6">
        <v>-0.35114489999999998</v>
      </c>
      <c r="G84" s="6">
        <v>-0.1964755</v>
      </c>
      <c r="H84" s="6">
        <v>-0.2738102</v>
      </c>
      <c r="I84" s="7">
        <v>3.9399999999999998E-12</v>
      </c>
      <c r="J84" s="6">
        <v>-6.9394182219999996</v>
      </c>
      <c r="K84" s="6">
        <v>3.9457199999999998E-2</v>
      </c>
      <c r="L84" s="6">
        <v>-0.35114489999999998</v>
      </c>
      <c r="M84" s="6">
        <v>-0.1964755</v>
      </c>
      <c r="N84" s="6">
        <v>0</v>
      </c>
      <c r="O84" s="6">
        <v>0.74432516999999998</v>
      </c>
      <c r="P84" s="6">
        <v>7</v>
      </c>
      <c r="Q84" s="6">
        <v>3186766</v>
      </c>
      <c r="R84" s="6"/>
      <c r="S84" s="6"/>
    </row>
    <row r="85" spans="1:19" x14ac:dyDescent="0.25">
      <c r="A85" s="6" t="s">
        <v>159</v>
      </c>
      <c r="B85" s="6">
        <v>0.18507109999999999</v>
      </c>
      <c r="C85" s="7">
        <v>1.3799999999999999E-10</v>
      </c>
      <c r="D85" s="6">
        <v>6.8917015230000001</v>
      </c>
      <c r="E85" s="6">
        <v>2.88355E-2</v>
      </c>
      <c r="F85" s="6">
        <v>0.1319892</v>
      </c>
      <c r="G85" s="6">
        <v>0.2368992</v>
      </c>
      <c r="H85" s="6">
        <v>0.1707071</v>
      </c>
      <c r="I85" s="7">
        <v>2.37E-5</v>
      </c>
      <c r="J85" s="6">
        <v>4.2265727599999998</v>
      </c>
      <c r="K85" s="6">
        <v>4.0389000000000001E-2</v>
      </c>
      <c r="L85" s="6">
        <v>9.1546100000000005E-2</v>
      </c>
      <c r="M85" s="6">
        <v>0.24986820000000001</v>
      </c>
      <c r="N85" s="6">
        <v>0.36523367400000001</v>
      </c>
      <c r="O85" s="6">
        <v>0.149693252</v>
      </c>
      <c r="P85" s="6">
        <v>13</v>
      </c>
      <c r="Q85" s="6">
        <v>44947611</v>
      </c>
      <c r="R85" s="6" t="s">
        <v>160</v>
      </c>
      <c r="S85" s="6" t="s">
        <v>25</v>
      </c>
    </row>
    <row r="86" spans="1:19" x14ac:dyDescent="0.25">
      <c r="A86" s="6" t="s">
        <v>161</v>
      </c>
      <c r="B86" s="6">
        <v>0.25263730000000001</v>
      </c>
      <c r="C86" s="7">
        <v>1.51E-10</v>
      </c>
      <c r="D86" s="6">
        <v>6.8773673500000001</v>
      </c>
      <c r="E86" s="6">
        <v>3.9444600000000003E-2</v>
      </c>
      <c r="F86" s="6">
        <v>0.18002570000000001</v>
      </c>
      <c r="G86" s="6">
        <v>0.32353379999999998</v>
      </c>
      <c r="H86" s="6">
        <v>0.28074719999999997</v>
      </c>
      <c r="I86" s="7">
        <v>3.2399999999999999E-6</v>
      </c>
      <c r="J86" s="6">
        <v>4.6547895949999996</v>
      </c>
      <c r="K86" s="6">
        <v>6.0313600000000002E-2</v>
      </c>
      <c r="L86" s="6">
        <v>0.1625347</v>
      </c>
      <c r="M86" s="6">
        <v>0.39895969999999997</v>
      </c>
      <c r="N86" s="6">
        <v>0.55033401599999998</v>
      </c>
      <c r="O86" s="6">
        <v>3.7897805E-2</v>
      </c>
      <c r="P86" s="6">
        <v>1</v>
      </c>
      <c r="Q86" s="6">
        <v>244214593</v>
      </c>
      <c r="R86" s="6" t="s">
        <v>162</v>
      </c>
      <c r="S86" s="6" t="s">
        <v>60</v>
      </c>
    </row>
    <row r="87" spans="1:19" x14ac:dyDescent="0.25">
      <c r="A87" s="6" t="s">
        <v>163</v>
      </c>
      <c r="B87" s="6">
        <v>0.28864790000000001</v>
      </c>
      <c r="C87" s="7">
        <v>1.5299999999999999E-10</v>
      </c>
      <c r="D87" s="6">
        <v>6.875067466</v>
      </c>
      <c r="E87" s="6">
        <v>4.5081999999999997E-2</v>
      </c>
      <c r="F87" s="6">
        <v>0.2056587</v>
      </c>
      <c r="G87" s="6">
        <v>0.36967699999999998</v>
      </c>
      <c r="H87" s="6">
        <v>0.2861148</v>
      </c>
      <c r="I87" s="7">
        <v>3.03E-8</v>
      </c>
      <c r="J87" s="6">
        <v>5.5397707289999998</v>
      </c>
      <c r="K87" s="6">
        <v>5.1647400000000003E-2</v>
      </c>
      <c r="L87" s="6">
        <v>0.18488769999999999</v>
      </c>
      <c r="M87" s="6">
        <v>0.38734180000000001</v>
      </c>
      <c r="N87" s="6">
        <v>0.29208534400000002</v>
      </c>
      <c r="O87" s="6">
        <v>0.20528795799999999</v>
      </c>
      <c r="P87" s="6">
        <v>12</v>
      </c>
      <c r="Q87" s="6">
        <v>121890907</v>
      </c>
      <c r="R87" s="6" t="s">
        <v>52</v>
      </c>
      <c r="S87" s="6" t="s">
        <v>21</v>
      </c>
    </row>
    <row r="88" spans="1:19" x14ac:dyDescent="0.25">
      <c r="A88" s="6" t="s">
        <v>164</v>
      </c>
      <c r="B88" s="6">
        <v>-0.2134305</v>
      </c>
      <c r="C88" s="7">
        <v>1.6699999999999999E-10</v>
      </c>
      <c r="D88" s="6">
        <v>-6.90699884</v>
      </c>
      <c r="E88" s="6">
        <v>3.3406499999999999E-2</v>
      </c>
      <c r="F88" s="6">
        <v>-0.27492699999999998</v>
      </c>
      <c r="G88" s="6">
        <v>-0.15338660000000001</v>
      </c>
      <c r="H88" s="6">
        <v>-0.20091310000000001</v>
      </c>
      <c r="I88" s="7">
        <v>6.0000000000000002E-5</v>
      </c>
      <c r="J88" s="6">
        <v>-4.0128393940000002</v>
      </c>
      <c r="K88" s="6">
        <v>5.0067599999999997E-2</v>
      </c>
      <c r="L88" s="6">
        <v>-0.29904370000000002</v>
      </c>
      <c r="M88" s="6">
        <v>-0.1027825</v>
      </c>
      <c r="N88" s="6">
        <v>0.53912491799999995</v>
      </c>
      <c r="O88" s="6">
        <v>4.2739758000000003E-2</v>
      </c>
      <c r="P88" s="6">
        <v>3</v>
      </c>
      <c r="Q88" s="6">
        <v>188664928</v>
      </c>
      <c r="R88" s="6"/>
      <c r="S88" s="6"/>
    </row>
    <row r="89" spans="1:19" x14ac:dyDescent="0.25">
      <c r="A89" s="6" t="s">
        <v>165</v>
      </c>
      <c r="B89" s="6">
        <v>0.23919560000000001</v>
      </c>
      <c r="C89" s="7">
        <v>1.6900000000000001E-10</v>
      </c>
      <c r="D89" s="6">
        <v>6.8580021100000002</v>
      </c>
      <c r="E89" s="6">
        <v>3.7450999999999998E-2</v>
      </c>
      <c r="F89" s="6">
        <v>0.17025380000000001</v>
      </c>
      <c r="G89" s="6">
        <v>0.30650889999999997</v>
      </c>
      <c r="H89" s="6">
        <v>0.23556959999999999</v>
      </c>
      <c r="I89" s="7">
        <v>1.16E-8</v>
      </c>
      <c r="J89" s="6">
        <v>5.705695661</v>
      </c>
      <c r="K89" s="6">
        <v>4.1286700000000003E-2</v>
      </c>
      <c r="L89" s="6">
        <v>0.15464910000000001</v>
      </c>
      <c r="M89" s="6">
        <v>0.3164902</v>
      </c>
      <c r="N89" s="6">
        <v>0.26928318600000001</v>
      </c>
      <c r="O89" s="6">
        <v>0.22304093999999999</v>
      </c>
      <c r="P89" s="6">
        <v>19</v>
      </c>
      <c r="Q89" s="6">
        <v>39087186</v>
      </c>
      <c r="R89" s="6" t="s">
        <v>166</v>
      </c>
      <c r="S89" s="6" t="s">
        <v>21</v>
      </c>
    </row>
    <row r="90" spans="1:19" x14ac:dyDescent="0.25">
      <c r="A90" s="6" t="s">
        <v>167</v>
      </c>
      <c r="B90" s="6">
        <v>0.22711229999999999</v>
      </c>
      <c r="C90" s="7">
        <v>1.9100000000000001E-10</v>
      </c>
      <c r="D90" s="6">
        <v>6.838044504</v>
      </c>
      <c r="E90" s="6">
        <v>3.5662600000000003E-2</v>
      </c>
      <c r="F90" s="6">
        <v>0.16146279999999999</v>
      </c>
      <c r="G90" s="6">
        <v>0.2912111</v>
      </c>
      <c r="H90" s="6">
        <v>0.22633690000000001</v>
      </c>
      <c r="I90" s="7">
        <v>8.0300000000000003E-12</v>
      </c>
      <c r="J90" s="6">
        <v>6.838044504</v>
      </c>
      <c r="K90" s="6">
        <v>3.3099700000000003E-2</v>
      </c>
      <c r="L90" s="6">
        <v>0.16146279999999999</v>
      </c>
      <c r="M90" s="6">
        <v>0.2912111</v>
      </c>
      <c r="N90" s="6">
        <v>0</v>
      </c>
      <c r="O90" s="6">
        <v>0.51529798599999999</v>
      </c>
      <c r="P90" s="6">
        <v>7</v>
      </c>
      <c r="Q90" s="6">
        <v>27184461</v>
      </c>
      <c r="R90" s="6" t="s">
        <v>168</v>
      </c>
      <c r="S90" s="6" t="s">
        <v>25</v>
      </c>
    </row>
    <row r="91" spans="1:19" x14ac:dyDescent="0.25">
      <c r="A91" s="6" t="s">
        <v>169</v>
      </c>
      <c r="B91" s="6">
        <v>0.1586622</v>
      </c>
      <c r="C91" s="7">
        <v>1.9300000000000001E-10</v>
      </c>
      <c r="D91" s="6">
        <v>6.8362133360000001</v>
      </c>
      <c r="E91" s="6">
        <v>2.49208E-2</v>
      </c>
      <c r="F91" s="6">
        <v>0.11278680000000001</v>
      </c>
      <c r="G91" s="6">
        <v>0.203454</v>
      </c>
      <c r="H91" s="6">
        <v>0.1370951</v>
      </c>
      <c r="I91" s="6">
        <v>2.7049019999999999E-3</v>
      </c>
      <c r="J91" s="6">
        <v>2.9994244970000001</v>
      </c>
      <c r="K91" s="6">
        <v>4.5707100000000001E-2</v>
      </c>
      <c r="L91" s="6">
        <v>4.7510799999999999E-2</v>
      </c>
      <c r="M91" s="6">
        <v>0.2266794</v>
      </c>
      <c r="N91" s="6">
        <v>0.70401391899999999</v>
      </c>
      <c r="O91" s="6">
        <v>2.4776860000000002E-3</v>
      </c>
      <c r="P91" s="6">
        <v>12</v>
      </c>
      <c r="Q91" s="6">
        <v>113587581</v>
      </c>
      <c r="R91" s="6" t="s">
        <v>170</v>
      </c>
      <c r="S91" s="6" t="s">
        <v>76</v>
      </c>
    </row>
    <row r="92" spans="1:19" x14ac:dyDescent="0.25">
      <c r="A92" s="6" t="s">
        <v>171</v>
      </c>
      <c r="B92" s="6">
        <v>0.24122560000000001</v>
      </c>
      <c r="C92" s="7">
        <v>1.94E-10</v>
      </c>
      <c r="D92" s="6">
        <v>6.8357999380000001</v>
      </c>
      <c r="E92" s="6">
        <v>3.7891099999999997E-2</v>
      </c>
      <c r="F92" s="6">
        <v>0.17147370000000001</v>
      </c>
      <c r="G92" s="6">
        <v>0.30932989999999999</v>
      </c>
      <c r="H92" s="6">
        <v>0.3236002</v>
      </c>
      <c r="I92" s="7">
        <v>1.77E-5</v>
      </c>
      <c r="J92" s="6">
        <v>4.2919786819999999</v>
      </c>
      <c r="K92" s="6">
        <v>7.5396500000000005E-2</v>
      </c>
      <c r="L92" s="6">
        <v>0.1758257</v>
      </c>
      <c r="M92" s="6">
        <v>0.47137459999999998</v>
      </c>
      <c r="N92" s="6">
        <v>0.698579167</v>
      </c>
      <c r="O92" s="6">
        <v>2.8784409999999998E-3</v>
      </c>
      <c r="P92" s="6">
        <v>17</v>
      </c>
      <c r="Q92" s="6">
        <v>4098227</v>
      </c>
      <c r="R92" s="6" t="s">
        <v>172</v>
      </c>
      <c r="S92" s="6" t="s">
        <v>21</v>
      </c>
    </row>
    <row r="93" spans="1:19" x14ac:dyDescent="0.25">
      <c r="A93" s="6" t="s">
        <v>173</v>
      </c>
      <c r="B93" s="6">
        <v>0.27468890000000001</v>
      </c>
      <c r="C93" s="7">
        <v>2.1299999999999999E-10</v>
      </c>
      <c r="D93" s="6">
        <v>6.819867468</v>
      </c>
      <c r="E93" s="6">
        <v>4.3247899999999999E-2</v>
      </c>
      <c r="F93" s="6">
        <v>0.195076</v>
      </c>
      <c r="G93" s="6">
        <v>0.3524214</v>
      </c>
      <c r="H93" s="6">
        <v>0.27374870000000001</v>
      </c>
      <c r="I93" s="7">
        <v>9.1099999999999998E-12</v>
      </c>
      <c r="J93" s="6">
        <v>6.819867468</v>
      </c>
      <c r="K93" s="6">
        <v>4.0139899999999999E-2</v>
      </c>
      <c r="L93" s="6">
        <v>0.195076</v>
      </c>
      <c r="M93" s="6">
        <v>0.3524214</v>
      </c>
      <c r="N93" s="6">
        <v>0</v>
      </c>
      <c r="O93" s="6">
        <v>0.67818027299999994</v>
      </c>
      <c r="P93" s="6">
        <v>1</v>
      </c>
      <c r="Q93" s="6">
        <v>235256863</v>
      </c>
      <c r="R93" s="6"/>
      <c r="S93" s="6"/>
    </row>
    <row r="94" spans="1:19" x14ac:dyDescent="0.25">
      <c r="A94" s="6" t="s">
        <v>174</v>
      </c>
      <c r="B94" s="6">
        <v>-0.24077399999999999</v>
      </c>
      <c r="C94" s="7">
        <v>2.18E-10</v>
      </c>
      <c r="D94" s="6">
        <v>-6.8633687989999999</v>
      </c>
      <c r="E94" s="6">
        <v>3.7926799999999997E-2</v>
      </c>
      <c r="F94" s="6">
        <v>-0.31059150000000002</v>
      </c>
      <c r="G94" s="6">
        <v>-0.1726055</v>
      </c>
      <c r="H94" s="6">
        <v>-0.24159849999999999</v>
      </c>
      <c r="I94" s="7">
        <v>6.7299999999999998E-12</v>
      </c>
      <c r="J94" s="6">
        <v>-6.8633687989999999</v>
      </c>
      <c r="K94" s="6">
        <v>3.5201200000000002E-2</v>
      </c>
      <c r="L94" s="6">
        <v>-0.31059150000000002</v>
      </c>
      <c r="M94" s="6">
        <v>-0.1726055</v>
      </c>
      <c r="N94" s="6">
        <v>0</v>
      </c>
      <c r="O94" s="6">
        <v>0.75097713099999996</v>
      </c>
      <c r="P94" s="6">
        <v>16</v>
      </c>
      <c r="Q94" s="6">
        <v>29676071</v>
      </c>
      <c r="R94" s="6" t="s">
        <v>175</v>
      </c>
      <c r="S94" s="6" t="s">
        <v>21</v>
      </c>
    </row>
    <row r="95" spans="1:19" x14ac:dyDescent="0.25">
      <c r="A95" s="6" t="s">
        <v>176</v>
      </c>
      <c r="B95" s="6">
        <v>0.17919460000000001</v>
      </c>
      <c r="C95" s="7">
        <v>2.2200000000000001E-10</v>
      </c>
      <c r="D95" s="6">
        <v>6.812840198</v>
      </c>
      <c r="E95" s="6">
        <v>2.8242E-2</v>
      </c>
      <c r="F95" s="6">
        <v>0.12720529999999999</v>
      </c>
      <c r="G95" s="6">
        <v>0.22995579999999999</v>
      </c>
      <c r="H95" s="6">
        <v>0.17858060000000001</v>
      </c>
      <c r="I95" s="7">
        <v>9.5700000000000006E-12</v>
      </c>
      <c r="J95" s="6">
        <v>6.812840198</v>
      </c>
      <c r="K95" s="6">
        <v>2.62124E-2</v>
      </c>
      <c r="L95" s="6">
        <v>0.12720529999999999</v>
      </c>
      <c r="M95" s="6">
        <v>0.22995579999999999</v>
      </c>
      <c r="N95" s="6">
        <v>0</v>
      </c>
      <c r="O95" s="6">
        <v>0.67249421099999995</v>
      </c>
      <c r="P95" s="6">
        <v>21</v>
      </c>
      <c r="Q95" s="6">
        <v>47856020</v>
      </c>
      <c r="R95" s="6" t="s">
        <v>89</v>
      </c>
      <c r="S95" s="6" t="s">
        <v>21</v>
      </c>
    </row>
    <row r="96" spans="1:19" x14ac:dyDescent="0.25">
      <c r="A96" s="6" t="s">
        <v>177</v>
      </c>
      <c r="B96" s="6">
        <v>0.19507530000000001</v>
      </c>
      <c r="C96" s="7">
        <v>2.4499999999999998E-10</v>
      </c>
      <c r="D96" s="6">
        <v>6.796878725</v>
      </c>
      <c r="E96" s="6">
        <v>3.0816799999999998E-2</v>
      </c>
      <c r="F96" s="6">
        <v>0.1383461</v>
      </c>
      <c r="G96" s="6">
        <v>0.25046449999999998</v>
      </c>
      <c r="H96" s="6">
        <v>0.33361180000000001</v>
      </c>
      <c r="I96" s="6">
        <v>4.5534879999999996E-3</v>
      </c>
      <c r="J96" s="6">
        <v>2.8370331869999998</v>
      </c>
      <c r="K96" s="6">
        <v>0.1175918</v>
      </c>
      <c r="L96" s="6">
        <v>0.10313609999999999</v>
      </c>
      <c r="M96" s="6">
        <v>0.56408749999999996</v>
      </c>
      <c r="N96" s="6">
        <v>0.84657481400000001</v>
      </c>
      <c r="O96" s="7">
        <v>6.8199999999999999E-7</v>
      </c>
      <c r="P96" s="6">
        <v>17</v>
      </c>
      <c r="Q96" s="6">
        <v>1373605</v>
      </c>
      <c r="R96" s="6" t="s">
        <v>178</v>
      </c>
      <c r="S96" s="6" t="s">
        <v>21</v>
      </c>
    </row>
    <row r="97" spans="1:19" x14ac:dyDescent="0.25">
      <c r="A97" s="6" t="s">
        <v>179</v>
      </c>
      <c r="B97" s="6">
        <v>0.20795920000000001</v>
      </c>
      <c r="C97" s="7">
        <v>2.6700000000000001E-10</v>
      </c>
      <c r="D97" s="6">
        <v>6.782583722</v>
      </c>
      <c r="E97" s="6">
        <v>3.2921100000000002E-2</v>
      </c>
      <c r="F97" s="6">
        <v>0.1473563</v>
      </c>
      <c r="G97" s="6">
        <v>0.2671306</v>
      </c>
      <c r="H97" s="6">
        <v>0.1996396</v>
      </c>
      <c r="I97" s="7">
        <v>1.37E-6</v>
      </c>
      <c r="J97" s="6">
        <v>4.8290381470000003</v>
      </c>
      <c r="K97" s="6">
        <v>4.1341500000000003E-2</v>
      </c>
      <c r="L97" s="6">
        <v>0.1186118</v>
      </c>
      <c r="M97" s="6">
        <v>0.28066740000000001</v>
      </c>
      <c r="N97" s="6">
        <v>0.41263597899999999</v>
      </c>
      <c r="O97" s="6">
        <v>0.115879894</v>
      </c>
      <c r="P97" s="6">
        <v>2</v>
      </c>
      <c r="Q97" s="6">
        <v>42795262</v>
      </c>
      <c r="R97" s="6" t="s">
        <v>180</v>
      </c>
      <c r="S97" s="6" t="s">
        <v>25</v>
      </c>
    </row>
    <row r="98" spans="1:19" x14ac:dyDescent="0.25">
      <c r="A98" s="6" t="s">
        <v>181</v>
      </c>
      <c r="B98" s="6">
        <v>0.14100589999999999</v>
      </c>
      <c r="C98" s="7">
        <v>2.69E-10</v>
      </c>
      <c r="D98" s="6">
        <v>6.7813065659999996</v>
      </c>
      <c r="E98" s="6">
        <v>2.2326200000000001E-2</v>
      </c>
      <c r="F98" s="6">
        <v>9.9906599999999998E-2</v>
      </c>
      <c r="G98" s="6">
        <v>0.1811344</v>
      </c>
      <c r="H98" s="6">
        <v>0.1426743</v>
      </c>
      <c r="I98" s="7">
        <v>3.53E-7</v>
      </c>
      <c r="J98" s="6">
        <v>5.0926697130000003</v>
      </c>
      <c r="K98" s="6">
        <v>2.8015600000000002E-2</v>
      </c>
      <c r="L98" s="6">
        <v>8.7764700000000001E-2</v>
      </c>
      <c r="M98" s="6">
        <v>0.19758390000000001</v>
      </c>
      <c r="N98" s="6">
        <v>0.381357842</v>
      </c>
      <c r="O98" s="6">
        <v>0.13792921</v>
      </c>
      <c r="P98" s="6">
        <v>13</v>
      </c>
      <c r="Q98" s="6">
        <v>114144049</v>
      </c>
      <c r="R98" s="6" t="s">
        <v>182</v>
      </c>
      <c r="S98" s="6" t="s">
        <v>37</v>
      </c>
    </row>
    <row r="99" spans="1:19" x14ac:dyDescent="0.25">
      <c r="A99" s="6" t="s">
        <v>183</v>
      </c>
      <c r="B99" s="6">
        <v>0.26466119999999999</v>
      </c>
      <c r="C99" s="7">
        <v>2.84E-10</v>
      </c>
      <c r="D99" s="6">
        <v>6.7723061810000003</v>
      </c>
      <c r="E99" s="6">
        <v>4.1960699999999997E-2</v>
      </c>
      <c r="F99" s="6">
        <v>0.18741769999999999</v>
      </c>
      <c r="G99" s="6">
        <v>0.3400802</v>
      </c>
      <c r="H99" s="6">
        <v>0.26374890000000001</v>
      </c>
      <c r="I99" s="7">
        <v>1.27E-11</v>
      </c>
      <c r="J99" s="6">
        <v>6.7723061810000003</v>
      </c>
      <c r="K99" s="6">
        <v>3.8945199999999999E-2</v>
      </c>
      <c r="L99" s="6">
        <v>0.18741769999999999</v>
      </c>
      <c r="M99" s="6">
        <v>0.3400802</v>
      </c>
      <c r="N99" s="6">
        <v>0</v>
      </c>
      <c r="O99" s="6">
        <v>0.67791520999999999</v>
      </c>
      <c r="P99" s="6">
        <v>9</v>
      </c>
      <c r="Q99" s="6">
        <v>34457440</v>
      </c>
      <c r="R99" s="6" t="s">
        <v>184</v>
      </c>
      <c r="S99" s="6" t="s">
        <v>37</v>
      </c>
    </row>
    <row r="100" spans="1:19" x14ac:dyDescent="0.25">
      <c r="A100" s="6" t="s">
        <v>185</v>
      </c>
      <c r="B100" s="6">
        <v>-0.20822850000000001</v>
      </c>
      <c r="C100" s="7">
        <v>2.85E-10</v>
      </c>
      <c r="D100" s="6">
        <v>-6.818266199</v>
      </c>
      <c r="E100" s="6">
        <v>3.3017900000000003E-2</v>
      </c>
      <c r="F100" s="6">
        <v>-0.26900960000000002</v>
      </c>
      <c r="G100" s="6">
        <v>-0.14888309999999999</v>
      </c>
      <c r="H100" s="6">
        <v>-0.209061</v>
      </c>
      <c r="I100" s="7">
        <v>1.31E-11</v>
      </c>
      <c r="J100" s="6">
        <v>-6.7670194520000004</v>
      </c>
      <c r="K100" s="6">
        <v>3.0894100000000001E-2</v>
      </c>
      <c r="L100" s="6">
        <v>-0.26961230000000003</v>
      </c>
      <c r="M100" s="6">
        <v>-0.14850969999999999</v>
      </c>
      <c r="N100" s="6">
        <v>0</v>
      </c>
      <c r="O100" s="6">
        <v>0.63778479700000001</v>
      </c>
      <c r="P100" s="6">
        <v>16</v>
      </c>
      <c r="Q100" s="6">
        <v>85429522</v>
      </c>
      <c r="R100" s="6"/>
      <c r="S100" s="6"/>
    </row>
    <row r="101" spans="1:19" x14ac:dyDescent="0.25">
      <c r="A101" s="6" t="s">
        <v>186</v>
      </c>
      <c r="B101" s="6">
        <v>0.22337989999999999</v>
      </c>
      <c r="C101" s="7">
        <v>2.9200000000000003E-10</v>
      </c>
      <c r="D101" s="6">
        <v>6.7675823150000003</v>
      </c>
      <c r="E101" s="6">
        <v>3.5440399999999997E-2</v>
      </c>
      <c r="F101" s="6">
        <v>0.15813930000000001</v>
      </c>
      <c r="G101" s="6">
        <v>0.28707939999999998</v>
      </c>
      <c r="H101" s="6">
        <v>0.22260940000000001</v>
      </c>
      <c r="I101" s="7">
        <v>1.31E-11</v>
      </c>
      <c r="J101" s="6">
        <v>6.7675823150000003</v>
      </c>
      <c r="K101" s="6">
        <v>3.2893499999999999E-2</v>
      </c>
      <c r="L101" s="6">
        <v>0.15813930000000001</v>
      </c>
      <c r="M101" s="6">
        <v>0.28707939999999998</v>
      </c>
      <c r="N101" s="6">
        <v>0</v>
      </c>
      <c r="O101" s="6">
        <v>0.81016946700000003</v>
      </c>
      <c r="P101" s="6">
        <v>6</v>
      </c>
      <c r="Q101" s="6">
        <v>10556147</v>
      </c>
      <c r="R101" s="6" t="s">
        <v>187</v>
      </c>
      <c r="S101" s="6" t="s">
        <v>188</v>
      </c>
    </row>
    <row r="102" spans="1:19" x14ac:dyDescent="0.25">
      <c r="A102" s="6" t="s">
        <v>189</v>
      </c>
      <c r="B102" s="6">
        <v>0.32516450000000002</v>
      </c>
      <c r="C102" s="7">
        <v>3.4000000000000001E-10</v>
      </c>
      <c r="D102" s="6">
        <v>6.7419159329999996</v>
      </c>
      <c r="E102" s="6">
        <v>5.1784799999999999E-2</v>
      </c>
      <c r="F102" s="6">
        <v>0.2298364</v>
      </c>
      <c r="G102" s="6">
        <v>0.41824099999999997</v>
      </c>
      <c r="H102" s="6">
        <v>0.3346576</v>
      </c>
      <c r="I102" s="6">
        <v>2.5566299999999999E-4</v>
      </c>
      <c r="J102" s="6">
        <v>3.6565198350000001</v>
      </c>
      <c r="K102" s="6">
        <v>9.1523499999999994E-2</v>
      </c>
      <c r="L102" s="6">
        <v>0.15527479999999999</v>
      </c>
      <c r="M102" s="6">
        <v>0.51404039999999995</v>
      </c>
      <c r="N102" s="6">
        <v>0.71416670999999998</v>
      </c>
      <c r="O102" s="6">
        <v>1.841264E-3</v>
      </c>
      <c r="P102" s="6">
        <v>16</v>
      </c>
      <c r="Q102" s="6">
        <v>67686943</v>
      </c>
      <c r="R102" s="6" t="s">
        <v>122</v>
      </c>
      <c r="S102" s="6" t="s">
        <v>21</v>
      </c>
    </row>
    <row r="103" spans="1:19" x14ac:dyDescent="0.25">
      <c r="A103" s="6" t="s">
        <v>190</v>
      </c>
      <c r="B103" s="6">
        <v>-0.1983664</v>
      </c>
      <c r="C103" s="7">
        <v>3.5099999999999998E-10</v>
      </c>
      <c r="D103" s="6">
        <v>-6.783450974</v>
      </c>
      <c r="E103" s="6">
        <v>3.1616100000000001E-2</v>
      </c>
      <c r="F103" s="6">
        <v>-0.25656699999999999</v>
      </c>
      <c r="G103" s="6">
        <v>-0.14154059999999999</v>
      </c>
      <c r="H103" s="6">
        <v>-0.20375209999999999</v>
      </c>
      <c r="I103" s="7">
        <v>1.1700000000000001E-9</v>
      </c>
      <c r="J103" s="6">
        <v>-6.0837109409999997</v>
      </c>
      <c r="K103" s="6">
        <v>3.3491399999999998E-2</v>
      </c>
      <c r="L103" s="6">
        <v>-0.26939410000000003</v>
      </c>
      <c r="M103" s="6">
        <v>-0.13811010000000001</v>
      </c>
      <c r="N103" s="6">
        <v>0.190549674</v>
      </c>
      <c r="O103" s="6">
        <v>0.28438219599999998</v>
      </c>
      <c r="P103" s="6">
        <v>1</v>
      </c>
      <c r="Q103" s="6">
        <v>2995301</v>
      </c>
      <c r="R103" s="6" t="s">
        <v>191</v>
      </c>
      <c r="S103" s="6" t="s">
        <v>21</v>
      </c>
    </row>
    <row r="104" spans="1:19" x14ac:dyDescent="0.25">
      <c r="A104" s="6" t="s">
        <v>192</v>
      </c>
      <c r="B104" s="6">
        <v>0.25716139999999998</v>
      </c>
      <c r="C104" s="7">
        <v>3.5200000000000003E-10</v>
      </c>
      <c r="D104" s="6">
        <v>6.7365002560000002</v>
      </c>
      <c r="E104" s="6">
        <v>4.0987599999999999E-2</v>
      </c>
      <c r="F104" s="6">
        <v>0.18170919999999999</v>
      </c>
      <c r="G104" s="6">
        <v>0.3308314</v>
      </c>
      <c r="H104" s="6">
        <v>0.25307099999999999</v>
      </c>
      <c r="I104" s="7">
        <v>3.4900000000000001E-9</v>
      </c>
      <c r="J104" s="6">
        <v>5.9067839190000004</v>
      </c>
      <c r="K104" s="6">
        <v>4.2844100000000003E-2</v>
      </c>
      <c r="L104" s="6">
        <v>0.1690981</v>
      </c>
      <c r="M104" s="6">
        <v>0.33704400000000001</v>
      </c>
      <c r="N104" s="6">
        <v>6.5916706000000005E-2</v>
      </c>
      <c r="O104" s="6">
        <v>0.37746624000000001</v>
      </c>
      <c r="P104" s="6">
        <v>12</v>
      </c>
      <c r="Q104" s="6">
        <v>113587690</v>
      </c>
      <c r="R104" s="6" t="s">
        <v>170</v>
      </c>
      <c r="S104" s="6" t="s">
        <v>47</v>
      </c>
    </row>
    <row r="105" spans="1:19" x14ac:dyDescent="0.25">
      <c r="A105" s="6" t="s">
        <v>193</v>
      </c>
      <c r="B105" s="6">
        <v>-0.1825175</v>
      </c>
      <c r="C105" s="7">
        <v>3.6099999999999999E-10</v>
      </c>
      <c r="D105" s="6">
        <v>-6.7788069120000003</v>
      </c>
      <c r="E105" s="6">
        <v>2.91101E-2</v>
      </c>
      <c r="F105" s="6">
        <v>-0.2361048</v>
      </c>
      <c r="G105" s="6">
        <v>-0.1301959</v>
      </c>
      <c r="H105" s="6">
        <v>-0.18315039999999999</v>
      </c>
      <c r="I105" s="7">
        <v>1.2100000000000001E-11</v>
      </c>
      <c r="J105" s="6">
        <v>-6.7788069120000003</v>
      </c>
      <c r="K105" s="6">
        <v>2.70181E-2</v>
      </c>
      <c r="L105" s="6">
        <v>-0.2361048</v>
      </c>
      <c r="M105" s="6">
        <v>-0.1301959</v>
      </c>
      <c r="N105" s="6">
        <v>0</v>
      </c>
      <c r="O105" s="6">
        <v>0.89374805199999996</v>
      </c>
      <c r="P105" s="6">
        <v>4</v>
      </c>
      <c r="Q105" s="6">
        <v>37585993</v>
      </c>
      <c r="R105" s="6" t="s">
        <v>194</v>
      </c>
      <c r="S105" s="6" t="s">
        <v>32</v>
      </c>
    </row>
    <row r="106" spans="1:19" x14ac:dyDescent="0.25">
      <c r="A106" s="6" t="s">
        <v>195</v>
      </c>
      <c r="B106" s="6">
        <v>0.19094159999999999</v>
      </c>
      <c r="C106" s="7">
        <v>3.6800000000000002E-10</v>
      </c>
      <c r="D106" s="6">
        <v>6.7290771720000002</v>
      </c>
      <c r="E106" s="6">
        <v>3.0466699999999999E-2</v>
      </c>
      <c r="F106" s="6">
        <v>0.134857</v>
      </c>
      <c r="G106" s="6">
        <v>0.24570139999999999</v>
      </c>
      <c r="H106" s="6">
        <v>0.1933839</v>
      </c>
      <c r="I106" s="7">
        <v>1.89E-8</v>
      </c>
      <c r="J106" s="6">
        <v>5.6216834870000003</v>
      </c>
      <c r="K106" s="6">
        <v>3.4399600000000002E-2</v>
      </c>
      <c r="L106" s="6">
        <v>0.12596180000000001</v>
      </c>
      <c r="M106" s="6">
        <v>0.26080599999999998</v>
      </c>
      <c r="N106" s="6">
        <v>0.28797641600000001</v>
      </c>
      <c r="O106" s="6">
        <v>0.20847931</v>
      </c>
      <c r="P106" s="6">
        <v>7</v>
      </c>
      <c r="Q106" s="6">
        <v>127907529</v>
      </c>
      <c r="R106" s="6"/>
      <c r="S106" s="6"/>
    </row>
    <row r="107" spans="1:19" x14ac:dyDescent="0.25">
      <c r="A107" s="6" t="s">
        <v>196</v>
      </c>
      <c r="B107" s="6">
        <v>-0.18371670000000001</v>
      </c>
      <c r="C107" s="7">
        <v>3.7599999999999999E-10</v>
      </c>
      <c r="D107" s="6">
        <v>-6.7722694189999997</v>
      </c>
      <c r="E107" s="6">
        <v>2.93297E-2</v>
      </c>
      <c r="F107" s="6">
        <v>-0.23770839999999999</v>
      </c>
      <c r="G107" s="6">
        <v>-0.13100029999999999</v>
      </c>
      <c r="H107" s="6">
        <v>-0.20155819999999999</v>
      </c>
      <c r="I107" s="7">
        <v>1.8E-7</v>
      </c>
      <c r="J107" s="6">
        <v>-5.2183943089999998</v>
      </c>
      <c r="K107" s="6">
        <v>3.8624600000000002E-2</v>
      </c>
      <c r="L107" s="6">
        <v>-0.27726089999999998</v>
      </c>
      <c r="M107" s="6">
        <v>-0.12585540000000001</v>
      </c>
      <c r="N107" s="6">
        <v>0.41817062500000002</v>
      </c>
      <c r="O107" s="6">
        <v>0.112101542</v>
      </c>
      <c r="P107" s="6">
        <v>15</v>
      </c>
      <c r="Q107" s="6">
        <v>93617146</v>
      </c>
      <c r="R107" s="6" t="s">
        <v>197</v>
      </c>
      <c r="S107" s="6" t="s">
        <v>198</v>
      </c>
    </row>
    <row r="108" spans="1:19" x14ac:dyDescent="0.25">
      <c r="A108" s="6" t="s">
        <v>199</v>
      </c>
      <c r="B108" s="6">
        <v>-0.21274580000000001</v>
      </c>
      <c r="C108" s="7">
        <v>3.9599999999999998E-10</v>
      </c>
      <c r="D108" s="6">
        <v>-6.7632922090000003</v>
      </c>
      <c r="E108" s="6">
        <v>3.4009400000000002E-2</v>
      </c>
      <c r="F108" s="6">
        <v>-0.27535189999999998</v>
      </c>
      <c r="G108" s="6">
        <v>-0.15161830000000001</v>
      </c>
      <c r="H108" s="6">
        <v>-0.2085544</v>
      </c>
      <c r="I108" s="7">
        <v>1.7999999999999999E-8</v>
      </c>
      <c r="J108" s="6">
        <v>-5.6304566730000003</v>
      </c>
      <c r="K108" s="6">
        <v>3.7040400000000001E-2</v>
      </c>
      <c r="L108" s="6">
        <v>-0.28115230000000002</v>
      </c>
      <c r="M108" s="6">
        <v>-0.13595650000000001</v>
      </c>
      <c r="N108" s="6">
        <v>0.12989921800000001</v>
      </c>
      <c r="O108" s="6">
        <v>0.33059567200000001</v>
      </c>
      <c r="P108" s="6">
        <v>7</v>
      </c>
      <c r="Q108" s="6">
        <v>65746852</v>
      </c>
      <c r="R108" s="6" t="s">
        <v>200</v>
      </c>
      <c r="S108" s="6" t="s">
        <v>21</v>
      </c>
    </row>
    <row r="109" spans="1:19" x14ac:dyDescent="0.25">
      <c r="A109" s="6" t="s">
        <v>201</v>
      </c>
      <c r="B109" s="6">
        <v>0.29253410000000002</v>
      </c>
      <c r="C109" s="7">
        <v>4.1500000000000001E-10</v>
      </c>
      <c r="D109" s="6">
        <v>6.7087358349999997</v>
      </c>
      <c r="E109" s="6">
        <v>4.68178E-2</v>
      </c>
      <c r="F109" s="6">
        <v>0.20634949999999999</v>
      </c>
      <c r="G109" s="6">
        <v>0.37668299999999999</v>
      </c>
      <c r="H109" s="6">
        <v>0.28661690000000001</v>
      </c>
      <c r="I109" s="7">
        <v>2.9099999999999999E-5</v>
      </c>
      <c r="J109" s="6">
        <v>4.1801637039999999</v>
      </c>
      <c r="K109" s="6">
        <v>6.8565899999999999E-2</v>
      </c>
      <c r="L109" s="6">
        <v>0.15223010000000001</v>
      </c>
      <c r="M109" s="6">
        <v>0.42100359999999998</v>
      </c>
      <c r="N109" s="6">
        <v>0.53998244200000001</v>
      </c>
      <c r="O109" s="6">
        <v>4.2358469000000003E-2</v>
      </c>
      <c r="P109" s="6">
        <v>12</v>
      </c>
      <c r="Q109" s="6">
        <v>58131768</v>
      </c>
      <c r="R109" s="6" t="s">
        <v>202</v>
      </c>
      <c r="S109" s="6" t="s">
        <v>203</v>
      </c>
    </row>
    <row r="110" spans="1:19" x14ac:dyDescent="0.25">
      <c r="A110" s="6" t="s">
        <v>204</v>
      </c>
      <c r="B110" s="6">
        <v>-0.12516350000000001</v>
      </c>
      <c r="C110" s="7">
        <v>4.1600000000000001E-10</v>
      </c>
      <c r="D110" s="6">
        <v>-6.7549289589999999</v>
      </c>
      <c r="E110" s="6">
        <v>2.00334E-2</v>
      </c>
      <c r="F110" s="6">
        <v>-0.16204199999999999</v>
      </c>
      <c r="G110" s="6">
        <v>-8.9156100000000002E-2</v>
      </c>
      <c r="H110" s="6">
        <v>-0.1390344</v>
      </c>
      <c r="I110" s="6">
        <v>2.1886190000000002E-3</v>
      </c>
      <c r="J110" s="6">
        <v>-3.0633663430000002</v>
      </c>
      <c r="K110" s="6">
        <v>4.5386099999999999E-2</v>
      </c>
      <c r="L110" s="6">
        <v>-0.22798959999999999</v>
      </c>
      <c r="M110" s="6">
        <v>-5.0079199999999997E-2</v>
      </c>
      <c r="N110" s="6">
        <v>0.67862536299999998</v>
      </c>
      <c r="O110" s="6">
        <v>4.759203E-3</v>
      </c>
      <c r="P110" s="6">
        <v>2</v>
      </c>
      <c r="Q110" s="6">
        <v>216769199</v>
      </c>
      <c r="R110" s="6"/>
      <c r="S110" s="6"/>
    </row>
    <row r="111" spans="1:19" x14ac:dyDescent="0.25">
      <c r="A111" s="6" t="s">
        <v>205</v>
      </c>
      <c r="B111" s="6">
        <v>0.28218779999999999</v>
      </c>
      <c r="C111" s="7">
        <v>4.3899999999999998E-10</v>
      </c>
      <c r="D111" s="6">
        <v>6.6990385559999996</v>
      </c>
      <c r="E111" s="6">
        <v>4.5227099999999999E-2</v>
      </c>
      <c r="F111" s="6">
        <v>0.19893140000000001</v>
      </c>
      <c r="G111" s="6">
        <v>0.36347760000000001</v>
      </c>
      <c r="H111" s="6">
        <v>0.28120450000000002</v>
      </c>
      <c r="I111" s="7">
        <v>2.0999999999999999E-11</v>
      </c>
      <c r="J111" s="6">
        <v>6.6990385559999996</v>
      </c>
      <c r="K111" s="6">
        <v>4.1976800000000002E-2</v>
      </c>
      <c r="L111" s="6">
        <v>0.19893140000000001</v>
      </c>
      <c r="M111" s="6">
        <v>0.36347760000000001</v>
      </c>
      <c r="N111" s="6">
        <v>0</v>
      </c>
      <c r="O111" s="6">
        <v>0.88622296499999997</v>
      </c>
      <c r="P111" s="6">
        <v>14</v>
      </c>
      <c r="Q111" s="6">
        <v>54418804</v>
      </c>
      <c r="R111" s="6" t="s">
        <v>206</v>
      </c>
      <c r="S111" s="6" t="s">
        <v>21</v>
      </c>
    </row>
    <row r="112" spans="1:19" x14ac:dyDescent="0.25">
      <c r="A112" s="6" t="s">
        <v>207</v>
      </c>
      <c r="B112" s="6">
        <v>0.37157790000000002</v>
      </c>
      <c r="C112" s="7">
        <v>4.8499999999999998E-10</v>
      </c>
      <c r="D112" s="6">
        <v>6.6825322160000002</v>
      </c>
      <c r="E112" s="6">
        <v>5.9700499999999997E-2</v>
      </c>
      <c r="F112" s="6">
        <v>0.26167810000000002</v>
      </c>
      <c r="G112" s="6">
        <v>0.47888180000000002</v>
      </c>
      <c r="H112" s="6">
        <v>0.37157020000000002</v>
      </c>
      <c r="I112" s="7">
        <v>4.7000000000000003E-10</v>
      </c>
      <c r="J112" s="6">
        <v>6.2289285579999998</v>
      </c>
      <c r="K112" s="6">
        <v>5.9652299999999998E-2</v>
      </c>
      <c r="L112" s="6">
        <v>0.25465379999999999</v>
      </c>
      <c r="M112" s="6">
        <v>0.4884867</v>
      </c>
      <c r="N112" s="6">
        <v>0.17662215000000001</v>
      </c>
      <c r="O112" s="6">
        <v>0.29511436699999999</v>
      </c>
      <c r="P112" s="6">
        <v>12</v>
      </c>
      <c r="Q112" s="6">
        <v>54772804</v>
      </c>
      <c r="R112" s="6" t="s">
        <v>208</v>
      </c>
      <c r="S112" s="6" t="s">
        <v>21</v>
      </c>
    </row>
    <row r="113" spans="1:19" x14ac:dyDescent="0.25">
      <c r="A113" s="6" t="s">
        <v>209</v>
      </c>
      <c r="B113" s="6">
        <v>0.1918638</v>
      </c>
      <c r="C113" s="7">
        <v>5.0600000000000001E-10</v>
      </c>
      <c r="D113" s="6">
        <v>6.6752299600000002</v>
      </c>
      <c r="E113" s="6">
        <v>3.0859899999999999E-2</v>
      </c>
      <c r="F113" s="6">
        <v>0.13505529999999999</v>
      </c>
      <c r="G113" s="6">
        <v>0.24733040000000001</v>
      </c>
      <c r="H113" s="6">
        <v>0.19305620000000001</v>
      </c>
      <c r="I113" s="7">
        <v>9.0800000000000006E-8</v>
      </c>
      <c r="J113" s="6">
        <v>5.3442842099999996</v>
      </c>
      <c r="K113" s="6">
        <v>3.61239E-2</v>
      </c>
      <c r="L113" s="6">
        <v>0.12225469999999999</v>
      </c>
      <c r="M113" s="6">
        <v>0.26385760000000003</v>
      </c>
      <c r="N113" s="6">
        <v>0.20888783</v>
      </c>
      <c r="O113" s="6">
        <v>0.27017022699999999</v>
      </c>
      <c r="P113" s="6">
        <v>1</v>
      </c>
      <c r="Q113" s="6">
        <v>43473840</v>
      </c>
      <c r="R113" s="6"/>
      <c r="S113" s="6"/>
    </row>
    <row r="114" spans="1:19" x14ac:dyDescent="0.25">
      <c r="A114" s="6" t="s">
        <v>210</v>
      </c>
      <c r="B114" s="6">
        <v>0.1706059</v>
      </c>
      <c r="C114" s="7">
        <v>5.0700000000000001E-10</v>
      </c>
      <c r="D114" s="6">
        <v>6.674756833</v>
      </c>
      <c r="E114" s="6">
        <v>2.74427E-2</v>
      </c>
      <c r="F114" s="6">
        <v>0.1200881</v>
      </c>
      <c r="G114" s="6">
        <v>0.2199305</v>
      </c>
      <c r="H114" s="6">
        <v>0.1700093</v>
      </c>
      <c r="I114" s="7">
        <v>2.4800000000000001E-11</v>
      </c>
      <c r="J114" s="6">
        <v>6.674756833</v>
      </c>
      <c r="K114" s="6">
        <v>2.54705E-2</v>
      </c>
      <c r="L114" s="6">
        <v>0.1200881</v>
      </c>
      <c r="M114" s="6">
        <v>0.2199305</v>
      </c>
      <c r="N114" s="6">
        <v>0</v>
      </c>
      <c r="O114" s="6">
        <v>0.54828663600000005</v>
      </c>
      <c r="P114" s="6">
        <v>7</v>
      </c>
      <c r="Q114" s="6">
        <v>18127468</v>
      </c>
      <c r="R114" s="6"/>
      <c r="S114" s="6"/>
    </row>
    <row r="115" spans="1:19" x14ac:dyDescent="0.25">
      <c r="A115" s="6" t="s">
        <v>211</v>
      </c>
      <c r="B115" s="6">
        <v>0.20381969999999999</v>
      </c>
      <c r="C115" s="7">
        <v>5.1399999999999998E-10</v>
      </c>
      <c r="D115" s="6">
        <v>6.6725139389999999</v>
      </c>
      <c r="E115" s="6">
        <v>3.2796199999999998E-2</v>
      </c>
      <c r="F115" s="6">
        <v>0.14344680000000001</v>
      </c>
      <c r="G115" s="6">
        <v>0.26276670000000002</v>
      </c>
      <c r="H115" s="6">
        <v>0.20780799999999999</v>
      </c>
      <c r="I115" s="7">
        <v>4.0399999999999999E-5</v>
      </c>
      <c r="J115" s="6">
        <v>4.1052100490000001</v>
      </c>
      <c r="K115" s="6">
        <v>5.0620600000000002E-2</v>
      </c>
      <c r="L115" s="6">
        <v>0.1085935</v>
      </c>
      <c r="M115" s="6">
        <v>0.30702249999999998</v>
      </c>
      <c r="N115" s="6">
        <v>0.56779688100000003</v>
      </c>
      <c r="O115" s="6">
        <v>3.0978213000000001E-2</v>
      </c>
      <c r="P115" s="6">
        <v>19</v>
      </c>
      <c r="Q115" s="6">
        <v>49220223</v>
      </c>
      <c r="R115" s="6" t="s">
        <v>29</v>
      </c>
      <c r="S115" s="6" t="s">
        <v>30</v>
      </c>
    </row>
    <row r="116" spans="1:19" x14ac:dyDescent="0.25">
      <c r="A116" s="6" t="s">
        <v>212</v>
      </c>
      <c r="B116" s="6">
        <v>0.18382090000000001</v>
      </c>
      <c r="C116" s="7">
        <v>5.2500000000000005E-10</v>
      </c>
      <c r="D116" s="6">
        <v>6.6690344010000002</v>
      </c>
      <c r="E116" s="6">
        <v>2.9593600000000001E-2</v>
      </c>
      <c r="F116" s="6">
        <v>0.1293434</v>
      </c>
      <c r="G116" s="6">
        <v>0.23701159999999999</v>
      </c>
      <c r="H116" s="6">
        <v>0.25976110000000002</v>
      </c>
      <c r="I116" s="6">
        <v>9.2436899999999997E-4</v>
      </c>
      <c r="J116" s="6">
        <v>3.3125884939999999</v>
      </c>
      <c r="K116" s="6">
        <v>7.8416299999999994E-2</v>
      </c>
      <c r="L116" s="6">
        <v>0.10606790000000001</v>
      </c>
      <c r="M116" s="6">
        <v>0.4134543</v>
      </c>
      <c r="N116" s="6">
        <v>0.70092121200000002</v>
      </c>
      <c r="O116" s="6">
        <v>2.7003309999999998E-3</v>
      </c>
      <c r="P116" s="6">
        <v>17</v>
      </c>
      <c r="Q116" s="6">
        <v>74475402</v>
      </c>
      <c r="R116" s="6" t="s">
        <v>20</v>
      </c>
      <c r="S116" s="6" t="s">
        <v>21</v>
      </c>
    </row>
    <row r="117" spans="1:19" x14ac:dyDescent="0.25">
      <c r="A117" s="6" t="s">
        <v>213</v>
      </c>
      <c r="B117" s="6">
        <v>-0.2014967</v>
      </c>
      <c r="C117" s="7">
        <v>5.3100000000000003E-10</v>
      </c>
      <c r="D117" s="6">
        <v>-6.7137756629999998</v>
      </c>
      <c r="E117" s="6">
        <v>3.2449499999999999E-2</v>
      </c>
      <c r="F117" s="6">
        <v>-0.2612314</v>
      </c>
      <c r="G117" s="6">
        <v>-0.14317289999999999</v>
      </c>
      <c r="H117" s="6">
        <v>-0.210561</v>
      </c>
      <c r="I117" s="7">
        <v>1.9000000000000001E-7</v>
      </c>
      <c r="J117" s="6">
        <v>-5.2087825360000002</v>
      </c>
      <c r="K117" s="6">
        <v>4.04242E-2</v>
      </c>
      <c r="L117" s="6">
        <v>-0.28979100000000002</v>
      </c>
      <c r="M117" s="6">
        <v>-0.131331</v>
      </c>
      <c r="N117" s="6">
        <v>0.37597565599999999</v>
      </c>
      <c r="O117" s="6">
        <v>0.14182927400000001</v>
      </c>
      <c r="P117" s="6">
        <v>15</v>
      </c>
      <c r="Q117" s="6">
        <v>93617134</v>
      </c>
      <c r="R117" s="6" t="s">
        <v>197</v>
      </c>
      <c r="S117" s="6" t="s">
        <v>214</v>
      </c>
    </row>
    <row r="118" spans="1:19" x14ac:dyDescent="0.25">
      <c r="A118" s="6" t="s">
        <v>215</v>
      </c>
      <c r="B118" s="6">
        <v>0.2220888</v>
      </c>
      <c r="C118" s="7">
        <v>5.3400000000000002E-10</v>
      </c>
      <c r="D118" s="6">
        <v>6.666011503</v>
      </c>
      <c r="E118" s="6">
        <v>3.57706E-2</v>
      </c>
      <c r="F118" s="6">
        <v>0.1562405</v>
      </c>
      <c r="G118" s="6">
        <v>0.28638180000000002</v>
      </c>
      <c r="H118" s="6">
        <v>0.22934060000000001</v>
      </c>
      <c r="I118" s="7">
        <v>5.8100000000000004E-9</v>
      </c>
      <c r="J118" s="6">
        <v>5.8222161879999996</v>
      </c>
      <c r="K118" s="6">
        <v>3.9390599999999998E-2</v>
      </c>
      <c r="L118" s="6">
        <v>0.15213650000000001</v>
      </c>
      <c r="M118" s="6">
        <v>0.30654480000000001</v>
      </c>
      <c r="N118" s="6">
        <v>2.2740357999999999E-2</v>
      </c>
      <c r="O118" s="6">
        <v>0.40773335500000002</v>
      </c>
      <c r="P118" s="6">
        <v>10</v>
      </c>
      <c r="Q118" s="6">
        <v>76349278</v>
      </c>
      <c r="R118" s="6" t="s">
        <v>216</v>
      </c>
      <c r="S118" s="6" t="s">
        <v>21</v>
      </c>
    </row>
    <row r="119" spans="1:19" x14ac:dyDescent="0.25">
      <c r="A119" s="6" t="s">
        <v>217</v>
      </c>
      <c r="B119" s="6">
        <v>0.27163860000000001</v>
      </c>
      <c r="C119" s="7">
        <v>6E-10</v>
      </c>
      <c r="D119" s="6">
        <v>6.6462924230000002</v>
      </c>
      <c r="E119" s="6">
        <v>4.3880700000000002E-2</v>
      </c>
      <c r="F119" s="6">
        <v>0.1908608</v>
      </c>
      <c r="G119" s="6">
        <v>0.3505084</v>
      </c>
      <c r="H119" s="6">
        <v>0.2477964</v>
      </c>
      <c r="I119" s="7">
        <v>5.8300000000000001E-5</v>
      </c>
      <c r="J119" s="6">
        <v>4.0196760319999996</v>
      </c>
      <c r="K119" s="6">
        <v>6.1645899999999997E-2</v>
      </c>
      <c r="L119" s="6">
        <v>0.12697269999999999</v>
      </c>
      <c r="M119" s="6">
        <v>0.36862010000000001</v>
      </c>
      <c r="N119" s="6">
        <v>0.44957903700000001</v>
      </c>
      <c r="O119" s="6">
        <v>9.1492812000000007E-2</v>
      </c>
      <c r="P119" s="6">
        <v>7</v>
      </c>
      <c r="Q119" s="6">
        <v>27157855</v>
      </c>
      <c r="R119" s="6" t="s">
        <v>16</v>
      </c>
      <c r="S119" s="6" t="s">
        <v>27</v>
      </c>
    </row>
    <row r="120" spans="1:19" x14ac:dyDescent="0.25">
      <c r="A120" s="6" t="s">
        <v>218</v>
      </c>
      <c r="B120" s="6">
        <v>0.17691460000000001</v>
      </c>
      <c r="C120" s="7">
        <v>6.1099999999999996E-10</v>
      </c>
      <c r="D120" s="6">
        <v>6.6433225870000001</v>
      </c>
      <c r="E120" s="6">
        <v>2.8591599999999998E-2</v>
      </c>
      <c r="F120" s="6">
        <v>0.12428169999999999</v>
      </c>
      <c r="G120" s="6">
        <v>0.22830439999999999</v>
      </c>
      <c r="H120" s="6">
        <v>0.1796278</v>
      </c>
      <c r="I120" s="7">
        <v>1.12E-7</v>
      </c>
      <c r="J120" s="6">
        <v>5.3058844159999996</v>
      </c>
      <c r="K120" s="6">
        <v>3.38544E-2</v>
      </c>
      <c r="L120" s="6">
        <v>0.11327429999999999</v>
      </c>
      <c r="M120" s="6">
        <v>0.24598130000000001</v>
      </c>
      <c r="N120" s="6">
        <v>0.32880905300000002</v>
      </c>
      <c r="O120" s="6">
        <v>0.177018746</v>
      </c>
      <c r="P120" s="6">
        <v>12</v>
      </c>
      <c r="Q120" s="6">
        <v>58129855</v>
      </c>
      <c r="R120" s="6" t="s">
        <v>202</v>
      </c>
      <c r="S120" s="6" t="s">
        <v>21</v>
      </c>
    </row>
    <row r="121" spans="1:19" x14ac:dyDescent="0.25">
      <c r="A121" s="6" t="s">
        <v>219</v>
      </c>
      <c r="B121" s="6">
        <v>0.19965820000000001</v>
      </c>
      <c r="C121" s="7">
        <v>6.1299999999999995E-10</v>
      </c>
      <c r="D121" s="6">
        <v>6.6425566639999998</v>
      </c>
      <c r="E121" s="6">
        <v>3.2271000000000001E-2</v>
      </c>
      <c r="F121" s="6">
        <v>0.14025209999999999</v>
      </c>
      <c r="G121" s="6">
        <v>0.25766099999999997</v>
      </c>
      <c r="H121" s="6">
        <v>0.19724059999999999</v>
      </c>
      <c r="I121" s="7">
        <v>1.92E-8</v>
      </c>
      <c r="J121" s="6">
        <v>5.6193973189999999</v>
      </c>
      <c r="K121" s="6">
        <v>3.5099999999999999E-2</v>
      </c>
      <c r="L121" s="6">
        <v>0.128446</v>
      </c>
      <c r="M121" s="6">
        <v>0.26603529999999997</v>
      </c>
      <c r="N121" s="6">
        <v>0.268777145</v>
      </c>
      <c r="O121" s="6">
        <v>0.22343586800000001</v>
      </c>
      <c r="P121" s="6">
        <v>6</v>
      </c>
      <c r="Q121" s="6">
        <v>32120826</v>
      </c>
      <c r="R121" s="6" t="s">
        <v>24</v>
      </c>
      <c r="S121" s="6" t="s">
        <v>25</v>
      </c>
    </row>
    <row r="122" spans="1:19" x14ac:dyDescent="0.25">
      <c r="A122" s="6" t="s">
        <v>220</v>
      </c>
      <c r="B122" s="6">
        <v>0.44565310000000002</v>
      </c>
      <c r="C122" s="7">
        <v>6.3599999999999998E-10</v>
      </c>
      <c r="D122" s="6">
        <v>6.6362982659999998</v>
      </c>
      <c r="E122" s="6">
        <v>7.2099099999999999E-2</v>
      </c>
      <c r="F122" s="6">
        <v>0.31292940000000002</v>
      </c>
      <c r="G122" s="6">
        <v>0.57524189999999997</v>
      </c>
      <c r="H122" s="6">
        <v>0.43136790000000003</v>
      </c>
      <c r="I122" s="7">
        <v>4.6100000000000001E-7</v>
      </c>
      <c r="J122" s="6">
        <v>5.0419245840000002</v>
      </c>
      <c r="K122" s="6">
        <v>8.5556199999999999E-2</v>
      </c>
      <c r="L122" s="6">
        <v>0.26368079999999999</v>
      </c>
      <c r="M122" s="6">
        <v>0.59905489999999995</v>
      </c>
      <c r="N122" s="6">
        <v>0.331011942</v>
      </c>
      <c r="O122" s="6">
        <v>0.18770810700000001</v>
      </c>
      <c r="P122" s="6">
        <v>11</v>
      </c>
      <c r="Q122" s="6">
        <v>72532891</v>
      </c>
      <c r="R122" s="6" t="s">
        <v>124</v>
      </c>
      <c r="S122" s="6" t="s">
        <v>21</v>
      </c>
    </row>
    <row r="123" spans="1:19" x14ac:dyDescent="0.25">
      <c r="A123" s="6" t="s">
        <v>221</v>
      </c>
      <c r="B123" s="6">
        <v>0.1603724</v>
      </c>
      <c r="C123" s="7">
        <v>6.4400000000000005E-10</v>
      </c>
      <c r="D123" s="6">
        <v>6.6343070199999996</v>
      </c>
      <c r="E123" s="6">
        <v>2.5953299999999999E-2</v>
      </c>
      <c r="F123" s="6">
        <v>0.1125963</v>
      </c>
      <c r="G123" s="6">
        <v>0.20702010000000001</v>
      </c>
      <c r="H123" s="6">
        <v>0.17629400000000001</v>
      </c>
      <c r="I123" s="7">
        <v>1.9400000000000001E-5</v>
      </c>
      <c r="J123" s="6">
        <v>4.2722264819999998</v>
      </c>
      <c r="K123" s="6">
        <v>4.1265099999999999E-2</v>
      </c>
      <c r="L123" s="6">
        <v>9.5415799999999995E-2</v>
      </c>
      <c r="M123" s="6">
        <v>0.25717220000000002</v>
      </c>
      <c r="N123" s="6">
        <v>0.51157446900000003</v>
      </c>
      <c r="O123" s="6">
        <v>5.5917342000000002E-2</v>
      </c>
      <c r="P123" s="6">
        <v>8</v>
      </c>
      <c r="Q123" s="6">
        <v>42033472</v>
      </c>
      <c r="R123" s="6" t="s">
        <v>40</v>
      </c>
      <c r="S123" s="6" t="s">
        <v>42</v>
      </c>
    </row>
    <row r="124" spans="1:19" x14ac:dyDescent="0.25">
      <c r="A124" s="6" t="s">
        <v>222</v>
      </c>
      <c r="B124" s="6">
        <v>0.26146619999999998</v>
      </c>
      <c r="C124" s="7">
        <v>6.58E-10</v>
      </c>
      <c r="D124" s="6">
        <v>6.6306436609999997</v>
      </c>
      <c r="E124" s="6">
        <v>4.2336699999999998E-2</v>
      </c>
      <c r="F124" s="6">
        <v>0.18353059999999999</v>
      </c>
      <c r="G124" s="6">
        <v>0.337561</v>
      </c>
      <c r="H124" s="6">
        <v>0.25297839999999999</v>
      </c>
      <c r="I124" s="6">
        <v>2.4734600000000001E-4</v>
      </c>
      <c r="J124" s="6">
        <v>3.6649923690000001</v>
      </c>
      <c r="K124" s="6">
        <v>6.9025600000000006E-2</v>
      </c>
      <c r="L124" s="6">
        <v>0.1176907</v>
      </c>
      <c r="M124" s="6">
        <v>0.3882661</v>
      </c>
      <c r="N124" s="6">
        <v>0.59820837299999996</v>
      </c>
      <c r="O124" s="6">
        <v>2.0783368999999999E-2</v>
      </c>
      <c r="P124" s="6">
        <v>2</v>
      </c>
      <c r="Q124" s="6">
        <v>11925153</v>
      </c>
      <c r="R124" s="6" t="s">
        <v>223</v>
      </c>
      <c r="S124" s="6" t="s">
        <v>21</v>
      </c>
    </row>
    <row r="125" spans="1:19" x14ac:dyDescent="0.25">
      <c r="A125" s="6" t="s">
        <v>224</v>
      </c>
      <c r="B125" s="6">
        <v>0.37785360000000001</v>
      </c>
      <c r="C125" s="7">
        <v>6.6299999999999999E-10</v>
      </c>
      <c r="D125" s="6">
        <v>6.6292978329999999</v>
      </c>
      <c r="E125" s="6">
        <v>6.1194600000000002E-2</v>
      </c>
      <c r="F125" s="6">
        <v>0.26520339999999998</v>
      </c>
      <c r="G125" s="6">
        <v>0.48784300000000003</v>
      </c>
      <c r="H125" s="6">
        <v>0.35277589999999998</v>
      </c>
      <c r="I125" s="7">
        <v>8.2199999999999992E-6</v>
      </c>
      <c r="J125" s="6">
        <v>4.4592873869999998</v>
      </c>
      <c r="K125" s="6">
        <v>7.9110399999999997E-2</v>
      </c>
      <c r="L125" s="6">
        <v>0.19772239999999999</v>
      </c>
      <c r="M125" s="6">
        <v>0.50782939999999999</v>
      </c>
      <c r="N125" s="6">
        <v>0.410116235</v>
      </c>
      <c r="O125" s="6">
        <v>0.117613288</v>
      </c>
      <c r="P125" s="6">
        <v>19</v>
      </c>
      <c r="Q125" s="6">
        <v>1071208</v>
      </c>
      <c r="R125" s="6" t="s">
        <v>225</v>
      </c>
      <c r="S125" s="6" t="s">
        <v>21</v>
      </c>
    </row>
    <row r="126" spans="1:19" x14ac:dyDescent="0.25">
      <c r="A126" s="6" t="s">
        <v>226</v>
      </c>
      <c r="B126" s="6">
        <v>0.36283670000000001</v>
      </c>
      <c r="C126" s="7">
        <v>6.7500000000000005E-10</v>
      </c>
      <c r="D126" s="6">
        <v>6.6263058199999998</v>
      </c>
      <c r="E126" s="6">
        <v>5.8789000000000001E-2</v>
      </c>
      <c r="F126" s="6">
        <v>0.25461489999999998</v>
      </c>
      <c r="G126" s="6">
        <v>0.46850239999999999</v>
      </c>
      <c r="H126" s="6">
        <v>0.35354540000000001</v>
      </c>
      <c r="I126" s="7">
        <v>5.1700000000000003E-5</v>
      </c>
      <c r="J126" s="6">
        <v>4.0478232930000004</v>
      </c>
      <c r="K126" s="6">
        <v>8.7342100000000006E-2</v>
      </c>
      <c r="L126" s="6">
        <v>0.18235799999999999</v>
      </c>
      <c r="M126" s="6">
        <v>0.5247328</v>
      </c>
      <c r="N126" s="6">
        <v>0.54922448999999995</v>
      </c>
      <c r="O126" s="6">
        <v>3.8363275000000002E-2</v>
      </c>
      <c r="P126" s="6">
        <v>19</v>
      </c>
      <c r="Q126" s="6">
        <v>39087135</v>
      </c>
      <c r="R126" s="6" t="s">
        <v>166</v>
      </c>
      <c r="S126" s="6" t="s">
        <v>21</v>
      </c>
    </row>
    <row r="127" spans="1:19" x14ac:dyDescent="0.25">
      <c r="A127" s="6" t="s">
        <v>227</v>
      </c>
      <c r="B127" s="6">
        <v>0.16324359999999999</v>
      </c>
      <c r="C127" s="7">
        <v>6.9099999999999999E-10</v>
      </c>
      <c r="D127" s="6">
        <v>6.6222350189999997</v>
      </c>
      <c r="E127" s="6">
        <v>2.6465900000000001E-2</v>
      </c>
      <c r="F127" s="6">
        <v>0.11452370000000001</v>
      </c>
      <c r="G127" s="6">
        <v>0.21081259999999999</v>
      </c>
      <c r="H127" s="6">
        <v>0.16158690000000001</v>
      </c>
      <c r="I127" s="7">
        <v>1.02E-9</v>
      </c>
      <c r="J127" s="6">
        <v>6.1067489730000002</v>
      </c>
      <c r="K127" s="6">
        <v>2.6460399999999999E-2</v>
      </c>
      <c r="L127" s="6">
        <v>0.1097255</v>
      </c>
      <c r="M127" s="6">
        <v>0.21344830000000001</v>
      </c>
      <c r="N127" s="6">
        <v>0.15851565500000001</v>
      </c>
      <c r="O127" s="6">
        <v>0.30896897200000001</v>
      </c>
      <c r="P127" s="6">
        <v>22</v>
      </c>
      <c r="Q127" s="6">
        <v>42348013</v>
      </c>
      <c r="R127" s="6" t="s">
        <v>228</v>
      </c>
      <c r="S127" s="6" t="s">
        <v>76</v>
      </c>
    </row>
    <row r="128" spans="1:19" x14ac:dyDescent="0.25">
      <c r="A128" s="6" t="s">
        <v>229</v>
      </c>
      <c r="B128" s="6">
        <v>0.25691419999999998</v>
      </c>
      <c r="C128" s="7">
        <v>7.2599999999999997E-10</v>
      </c>
      <c r="D128" s="6">
        <v>6.6139523809999998</v>
      </c>
      <c r="E128" s="6">
        <v>4.17043E-2</v>
      </c>
      <c r="F128" s="6">
        <v>0.18014279999999999</v>
      </c>
      <c r="G128" s="6">
        <v>0.33187230000000001</v>
      </c>
      <c r="H128" s="6">
        <v>0.2469826</v>
      </c>
      <c r="I128" s="7">
        <v>4.0099999999999997E-6</v>
      </c>
      <c r="J128" s="6">
        <v>4.6107115390000004</v>
      </c>
      <c r="K128" s="6">
        <v>5.3567099999999999E-2</v>
      </c>
      <c r="L128" s="6">
        <v>0.14199290000000001</v>
      </c>
      <c r="M128" s="6">
        <v>0.35197220000000001</v>
      </c>
      <c r="N128" s="6">
        <v>0.40995546300000002</v>
      </c>
      <c r="O128" s="6">
        <v>0.11772416300000001</v>
      </c>
      <c r="P128" s="6">
        <v>10</v>
      </c>
      <c r="Q128" s="6">
        <v>126211704</v>
      </c>
      <c r="R128" s="6" t="s">
        <v>230</v>
      </c>
      <c r="S128" s="6" t="s">
        <v>21</v>
      </c>
    </row>
    <row r="129" spans="1:19" x14ac:dyDescent="0.25">
      <c r="A129" s="6" t="s">
        <v>231</v>
      </c>
      <c r="B129" s="6">
        <v>0.3222312</v>
      </c>
      <c r="C129" s="7">
        <v>7.4400000000000002E-10</v>
      </c>
      <c r="D129" s="6">
        <v>6.6096183899999996</v>
      </c>
      <c r="E129" s="6">
        <v>5.2341199999999997E-2</v>
      </c>
      <c r="F129" s="6">
        <v>0.22587879999999999</v>
      </c>
      <c r="G129" s="6">
        <v>0.4163077</v>
      </c>
      <c r="H129" s="6">
        <v>0.32109330000000003</v>
      </c>
      <c r="I129" s="7">
        <v>3.8500000000000003E-11</v>
      </c>
      <c r="J129" s="6">
        <v>6.6096183899999996</v>
      </c>
      <c r="K129" s="6">
        <v>4.8579700000000003E-2</v>
      </c>
      <c r="L129" s="6">
        <v>0.22587879999999999</v>
      </c>
      <c r="M129" s="6">
        <v>0.4163077</v>
      </c>
      <c r="N129" s="6">
        <v>0</v>
      </c>
      <c r="O129" s="6">
        <v>0.66388387999999998</v>
      </c>
      <c r="P129" s="6">
        <v>5</v>
      </c>
      <c r="Q129" s="6">
        <v>138730783</v>
      </c>
      <c r="R129" s="6" t="s">
        <v>232</v>
      </c>
      <c r="S129" s="6" t="s">
        <v>60</v>
      </c>
    </row>
    <row r="130" spans="1:19" x14ac:dyDescent="0.25">
      <c r="A130" s="6" t="s">
        <v>233</v>
      </c>
      <c r="B130" s="6">
        <v>0.20719109999999999</v>
      </c>
      <c r="C130" s="7">
        <v>8.0000000000000003E-10</v>
      </c>
      <c r="D130" s="6">
        <v>6.5972529199999999</v>
      </c>
      <c r="E130" s="6">
        <v>3.3717700000000003E-2</v>
      </c>
      <c r="F130" s="6">
        <v>0.1451219</v>
      </c>
      <c r="G130" s="6">
        <v>0.26779429999999999</v>
      </c>
      <c r="H130" s="6">
        <v>0.27434570000000003</v>
      </c>
      <c r="I130" s="6">
        <v>2.5747506999999999E-2</v>
      </c>
      <c r="J130" s="6">
        <v>2.2299990379999999</v>
      </c>
      <c r="K130" s="6">
        <v>0.123025</v>
      </c>
      <c r="L130" s="6">
        <v>3.3221100000000003E-2</v>
      </c>
      <c r="M130" s="6">
        <v>0.5154704</v>
      </c>
      <c r="N130" s="6">
        <v>0.76742878599999997</v>
      </c>
      <c r="O130" s="6">
        <v>2.4272399999999999E-4</v>
      </c>
      <c r="P130" s="6">
        <v>21</v>
      </c>
      <c r="Q130" s="6">
        <v>47855893</v>
      </c>
      <c r="R130" s="6" t="s">
        <v>89</v>
      </c>
      <c r="S130" s="6" t="s">
        <v>21</v>
      </c>
    </row>
    <row r="131" spans="1:19" x14ac:dyDescent="0.25">
      <c r="A131" s="6" t="s">
        <v>234</v>
      </c>
      <c r="B131" s="6">
        <v>0.27719110000000002</v>
      </c>
      <c r="C131" s="7">
        <v>9.0599999999999997E-10</v>
      </c>
      <c r="D131" s="6">
        <v>6.5760440229999997</v>
      </c>
      <c r="E131" s="6">
        <v>4.5254200000000001E-2</v>
      </c>
      <c r="F131" s="6">
        <v>0.19388469999999999</v>
      </c>
      <c r="G131" s="6">
        <v>0.35852970000000001</v>
      </c>
      <c r="H131" s="6">
        <v>0.27620719999999999</v>
      </c>
      <c r="I131" s="7">
        <v>4.8299999999999997E-11</v>
      </c>
      <c r="J131" s="6">
        <v>6.5760440229999997</v>
      </c>
      <c r="K131" s="6">
        <v>4.2001999999999998E-2</v>
      </c>
      <c r="L131" s="6">
        <v>0.19388469999999999</v>
      </c>
      <c r="M131" s="6">
        <v>0.35852970000000001</v>
      </c>
      <c r="N131" s="6">
        <v>0</v>
      </c>
      <c r="O131" s="6">
        <v>0.65619310200000003</v>
      </c>
      <c r="P131" s="6">
        <v>7</v>
      </c>
      <c r="Q131" s="6">
        <v>27146430</v>
      </c>
      <c r="R131" s="6" t="s">
        <v>16</v>
      </c>
      <c r="S131" s="6" t="s">
        <v>42</v>
      </c>
    </row>
    <row r="132" spans="1:19" x14ac:dyDescent="0.25">
      <c r="A132" s="6" t="s">
        <v>235</v>
      </c>
      <c r="B132" s="6">
        <v>-0.24292349999999999</v>
      </c>
      <c r="C132" s="7">
        <v>9.3200000000000009E-10</v>
      </c>
      <c r="D132" s="6">
        <v>-6.6179183159999999</v>
      </c>
      <c r="E132" s="6">
        <v>3.9689599999999998E-2</v>
      </c>
      <c r="F132" s="6">
        <v>-0.31598609999999999</v>
      </c>
      <c r="G132" s="6">
        <v>-0.1715865</v>
      </c>
      <c r="H132" s="6">
        <v>-0.24378630000000001</v>
      </c>
      <c r="I132" s="7">
        <v>3.6399999999999998E-11</v>
      </c>
      <c r="J132" s="6">
        <v>-6.6179183159999999</v>
      </c>
      <c r="K132" s="6">
        <v>3.6837300000000003E-2</v>
      </c>
      <c r="L132" s="6">
        <v>-0.31598609999999999</v>
      </c>
      <c r="M132" s="6">
        <v>-0.1715865</v>
      </c>
      <c r="N132" s="6">
        <v>0</v>
      </c>
      <c r="O132" s="6">
        <v>0.68502363600000005</v>
      </c>
      <c r="P132" s="6">
        <v>20</v>
      </c>
      <c r="Q132" s="6">
        <v>62168878</v>
      </c>
      <c r="R132" s="6" t="s">
        <v>236</v>
      </c>
      <c r="S132" s="6" t="s">
        <v>76</v>
      </c>
    </row>
    <row r="133" spans="1:19" x14ac:dyDescent="0.25">
      <c r="A133" s="6" t="s">
        <v>237</v>
      </c>
      <c r="B133" s="6">
        <v>0.18383840000000001</v>
      </c>
      <c r="C133" s="7">
        <v>9.4899999999999993E-10</v>
      </c>
      <c r="D133" s="6">
        <v>6.5681030619999996</v>
      </c>
      <c r="E133" s="6">
        <v>3.0049599999999999E-2</v>
      </c>
      <c r="F133" s="6">
        <v>0.12852150000000001</v>
      </c>
      <c r="G133" s="6">
        <v>0.2378487</v>
      </c>
      <c r="H133" s="6">
        <v>0.18318509999999999</v>
      </c>
      <c r="I133" s="7">
        <v>5.0999999999999998E-11</v>
      </c>
      <c r="J133" s="6">
        <v>6.5681030619999996</v>
      </c>
      <c r="K133" s="6">
        <v>2.7890100000000001E-2</v>
      </c>
      <c r="L133" s="6">
        <v>0.12852150000000001</v>
      </c>
      <c r="M133" s="6">
        <v>0.2378487</v>
      </c>
      <c r="N133" s="6">
        <v>0</v>
      </c>
      <c r="O133" s="6">
        <v>0.62051714099999999</v>
      </c>
      <c r="P133" s="6">
        <v>17</v>
      </c>
      <c r="Q133" s="6">
        <v>36621139</v>
      </c>
      <c r="R133" s="6" t="s">
        <v>238</v>
      </c>
      <c r="S133" s="6" t="s">
        <v>21</v>
      </c>
    </row>
    <row r="134" spans="1:19" x14ac:dyDescent="0.25">
      <c r="A134" s="6" t="s">
        <v>239</v>
      </c>
      <c r="B134" s="6">
        <v>0.27686060000000001</v>
      </c>
      <c r="C134" s="7">
        <v>9.5099999999999992E-10</v>
      </c>
      <c r="D134" s="6">
        <v>6.5677163350000001</v>
      </c>
      <c r="E134" s="6">
        <v>4.5257400000000003E-2</v>
      </c>
      <c r="F134" s="6">
        <v>0.19354850000000001</v>
      </c>
      <c r="G134" s="6">
        <v>0.35820489999999999</v>
      </c>
      <c r="H134" s="6">
        <v>0.25678620000000002</v>
      </c>
      <c r="I134" s="7">
        <v>6.9400000000000006E-5</v>
      </c>
      <c r="J134" s="6">
        <v>3.9784545740000001</v>
      </c>
      <c r="K134" s="6">
        <v>6.4544199999999996E-2</v>
      </c>
      <c r="L134" s="6">
        <v>0.13028190000000001</v>
      </c>
      <c r="M134" s="6">
        <v>0.38329059999999998</v>
      </c>
      <c r="N134" s="6">
        <v>0.53249403200000001</v>
      </c>
      <c r="O134" s="6">
        <v>4.5748075999999999E-2</v>
      </c>
      <c r="P134" s="6">
        <v>20</v>
      </c>
      <c r="Q134" s="6">
        <v>33147017</v>
      </c>
      <c r="R134" s="6" t="s">
        <v>240</v>
      </c>
      <c r="S134" s="6" t="s">
        <v>21</v>
      </c>
    </row>
    <row r="135" spans="1:19" x14ac:dyDescent="0.25">
      <c r="A135" s="6" t="s">
        <v>241</v>
      </c>
      <c r="B135" s="6">
        <v>0.1935499</v>
      </c>
      <c r="C135" s="7">
        <v>9.8500000000000001E-10</v>
      </c>
      <c r="D135" s="6">
        <v>6.5617042689999998</v>
      </c>
      <c r="E135" s="6">
        <v>3.1667800000000003E-2</v>
      </c>
      <c r="F135" s="6">
        <v>0.13525419999999999</v>
      </c>
      <c r="G135" s="6">
        <v>0.25046869999999999</v>
      </c>
      <c r="H135" s="6">
        <v>0.1835928</v>
      </c>
      <c r="I135" s="7">
        <v>1.08E-6</v>
      </c>
      <c r="J135" s="6">
        <v>4.8762952559999997</v>
      </c>
      <c r="K135" s="6">
        <v>3.7650000000000003E-2</v>
      </c>
      <c r="L135" s="6">
        <v>0.10979999999999999</v>
      </c>
      <c r="M135" s="6">
        <v>0.25738549999999999</v>
      </c>
      <c r="N135" s="6">
        <v>0.30190546200000001</v>
      </c>
      <c r="O135" s="6">
        <v>0.19767952999999999</v>
      </c>
      <c r="P135" s="6">
        <v>6</v>
      </c>
      <c r="Q135" s="6">
        <v>30854011</v>
      </c>
      <c r="R135" s="6" t="s">
        <v>143</v>
      </c>
      <c r="S135" s="6" t="s">
        <v>27</v>
      </c>
    </row>
    <row r="136" spans="1:19" x14ac:dyDescent="0.25">
      <c r="A136" s="6" t="s">
        <v>242</v>
      </c>
      <c r="B136" s="6">
        <v>0.21408730000000001</v>
      </c>
      <c r="C136" s="7">
        <v>1.0000000000000001E-9</v>
      </c>
      <c r="D136" s="6">
        <v>6.5584597650000003</v>
      </c>
      <c r="E136" s="6">
        <v>3.5045300000000001E-2</v>
      </c>
      <c r="F136" s="6">
        <v>0.14957409999999999</v>
      </c>
      <c r="G136" s="6">
        <v>0.27707660000000001</v>
      </c>
      <c r="H136" s="6">
        <v>0.20617360000000001</v>
      </c>
      <c r="I136" s="7">
        <v>2.03E-6</v>
      </c>
      <c r="J136" s="6">
        <v>4.7503025189999999</v>
      </c>
      <c r="K136" s="6">
        <v>4.3402200000000002E-2</v>
      </c>
      <c r="L136" s="6">
        <v>0.1211069</v>
      </c>
      <c r="M136" s="6">
        <v>0.29124040000000001</v>
      </c>
      <c r="N136" s="6">
        <v>0.39787714200000002</v>
      </c>
      <c r="O136" s="6">
        <v>0.12614460899999999</v>
      </c>
      <c r="P136" s="6">
        <v>6</v>
      </c>
      <c r="Q136" s="6">
        <v>10556523</v>
      </c>
      <c r="R136" s="6" t="s">
        <v>187</v>
      </c>
      <c r="S136" s="6" t="s">
        <v>188</v>
      </c>
    </row>
    <row r="137" spans="1:19" x14ac:dyDescent="0.25">
      <c r="A137" s="6" t="s">
        <v>243</v>
      </c>
      <c r="B137" s="6">
        <v>0.23695050000000001</v>
      </c>
      <c r="C137" s="7">
        <v>1.02E-9</v>
      </c>
      <c r="D137" s="6">
        <v>6.5556880140000002</v>
      </c>
      <c r="E137" s="6">
        <v>3.88043E-2</v>
      </c>
      <c r="F137" s="6">
        <v>0.16551769999999999</v>
      </c>
      <c r="G137" s="6">
        <v>0.30669610000000003</v>
      </c>
      <c r="H137" s="6">
        <v>0.22000520000000001</v>
      </c>
      <c r="I137" s="7">
        <v>6.3800000000000006E-5</v>
      </c>
      <c r="J137" s="6">
        <v>3.9984553200000001</v>
      </c>
      <c r="K137" s="6">
        <v>5.5022500000000002E-2</v>
      </c>
      <c r="L137" s="6">
        <v>0.112163</v>
      </c>
      <c r="M137" s="6">
        <v>0.32784740000000001</v>
      </c>
      <c r="N137" s="6">
        <v>0.47972981999999997</v>
      </c>
      <c r="O137" s="6">
        <v>7.3249426000000006E-2</v>
      </c>
      <c r="P137" s="6">
        <v>12</v>
      </c>
      <c r="Q137" s="6">
        <v>1700011</v>
      </c>
      <c r="R137" s="6" t="s">
        <v>244</v>
      </c>
      <c r="S137" s="6" t="s">
        <v>21</v>
      </c>
    </row>
    <row r="138" spans="1:19" x14ac:dyDescent="0.25">
      <c r="A138" s="6" t="s">
        <v>245</v>
      </c>
      <c r="B138" s="6">
        <v>0.36619760000000001</v>
      </c>
      <c r="C138" s="7">
        <v>1.03E-9</v>
      </c>
      <c r="D138" s="6">
        <v>6.553993052</v>
      </c>
      <c r="E138" s="6">
        <v>5.9985900000000002E-2</v>
      </c>
      <c r="F138" s="6">
        <v>0.25577250000000001</v>
      </c>
      <c r="G138" s="6">
        <v>0.4740144</v>
      </c>
      <c r="H138" s="6">
        <v>0.35738809999999999</v>
      </c>
      <c r="I138" s="7">
        <v>8.6200000000000005E-6</v>
      </c>
      <c r="J138" s="6">
        <v>4.4490905869999997</v>
      </c>
      <c r="K138" s="6">
        <v>8.0328399999999994E-2</v>
      </c>
      <c r="L138" s="6">
        <v>0.1999474</v>
      </c>
      <c r="M138" s="6">
        <v>0.51482879999999998</v>
      </c>
      <c r="N138" s="6">
        <v>0.445756021</v>
      </c>
      <c r="O138" s="6">
        <v>9.3919746999999998E-2</v>
      </c>
      <c r="P138" s="6">
        <v>12</v>
      </c>
      <c r="Q138" s="6">
        <v>58132105</v>
      </c>
      <c r="R138" s="6" t="s">
        <v>202</v>
      </c>
      <c r="S138" s="6" t="s">
        <v>30</v>
      </c>
    </row>
    <row r="139" spans="1:19" x14ac:dyDescent="0.25">
      <c r="A139" s="6" t="s">
        <v>246</v>
      </c>
      <c r="B139" s="6">
        <v>0.17078470000000001</v>
      </c>
      <c r="C139" s="7">
        <v>1.0600000000000001E-9</v>
      </c>
      <c r="D139" s="6">
        <v>6.5495111509999999</v>
      </c>
      <c r="E139" s="6">
        <v>2.79949E-2</v>
      </c>
      <c r="F139" s="6">
        <v>0.1192503</v>
      </c>
      <c r="G139" s="6">
        <v>0.22110189999999999</v>
      </c>
      <c r="H139" s="6">
        <v>0.1689176</v>
      </c>
      <c r="I139" s="7">
        <v>3.2799999999999999E-6</v>
      </c>
      <c r="J139" s="6">
        <v>4.652692257</v>
      </c>
      <c r="K139" s="6">
        <v>3.6305299999999999E-2</v>
      </c>
      <c r="L139" s="6">
        <v>9.7760399999999997E-2</v>
      </c>
      <c r="M139" s="6">
        <v>0.2400747</v>
      </c>
      <c r="N139" s="6">
        <v>0.42565156700000001</v>
      </c>
      <c r="O139" s="6">
        <v>0.107060509</v>
      </c>
      <c r="P139" s="6">
        <v>22</v>
      </c>
      <c r="Q139" s="6">
        <v>46470016</v>
      </c>
      <c r="R139" s="6"/>
      <c r="S139" s="6"/>
    </row>
    <row r="140" spans="1:19" x14ac:dyDescent="0.25">
      <c r="A140" s="6" t="s">
        <v>247</v>
      </c>
      <c r="B140" s="6">
        <v>0.21925320000000001</v>
      </c>
      <c r="C140" s="7">
        <v>1.1100000000000001E-9</v>
      </c>
      <c r="D140" s="6">
        <v>6.5406708670000002</v>
      </c>
      <c r="E140" s="6">
        <v>3.5988199999999998E-2</v>
      </c>
      <c r="F140" s="6">
        <v>0.15300430000000001</v>
      </c>
      <c r="G140" s="6">
        <v>0.2839372</v>
      </c>
      <c r="H140" s="6">
        <v>0.2196717</v>
      </c>
      <c r="I140" s="7">
        <v>7.5599999999999995E-9</v>
      </c>
      <c r="J140" s="6">
        <v>5.7779319840000003</v>
      </c>
      <c r="K140" s="6">
        <v>3.80191E-2</v>
      </c>
      <c r="L140" s="6">
        <v>0.1451557</v>
      </c>
      <c r="M140" s="6">
        <v>0.2941877</v>
      </c>
      <c r="N140" s="6">
        <v>0.13457877100000001</v>
      </c>
      <c r="O140" s="6">
        <v>0.32708407299999998</v>
      </c>
      <c r="P140" s="6">
        <v>13</v>
      </c>
      <c r="Q140" s="6">
        <v>113635690</v>
      </c>
      <c r="R140" s="6" t="s">
        <v>71</v>
      </c>
      <c r="S140" s="6" t="s">
        <v>21</v>
      </c>
    </row>
    <row r="141" spans="1:19" x14ac:dyDescent="0.25">
      <c r="A141" s="6" t="s">
        <v>248</v>
      </c>
      <c r="B141" s="6">
        <v>0.19690949999999999</v>
      </c>
      <c r="C141" s="7">
        <v>1.1599999999999999E-9</v>
      </c>
      <c r="D141" s="6">
        <v>6.5338564159999999</v>
      </c>
      <c r="E141" s="6">
        <v>3.2354300000000003E-2</v>
      </c>
      <c r="F141" s="6">
        <v>0.1373501</v>
      </c>
      <c r="G141" s="6">
        <v>0.25506220000000002</v>
      </c>
      <c r="H141" s="6">
        <v>0.20216120000000001</v>
      </c>
      <c r="I141" s="7">
        <v>2.1299999999999999E-8</v>
      </c>
      <c r="J141" s="6">
        <v>5.6012261109999999</v>
      </c>
      <c r="K141" s="6">
        <v>3.6092300000000001E-2</v>
      </c>
      <c r="L141" s="6">
        <v>0.1314216</v>
      </c>
      <c r="M141" s="6">
        <v>0.2729008</v>
      </c>
      <c r="N141" s="6">
        <v>0</v>
      </c>
      <c r="O141" s="6">
        <v>0.512346937</v>
      </c>
      <c r="P141" s="6">
        <v>21</v>
      </c>
      <c r="Q141" s="6">
        <v>47851621</v>
      </c>
      <c r="R141" s="6" t="s">
        <v>89</v>
      </c>
      <c r="S141" s="6" t="s">
        <v>21</v>
      </c>
    </row>
    <row r="142" spans="1:19" x14ac:dyDescent="0.25">
      <c r="A142" s="6" t="s">
        <v>249</v>
      </c>
      <c r="B142" s="6">
        <v>0.24154819999999999</v>
      </c>
      <c r="C142" s="7">
        <v>1.21E-9</v>
      </c>
      <c r="D142" s="6">
        <v>6.5262319020000001</v>
      </c>
      <c r="E142" s="6">
        <v>3.9735100000000002E-2</v>
      </c>
      <c r="F142" s="6">
        <v>0.16840179999999999</v>
      </c>
      <c r="G142" s="6">
        <v>0.31296679999999999</v>
      </c>
      <c r="H142" s="6">
        <v>0.24068429999999999</v>
      </c>
      <c r="I142" s="7">
        <v>6.7399999999999995E-11</v>
      </c>
      <c r="J142" s="6">
        <v>6.5262319020000001</v>
      </c>
      <c r="K142" s="6">
        <v>3.6879500000000003E-2</v>
      </c>
      <c r="L142" s="6">
        <v>0.16840179999999999</v>
      </c>
      <c r="M142" s="6">
        <v>0.31296679999999999</v>
      </c>
      <c r="N142" s="6">
        <v>0</v>
      </c>
      <c r="O142" s="6">
        <v>0.93189634099999996</v>
      </c>
      <c r="P142" s="6">
        <v>7</v>
      </c>
      <c r="Q142" s="6">
        <v>27179432</v>
      </c>
      <c r="R142" s="6"/>
      <c r="S142" s="6"/>
    </row>
    <row r="143" spans="1:19" x14ac:dyDescent="0.25">
      <c r="A143" s="6" t="s">
        <v>250</v>
      </c>
      <c r="B143" s="6">
        <v>0.1138842</v>
      </c>
      <c r="C143" s="7">
        <v>1.25E-9</v>
      </c>
      <c r="D143" s="6">
        <v>6.520508188</v>
      </c>
      <c r="E143" s="6">
        <v>1.87505E-2</v>
      </c>
      <c r="F143" s="6">
        <v>7.9367300000000002E-2</v>
      </c>
      <c r="G143" s="6">
        <v>0.14758589999999999</v>
      </c>
      <c r="H143" s="6">
        <v>0.13116439999999999</v>
      </c>
      <c r="I143" s="7">
        <v>6.6800000000000004E-6</v>
      </c>
      <c r="J143" s="6">
        <v>4.5035103489999999</v>
      </c>
      <c r="K143" s="6">
        <v>2.9124899999999999E-2</v>
      </c>
      <c r="L143" s="6">
        <v>7.4080599999999996E-2</v>
      </c>
      <c r="M143" s="6">
        <v>0.1882482</v>
      </c>
      <c r="N143" s="6">
        <v>0.419955562</v>
      </c>
      <c r="O143" s="6">
        <v>0.110891747</v>
      </c>
      <c r="P143" s="6">
        <v>2</v>
      </c>
      <c r="Q143" s="6">
        <v>127800646</v>
      </c>
      <c r="R143" s="6"/>
      <c r="S143" s="6"/>
    </row>
    <row r="144" spans="1:19" x14ac:dyDescent="0.25">
      <c r="A144" s="6" t="s">
        <v>251</v>
      </c>
      <c r="B144" s="6">
        <v>0.18917999999999999</v>
      </c>
      <c r="C144" s="7">
        <v>1.26E-9</v>
      </c>
      <c r="D144" s="6">
        <v>6.5192109479999996</v>
      </c>
      <c r="E144" s="6">
        <v>3.1153799999999999E-2</v>
      </c>
      <c r="F144" s="6">
        <v>0.13183039999999999</v>
      </c>
      <c r="G144" s="6">
        <v>0.2451749</v>
      </c>
      <c r="H144" s="6">
        <v>0.1873901</v>
      </c>
      <c r="I144" s="7">
        <v>6.4800000000000004E-10</v>
      </c>
      <c r="J144" s="6">
        <v>6.1783756810000003</v>
      </c>
      <c r="K144" s="6">
        <v>3.0329999999999999E-2</v>
      </c>
      <c r="L144" s="6">
        <v>0.12794440000000001</v>
      </c>
      <c r="M144" s="6">
        <v>0.24683579999999999</v>
      </c>
      <c r="N144" s="6">
        <v>0.159692326</v>
      </c>
      <c r="O144" s="6">
        <v>0.30807232699999998</v>
      </c>
      <c r="P144" s="6">
        <v>8</v>
      </c>
      <c r="Q144" s="6">
        <v>120685601</v>
      </c>
      <c r="R144" s="6"/>
      <c r="S144" s="6"/>
    </row>
    <row r="145" spans="1:19" x14ac:dyDescent="0.25">
      <c r="A145" s="6" t="s">
        <v>252</v>
      </c>
      <c r="B145" s="6">
        <v>0.15273510000000001</v>
      </c>
      <c r="C145" s="7">
        <v>1.3000000000000001E-9</v>
      </c>
      <c r="D145" s="6">
        <v>6.514234697</v>
      </c>
      <c r="E145" s="6">
        <v>2.5171300000000001E-2</v>
      </c>
      <c r="F145" s="6">
        <v>0.10639849999999999</v>
      </c>
      <c r="G145" s="6">
        <v>0.19797729999999999</v>
      </c>
      <c r="H145" s="6">
        <v>0.15354139999999999</v>
      </c>
      <c r="I145" s="7">
        <v>2.7E-8</v>
      </c>
      <c r="J145" s="6">
        <v>5.5599126070000002</v>
      </c>
      <c r="K145" s="6">
        <v>2.7615799999999999E-2</v>
      </c>
      <c r="L145" s="6">
        <v>9.9415400000000001E-2</v>
      </c>
      <c r="M145" s="6">
        <v>0.2076674</v>
      </c>
      <c r="N145" s="6">
        <v>0.24823158400000001</v>
      </c>
      <c r="O145" s="6">
        <v>0.23948525900000001</v>
      </c>
      <c r="P145" s="6">
        <v>22</v>
      </c>
      <c r="Q145" s="6">
        <v>46470191</v>
      </c>
      <c r="R145" s="6"/>
      <c r="S145" s="6"/>
    </row>
    <row r="146" spans="1:19" x14ac:dyDescent="0.25">
      <c r="A146" s="6" t="s">
        <v>253</v>
      </c>
      <c r="B146" s="6">
        <v>0.20096749999999999</v>
      </c>
      <c r="C146" s="7">
        <v>1.4100000000000001E-9</v>
      </c>
      <c r="D146" s="6">
        <v>6.4991230250000003</v>
      </c>
      <c r="E146" s="6">
        <v>3.3196900000000001E-2</v>
      </c>
      <c r="F146" s="6">
        <v>0.13985700000000001</v>
      </c>
      <c r="G146" s="6">
        <v>0.2606347</v>
      </c>
      <c r="H146" s="6">
        <v>0.22266150000000001</v>
      </c>
      <c r="I146" s="7">
        <v>8.5699999999999993E-6</v>
      </c>
      <c r="J146" s="6">
        <v>4.450413814</v>
      </c>
      <c r="K146" s="6">
        <v>5.0031600000000002E-2</v>
      </c>
      <c r="L146" s="6">
        <v>0.1246013</v>
      </c>
      <c r="M146" s="6">
        <v>0.3207217</v>
      </c>
      <c r="N146" s="6">
        <v>0.46852110699999999</v>
      </c>
      <c r="O146" s="6">
        <v>7.9837647999999997E-2</v>
      </c>
      <c r="P146" s="6">
        <v>21</v>
      </c>
      <c r="Q146" s="6">
        <v>45626491</v>
      </c>
      <c r="R146" s="6"/>
      <c r="S146" s="6"/>
    </row>
    <row r="147" spans="1:19" x14ac:dyDescent="0.25">
      <c r="A147" s="6" t="s">
        <v>254</v>
      </c>
      <c r="B147" s="6">
        <v>0.14609349999999999</v>
      </c>
      <c r="C147" s="7">
        <v>1.4599999999999999E-9</v>
      </c>
      <c r="D147" s="6">
        <v>6.4936547659999997</v>
      </c>
      <c r="E147" s="6">
        <v>2.4152799999999999E-2</v>
      </c>
      <c r="F147" s="6">
        <v>0.10163179999999999</v>
      </c>
      <c r="G147" s="6">
        <v>0.1895049</v>
      </c>
      <c r="H147" s="6">
        <v>0.1747437</v>
      </c>
      <c r="I147" s="7">
        <v>1.6399999999999999E-5</v>
      </c>
      <c r="J147" s="6">
        <v>4.3084480950000001</v>
      </c>
      <c r="K147" s="6">
        <v>4.0558400000000001E-2</v>
      </c>
      <c r="L147" s="6">
        <v>9.5250699999999994E-2</v>
      </c>
      <c r="M147" s="6">
        <v>0.25423669999999998</v>
      </c>
      <c r="N147" s="6">
        <v>0.62048814699999999</v>
      </c>
      <c r="O147" s="6">
        <v>1.4812183E-2</v>
      </c>
      <c r="P147" s="6">
        <v>19</v>
      </c>
      <c r="Q147" s="6">
        <v>2544100</v>
      </c>
      <c r="R147" s="6" t="s">
        <v>255</v>
      </c>
      <c r="S147" s="6" t="s">
        <v>27</v>
      </c>
    </row>
    <row r="148" spans="1:19" x14ac:dyDescent="0.25">
      <c r="A148" s="6" t="s">
        <v>256</v>
      </c>
      <c r="B148" s="6">
        <v>0.1212671</v>
      </c>
      <c r="C148" s="7">
        <v>1.4700000000000001E-9</v>
      </c>
      <c r="D148" s="6">
        <v>6.4922834250000001</v>
      </c>
      <c r="E148" s="6">
        <v>2.00526E-2</v>
      </c>
      <c r="F148" s="6">
        <v>8.4353200000000003E-2</v>
      </c>
      <c r="G148" s="6">
        <v>0.157309</v>
      </c>
      <c r="H148" s="6">
        <v>0.1208311</v>
      </c>
      <c r="I148" s="7">
        <v>8.4500000000000005E-11</v>
      </c>
      <c r="J148" s="6">
        <v>6.4922834250000001</v>
      </c>
      <c r="K148" s="6">
        <v>1.86115E-2</v>
      </c>
      <c r="L148" s="6">
        <v>8.4353200000000003E-2</v>
      </c>
      <c r="M148" s="6">
        <v>0.157309</v>
      </c>
      <c r="N148" s="6">
        <v>0</v>
      </c>
      <c r="O148" s="6">
        <v>0.46233475800000001</v>
      </c>
      <c r="P148" s="6">
        <v>8</v>
      </c>
      <c r="Q148" s="6">
        <v>68251877</v>
      </c>
      <c r="R148" s="6" t="s">
        <v>257</v>
      </c>
      <c r="S148" s="6" t="s">
        <v>21</v>
      </c>
    </row>
    <row r="149" spans="1:19" x14ac:dyDescent="0.25">
      <c r="A149" s="6" t="s">
        <v>258</v>
      </c>
      <c r="B149" s="6">
        <v>0.15430369999999999</v>
      </c>
      <c r="C149" s="7">
        <v>1.49E-9</v>
      </c>
      <c r="D149" s="6">
        <v>6.490049494</v>
      </c>
      <c r="E149" s="6">
        <v>2.55242E-2</v>
      </c>
      <c r="F149" s="6">
        <v>0.10731739999999999</v>
      </c>
      <c r="G149" s="6">
        <v>0.2001802</v>
      </c>
      <c r="H149" s="6">
        <v>0.21461140000000001</v>
      </c>
      <c r="I149" s="6">
        <v>2.7685999999999998E-4</v>
      </c>
      <c r="J149" s="6">
        <v>3.636041664</v>
      </c>
      <c r="K149" s="6">
        <v>5.9023399999999997E-2</v>
      </c>
      <c r="L149" s="6">
        <v>9.8927799999999996E-2</v>
      </c>
      <c r="M149" s="6">
        <v>0.33029510000000001</v>
      </c>
      <c r="N149" s="6">
        <v>0.72207320799999997</v>
      </c>
      <c r="O149" s="6">
        <v>1.4373179999999999E-3</v>
      </c>
      <c r="P149" s="6">
        <v>14</v>
      </c>
      <c r="Q149" s="6">
        <v>20904169</v>
      </c>
      <c r="R149" s="6" t="s">
        <v>259</v>
      </c>
      <c r="S149" s="6" t="s">
        <v>25</v>
      </c>
    </row>
    <row r="150" spans="1:19" x14ac:dyDescent="0.25">
      <c r="A150" s="6" t="s">
        <v>260</v>
      </c>
      <c r="B150" s="6">
        <v>0.4523083</v>
      </c>
      <c r="C150" s="7">
        <v>1.5300000000000001E-9</v>
      </c>
      <c r="D150" s="6">
        <v>6.4860279429999999</v>
      </c>
      <c r="E150" s="6">
        <v>7.4865100000000004E-2</v>
      </c>
      <c r="F150" s="6">
        <v>0.31449290000000002</v>
      </c>
      <c r="G150" s="6">
        <v>0.58686850000000002</v>
      </c>
      <c r="H150" s="6">
        <v>0.45068069999999999</v>
      </c>
      <c r="I150" s="7">
        <v>8.8099999999999998E-11</v>
      </c>
      <c r="J150" s="6">
        <v>6.4860279429999999</v>
      </c>
      <c r="K150" s="6">
        <v>6.9484900000000002E-2</v>
      </c>
      <c r="L150" s="6">
        <v>0.31449290000000002</v>
      </c>
      <c r="M150" s="6">
        <v>0.58686850000000002</v>
      </c>
      <c r="N150" s="6">
        <v>0</v>
      </c>
      <c r="O150" s="6">
        <v>0.81149825099999995</v>
      </c>
      <c r="P150" s="6">
        <v>8</v>
      </c>
      <c r="Q150" s="6">
        <v>22446721</v>
      </c>
      <c r="R150" s="6" t="s">
        <v>261</v>
      </c>
      <c r="S150" s="6" t="s">
        <v>21</v>
      </c>
    </row>
    <row r="151" spans="1:19" x14ac:dyDescent="0.25">
      <c r="A151" s="6" t="s">
        <v>262</v>
      </c>
      <c r="B151" s="6">
        <v>0.21459</v>
      </c>
      <c r="C151" s="7">
        <v>1.55E-9</v>
      </c>
      <c r="D151" s="6">
        <v>6.4835763430000002</v>
      </c>
      <c r="E151" s="6">
        <v>3.5531800000000002E-2</v>
      </c>
      <c r="F151" s="6">
        <v>0.14918120000000001</v>
      </c>
      <c r="G151" s="6">
        <v>0.27845379999999997</v>
      </c>
      <c r="H151" s="6">
        <v>0.21381749999999999</v>
      </c>
      <c r="I151" s="7">
        <v>8.9600000000000006E-11</v>
      </c>
      <c r="J151" s="6">
        <v>6.4835763430000002</v>
      </c>
      <c r="K151" s="6">
        <v>3.2978300000000002E-2</v>
      </c>
      <c r="L151" s="6">
        <v>0.14918120000000001</v>
      </c>
      <c r="M151" s="6">
        <v>0.27845379999999997</v>
      </c>
      <c r="N151" s="6">
        <v>0</v>
      </c>
      <c r="O151" s="6">
        <v>0.488544696</v>
      </c>
      <c r="P151" s="6">
        <v>16</v>
      </c>
      <c r="Q151" s="6">
        <v>89461734</v>
      </c>
      <c r="R151" s="6" t="s">
        <v>263</v>
      </c>
      <c r="S151" s="6" t="s">
        <v>27</v>
      </c>
    </row>
    <row r="152" spans="1:19" x14ac:dyDescent="0.25">
      <c r="A152" s="6" t="s">
        <v>264</v>
      </c>
      <c r="B152" s="6">
        <v>-0.26698729999999998</v>
      </c>
      <c r="C152" s="7">
        <v>1.62E-9</v>
      </c>
      <c r="D152" s="6">
        <v>-6.5227802600000002</v>
      </c>
      <c r="E152" s="6">
        <v>4.4259800000000002E-2</v>
      </c>
      <c r="F152" s="6">
        <v>-0.34846290000000002</v>
      </c>
      <c r="G152" s="6">
        <v>-0.18743609999999999</v>
      </c>
      <c r="H152" s="6">
        <v>-0.25977050000000002</v>
      </c>
      <c r="I152" s="7">
        <v>2.6000000000000001E-6</v>
      </c>
      <c r="J152" s="6">
        <v>-4.7005001220000002</v>
      </c>
      <c r="K152" s="6">
        <v>5.5264399999999998E-2</v>
      </c>
      <c r="L152" s="6">
        <v>-0.36808689999999999</v>
      </c>
      <c r="M152" s="6">
        <v>-0.15145420000000001</v>
      </c>
      <c r="N152" s="6">
        <v>0</v>
      </c>
      <c r="O152" s="6">
        <v>0.49708462399999997</v>
      </c>
      <c r="P152" s="6">
        <v>3</v>
      </c>
      <c r="Q152" s="6">
        <v>188664747</v>
      </c>
      <c r="R152" s="6"/>
      <c r="S152" s="6"/>
    </row>
    <row r="153" spans="1:19" x14ac:dyDescent="0.25">
      <c r="A153" s="6" t="s">
        <v>265</v>
      </c>
      <c r="B153" s="6">
        <v>0.1653637</v>
      </c>
      <c r="C153" s="7">
        <v>1.6500000000000001E-9</v>
      </c>
      <c r="D153" s="6">
        <v>6.4719419929999997</v>
      </c>
      <c r="E153" s="6">
        <v>2.743E-2</v>
      </c>
      <c r="F153" s="6">
        <v>0.1148692</v>
      </c>
      <c r="G153" s="6">
        <v>0.21466560000000001</v>
      </c>
      <c r="H153" s="6">
        <v>0.16476740000000001</v>
      </c>
      <c r="I153" s="7">
        <v>9.6800000000000004E-11</v>
      </c>
      <c r="J153" s="6">
        <v>6.4719419929999997</v>
      </c>
      <c r="K153" s="6">
        <v>2.5458700000000001E-2</v>
      </c>
      <c r="L153" s="6">
        <v>0.1148692</v>
      </c>
      <c r="M153" s="6">
        <v>0.21466560000000001</v>
      </c>
      <c r="N153" s="6">
        <v>0</v>
      </c>
      <c r="O153" s="6">
        <v>0.89667861500000001</v>
      </c>
      <c r="P153" s="6">
        <v>17</v>
      </c>
      <c r="Q153" s="6">
        <v>46699073</v>
      </c>
      <c r="R153" s="6" t="s">
        <v>266</v>
      </c>
      <c r="S153" s="6" t="s">
        <v>42</v>
      </c>
    </row>
    <row r="154" spans="1:19" x14ac:dyDescent="0.25">
      <c r="A154" s="6" t="s">
        <v>267</v>
      </c>
      <c r="B154" s="6">
        <v>0.20940500000000001</v>
      </c>
      <c r="C154" s="7">
        <v>1.8E-9</v>
      </c>
      <c r="D154" s="6">
        <v>6.4568666820000002</v>
      </c>
      <c r="E154" s="6">
        <v>3.4816199999999999E-2</v>
      </c>
      <c r="F154" s="6">
        <v>0.14531350000000001</v>
      </c>
      <c r="G154" s="6">
        <v>0.27198260000000002</v>
      </c>
      <c r="H154" s="6">
        <v>0.2008789</v>
      </c>
      <c r="I154" s="7">
        <v>3.0499999999999999E-5</v>
      </c>
      <c r="J154" s="6">
        <v>4.1693782390000003</v>
      </c>
      <c r="K154" s="6">
        <v>4.8179600000000003E-2</v>
      </c>
      <c r="L154" s="6">
        <v>0.10644869999999999</v>
      </c>
      <c r="M154" s="6">
        <v>0.29530909999999999</v>
      </c>
      <c r="N154" s="6">
        <v>0.40936008699999998</v>
      </c>
      <c r="O154" s="6">
        <v>0.118135041</v>
      </c>
      <c r="P154" s="6">
        <v>7</v>
      </c>
      <c r="Q154" s="6">
        <v>27150403</v>
      </c>
      <c r="R154" s="6" t="s">
        <v>16</v>
      </c>
      <c r="S154" s="6" t="s">
        <v>27</v>
      </c>
    </row>
    <row r="155" spans="1:19" x14ac:dyDescent="0.25">
      <c r="A155" s="6" t="s">
        <v>268</v>
      </c>
      <c r="B155" s="6">
        <v>0.2590597</v>
      </c>
      <c r="C155" s="7">
        <v>1.81E-9</v>
      </c>
      <c r="D155" s="6">
        <v>6.4558815469999997</v>
      </c>
      <c r="E155" s="6">
        <v>4.3078499999999999E-2</v>
      </c>
      <c r="F155" s="6">
        <v>0.17975859999999999</v>
      </c>
      <c r="G155" s="6">
        <v>0.3364877</v>
      </c>
      <c r="H155" s="6">
        <v>0.25739529999999999</v>
      </c>
      <c r="I155" s="7">
        <v>1.42E-7</v>
      </c>
      <c r="J155" s="6">
        <v>5.2623255699999998</v>
      </c>
      <c r="K155" s="6">
        <v>4.8912799999999999E-2</v>
      </c>
      <c r="L155" s="6">
        <v>0.1615279</v>
      </c>
      <c r="M155" s="6">
        <v>0.35326269999999999</v>
      </c>
      <c r="N155" s="6">
        <v>0.29813863099999999</v>
      </c>
      <c r="O155" s="6">
        <v>0.20059460200000001</v>
      </c>
      <c r="P155" s="6">
        <v>12</v>
      </c>
      <c r="Q155" s="6">
        <v>58132733</v>
      </c>
      <c r="R155" s="6" t="s">
        <v>202</v>
      </c>
      <c r="S155" s="6" t="s">
        <v>269</v>
      </c>
    </row>
    <row r="156" spans="1:19" x14ac:dyDescent="0.25">
      <c r="A156" s="6" t="s">
        <v>270</v>
      </c>
      <c r="B156" s="6">
        <v>0.2049617</v>
      </c>
      <c r="C156" s="7">
        <v>2.0599999999999999E-9</v>
      </c>
      <c r="D156" s="6">
        <v>6.4340152310000001</v>
      </c>
      <c r="E156" s="6">
        <v>3.4198100000000002E-2</v>
      </c>
      <c r="F156" s="6">
        <v>0.1420082</v>
      </c>
      <c r="G156" s="6">
        <v>0.26642830000000001</v>
      </c>
      <c r="H156" s="6">
        <v>0.20421819999999999</v>
      </c>
      <c r="I156" s="7">
        <v>1.2400000000000001E-10</v>
      </c>
      <c r="J156" s="6">
        <v>6.4340152310000001</v>
      </c>
      <c r="K156" s="6">
        <v>3.1740400000000002E-2</v>
      </c>
      <c r="L156" s="6">
        <v>0.1420082</v>
      </c>
      <c r="M156" s="6">
        <v>0.26642830000000001</v>
      </c>
      <c r="N156" s="6">
        <v>0</v>
      </c>
      <c r="O156" s="6">
        <v>0.62720721199999996</v>
      </c>
      <c r="P156" s="6">
        <v>1</v>
      </c>
      <c r="Q156" s="6">
        <v>244214679</v>
      </c>
      <c r="R156" s="6" t="s">
        <v>162</v>
      </c>
      <c r="S156" s="6" t="s">
        <v>60</v>
      </c>
    </row>
    <row r="157" spans="1:19" x14ac:dyDescent="0.25">
      <c r="A157" s="6" t="s">
        <v>271</v>
      </c>
      <c r="B157" s="6">
        <v>0.27505390000000002</v>
      </c>
      <c r="C157" s="7">
        <v>2.0599999999999999E-9</v>
      </c>
      <c r="D157" s="6">
        <v>6.4334205669999998</v>
      </c>
      <c r="E157" s="6">
        <v>4.5897199999999999E-2</v>
      </c>
      <c r="F157" s="6">
        <v>0.19056390000000001</v>
      </c>
      <c r="G157" s="6">
        <v>0.35754819999999998</v>
      </c>
      <c r="H157" s="6">
        <v>0.25181949999999997</v>
      </c>
      <c r="I157" s="6">
        <v>5.1858090000000004E-3</v>
      </c>
      <c r="J157" s="6">
        <v>2.795259401</v>
      </c>
      <c r="K157" s="6">
        <v>9.0088100000000004E-2</v>
      </c>
      <c r="L157" s="6">
        <v>7.5250200000000003E-2</v>
      </c>
      <c r="M157" s="6">
        <v>0.42838890000000002</v>
      </c>
      <c r="N157" s="6">
        <v>0.766469065</v>
      </c>
      <c r="O157" s="6">
        <v>2.5399999999999999E-4</v>
      </c>
      <c r="P157" s="6">
        <v>12</v>
      </c>
      <c r="Q157" s="6">
        <v>54764265</v>
      </c>
      <c r="R157" s="6" t="s">
        <v>208</v>
      </c>
      <c r="S157" s="6" t="s">
        <v>21</v>
      </c>
    </row>
    <row r="158" spans="1:19" x14ac:dyDescent="0.25">
      <c r="A158" s="6" t="s">
        <v>272</v>
      </c>
      <c r="B158" s="6">
        <v>-0.19225719999999999</v>
      </c>
      <c r="C158" s="7">
        <v>2.1400000000000001E-9</v>
      </c>
      <c r="D158" s="6">
        <v>-6.4739709359999997</v>
      </c>
      <c r="E158" s="6">
        <v>3.2112599999999998E-2</v>
      </c>
      <c r="F158" s="6">
        <v>-0.25137169999999998</v>
      </c>
      <c r="G158" s="6">
        <v>-0.13453909999999999</v>
      </c>
      <c r="H158" s="6">
        <v>-0.1929554</v>
      </c>
      <c r="I158" s="7">
        <v>9.5500000000000006E-11</v>
      </c>
      <c r="J158" s="6">
        <v>-6.4739709359999997</v>
      </c>
      <c r="K158" s="6">
        <v>2.9804799999999999E-2</v>
      </c>
      <c r="L158" s="6">
        <v>-0.25137169999999998</v>
      </c>
      <c r="M158" s="6">
        <v>-0.13453909999999999</v>
      </c>
      <c r="N158" s="6">
        <v>0</v>
      </c>
      <c r="O158" s="6">
        <v>0.42584342600000002</v>
      </c>
      <c r="P158" s="6">
        <v>20</v>
      </c>
      <c r="Q158" s="6">
        <v>62168670</v>
      </c>
      <c r="R158" s="6" t="s">
        <v>236</v>
      </c>
      <c r="S158" s="6" t="s">
        <v>60</v>
      </c>
    </row>
    <row r="159" spans="1:19" x14ac:dyDescent="0.25">
      <c r="A159" s="6" t="s">
        <v>273</v>
      </c>
      <c r="B159" s="6">
        <v>0.26296779999999997</v>
      </c>
      <c r="C159" s="7">
        <v>2.21E-9</v>
      </c>
      <c r="D159" s="6">
        <v>6.4209858530000004</v>
      </c>
      <c r="E159" s="6">
        <v>4.39651E-2</v>
      </c>
      <c r="F159" s="6">
        <v>0.18203449999999999</v>
      </c>
      <c r="G159" s="6">
        <v>0.3419894</v>
      </c>
      <c r="H159" s="6">
        <v>0.25979069999999999</v>
      </c>
      <c r="I159" s="7">
        <v>1.55E-7</v>
      </c>
      <c r="J159" s="6">
        <v>5.2464976920000002</v>
      </c>
      <c r="K159" s="6">
        <v>4.9516999999999999E-2</v>
      </c>
      <c r="L159" s="6">
        <v>0.1627392</v>
      </c>
      <c r="M159" s="6">
        <v>0.3568422</v>
      </c>
      <c r="N159" s="6">
        <v>0.290379049</v>
      </c>
      <c r="O159" s="6">
        <v>0.20661270800000001</v>
      </c>
      <c r="P159" s="6">
        <v>12</v>
      </c>
      <c r="Q159" s="6">
        <v>58131345</v>
      </c>
      <c r="R159" s="6" t="s">
        <v>202</v>
      </c>
      <c r="S159" s="6" t="s">
        <v>203</v>
      </c>
    </row>
    <row r="160" spans="1:19" x14ac:dyDescent="0.25">
      <c r="A160" s="6" t="s">
        <v>274</v>
      </c>
      <c r="B160" s="6">
        <v>0.28655819999999999</v>
      </c>
      <c r="C160" s="7">
        <v>2.33E-9</v>
      </c>
      <c r="D160" s="6">
        <v>6.4121865580000001</v>
      </c>
      <c r="E160" s="6">
        <v>4.7974700000000002E-2</v>
      </c>
      <c r="F160" s="6">
        <v>0.1982439</v>
      </c>
      <c r="G160" s="6">
        <v>0.37278640000000002</v>
      </c>
      <c r="H160" s="6">
        <v>0.28551100000000001</v>
      </c>
      <c r="I160" s="7">
        <v>1.4700000000000001E-7</v>
      </c>
      <c r="J160" s="6">
        <v>5.2557369109999996</v>
      </c>
      <c r="K160" s="6">
        <v>5.4323700000000003E-2</v>
      </c>
      <c r="L160" s="6">
        <v>0.17903849999999999</v>
      </c>
      <c r="M160" s="6">
        <v>0.39198349999999998</v>
      </c>
      <c r="N160" s="6">
        <v>0.17991991299999999</v>
      </c>
      <c r="O160" s="6">
        <v>0.29257866199999999</v>
      </c>
      <c r="P160" s="6">
        <v>12</v>
      </c>
      <c r="Q160" s="6">
        <v>58130154</v>
      </c>
      <c r="R160" s="6" t="s">
        <v>202</v>
      </c>
      <c r="S160" s="6" t="s">
        <v>21</v>
      </c>
    </row>
    <row r="161" spans="1:19" x14ac:dyDescent="0.25">
      <c r="A161" s="6" t="s">
        <v>275</v>
      </c>
      <c r="B161" s="6">
        <v>-0.1751936</v>
      </c>
      <c r="C161" s="7">
        <v>2.45E-9</v>
      </c>
      <c r="D161" s="6">
        <v>-6.4501892490000001</v>
      </c>
      <c r="E161" s="6">
        <v>2.93707E-2</v>
      </c>
      <c r="F161" s="6">
        <v>-0.22926079999999999</v>
      </c>
      <c r="G161" s="6">
        <v>-0.1224035</v>
      </c>
      <c r="H161" s="6">
        <v>-0.17583219999999999</v>
      </c>
      <c r="I161" s="7">
        <v>1.12E-10</v>
      </c>
      <c r="J161" s="6">
        <v>-6.4501892490000001</v>
      </c>
      <c r="K161" s="6">
        <v>2.726E-2</v>
      </c>
      <c r="L161" s="6">
        <v>-0.22926079999999999</v>
      </c>
      <c r="M161" s="6">
        <v>-0.1224035</v>
      </c>
      <c r="N161" s="6">
        <v>0</v>
      </c>
      <c r="O161" s="6">
        <v>0.94948809700000003</v>
      </c>
      <c r="P161" s="6">
        <v>3</v>
      </c>
      <c r="Q161" s="6">
        <v>195897912</v>
      </c>
      <c r="R161" s="6"/>
      <c r="S161" s="6"/>
    </row>
    <row r="162" spans="1:19" x14ac:dyDescent="0.25">
      <c r="A162" s="6" t="s">
        <v>276</v>
      </c>
      <c r="B162" s="6">
        <v>0.21399789999999999</v>
      </c>
      <c r="C162" s="7">
        <v>2.4699999999999999E-9</v>
      </c>
      <c r="D162" s="6">
        <v>6.401958091</v>
      </c>
      <c r="E162" s="6">
        <v>3.5883900000000003E-2</v>
      </c>
      <c r="F162" s="6">
        <v>0.14794099999999999</v>
      </c>
      <c r="G162" s="6">
        <v>0.27849449999999998</v>
      </c>
      <c r="H162" s="6">
        <v>0.20181959999999999</v>
      </c>
      <c r="I162" s="7">
        <v>5.5500000000000001E-5</v>
      </c>
      <c r="J162" s="6">
        <v>4.0311662070000001</v>
      </c>
      <c r="K162" s="6">
        <v>5.00648E-2</v>
      </c>
      <c r="L162" s="6">
        <v>0.10369440000000001</v>
      </c>
      <c r="M162" s="6">
        <v>0.29994490000000001</v>
      </c>
      <c r="N162" s="6">
        <v>0.48696355299999999</v>
      </c>
      <c r="O162" s="6">
        <v>6.9127417999999996E-2</v>
      </c>
      <c r="P162" s="6">
        <v>20</v>
      </c>
      <c r="Q162" s="6">
        <v>60639404</v>
      </c>
      <c r="R162" s="6" t="s">
        <v>277</v>
      </c>
      <c r="S162" s="6" t="s">
        <v>21</v>
      </c>
    </row>
    <row r="163" spans="1:19" x14ac:dyDescent="0.25">
      <c r="A163" s="6" t="s">
        <v>278</v>
      </c>
      <c r="B163" s="6">
        <v>0.21981809999999999</v>
      </c>
      <c r="C163" s="7">
        <v>2.4800000000000001E-9</v>
      </c>
      <c r="D163" s="6">
        <v>6.4011550179999999</v>
      </c>
      <c r="E163" s="6">
        <v>3.6864500000000001E-2</v>
      </c>
      <c r="F163" s="6">
        <v>0.15195610000000001</v>
      </c>
      <c r="G163" s="6">
        <v>0.28607709999999997</v>
      </c>
      <c r="H163" s="6">
        <v>0.21901660000000001</v>
      </c>
      <c r="I163" s="7">
        <v>1.5400000000000001E-10</v>
      </c>
      <c r="J163" s="6">
        <v>6.4011550179999999</v>
      </c>
      <c r="K163" s="6">
        <v>3.4215200000000001E-2</v>
      </c>
      <c r="L163" s="6">
        <v>0.15195610000000001</v>
      </c>
      <c r="M163" s="6">
        <v>0.28607709999999997</v>
      </c>
      <c r="N163" s="6">
        <v>0</v>
      </c>
      <c r="O163" s="6">
        <v>0.928800866</v>
      </c>
      <c r="P163" s="6">
        <v>3</v>
      </c>
      <c r="Q163" s="6">
        <v>123751269</v>
      </c>
      <c r="R163" s="6"/>
      <c r="S163" s="6"/>
    </row>
    <row r="164" spans="1:19" x14ac:dyDescent="0.25">
      <c r="A164" s="6" t="s">
        <v>279</v>
      </c>
      <c r="B164" s="6">
        <v>0.24899009999999999</v>
      </c>
      <c r="C164" s="7">
        <v>2.5300000000000002E-9</v>
      </c>
      <c r="D164" s="6">
        <v>6.3974279200000002</v>
      </c>
      <c r="E164" s="6">
        <v>4.1780999999999999E-2</v>
      </c>
      <c r="F164" s="6">
        <v>0.1720776</v>
      </c>
      <c r="G164" s="6">
        <v>0.32408589999999998</v>
      </c>
      <c r="H164" s="6">
        <v>0.26656089999999999</v>
      </c>
      <c r="I164" s="7">
        <v>1.2500000000000001E-6</v>
      </c>
      <c r="J164" s="6">
        <v>4.8476011630000002</v>
      </c>
      <c r="K164" s="6">
        <v>5.4988200000000001E-2</v>
      </c>
      <c r="L164" s="6">
        <v>0.15878600000000001</v>
      </c>
      <c r="M164" s="6">
        <v>0.3743359</v>
      </c>
      <c r="N164" s="6">
        <v>0.35763423799999999</v>
      </c>
      <c r="O164" s="6">
        <v>0.15531604800000001</v>
      </c>
      <c r="P164" s="6">
        <v>11</v>
      </c>
      <c r="Q164" s="6">
        <v>19546133</v>
      </c>
      <c r="R164" s="6" t="s">
        <v>280</v>
      </c>
      <c r="S164" s="6" t="s">
        <v>21</v>
      </c>
    </row>
    <row r="165" spans="1:19" x14ac:dyDescent="0.25">
      <c r="A165" s="6" t="s">
        <v>281</v>
      </c>
      <c r="B165" s="6">
        <v>0.32491950000000003</v>
      </c>
      <c r="C165" s="7">
        <v>2.6299999999999998E-9</v>
      </c>
      <c r="D165" s="6">
        <v>6.3907065630000002</v>
      </c>
      <c r="E165" s="6">
        <v>5.4579200000000001E-2</v>
      </c>
      <c r="F165" s="6">
        <v>0.22444739999999999</v>
      </c>
      <c r="G165" s="6">
        <v>0.42301850000000002</v>
      </c>
      <c r="H165" s="6">
        <v>0.29990040000000001</v>
      </c>
      <c r="I165" s="6">
        <v>1.064265E-3</v>
      </c>
      <c r="J165" s="6">
        <v>3.2729627379999999</v>
      </c>
      <c r="K165" s="6">
        <v>9.1629600000000005E-2</v>
      </c>
      <c r="L165" s="6">
        <v>0.1203096</v>
      </c>
      <c r="M165" s="6">
        <v>0.47949120000000001</v>
      </c>
      <c r="N165" s="6">
        <v>0.620241292</v>
      </c>
      <c r="O165" s="6">
        <v>1.4871527000000001E-2</v>
      </c>
      <c r="P165" s="6">
        <v>7</v>
      </c>
      <c r="Q165" s="6">
        <v>27155036</v>
      </c>
      <c r="R165" s="6" t="s">
        <v>16</v>
      </c>
      <c r="S165" s="6" t="s">
        <v>17</v>
      </c>
    </row>
    <row r="166" spans="1:19" x14ac:dyDescent="0.25">
      <c r="A166" s="6" t="s">
        <v>282</v>
      </c>
      <c r="B166" s="6">
        <v>0.23051279999999999</v>
      </c>
      <c r="C166" s="7">
        <v>2.8499999999999999E-9</v>
      </c>
      <c r="D166" s="6">
        <v>6.3767062880000003</v>
      </c>
      <c r="E166" s="6">
        <v>3.8805699999999999E-2</v>
      </c>
      <c r="F166" s="6">
        <v>0.15907740000000001</v>
      </c>
      <c r="G166" s="6">
        <v>0.300261</v>
      </c>
      <c r="H166" s="6">
        <v>0.23595269999999999</v>
      </c>
      <c r="I166" s="7">
        <v>1.66E-7</v>
      </c>
      <c r="J166" s="6">
        <v>5.2339572260000002</v>
      </c>
      <c r="K166" s="6">
        <v>4.5081099999999999E-2</v>
      </c>
      <c r="L166" s="6">
        <v>0.14759530000000001</v>
      </c>
      <c r="M166" s="6">
        <v>0.32430999999999999</v>
      </c>
      <c r="N166" s="6">
        <v>9.6115461999999999E-2</v>
      </c>
      <c r="O166" s="6">
        <v>0.355623413</v>
      </c>
      <c r="P166" s="6">
        <v>19</v>
      </c>
      <c r="Q166" s="6">
        <v>46999055</v>
      </c>
      <c r="R166" s="6" t="s">
        <v>283</v>
      </c>
      <c r="S166" s="6" t="s">
        <v>60</v>
      </c>
    </row>
    <row r="167" spans="1:19" x14ac:dyDescent="0.25">
      <c r="A167" s="6" t="s">
        <v>284</v>
      </c>
      <c r="B167" s="6">
        <v>0.24232960000000001</v>
      </c>
      <c r="C167" s="7">
        <v>2.9899999999999998E-9</v>
      </c>
      <c r="D167" s="6">
        <v>6.3680858980000004</v>
      </c>
      <c r="E167" s="6">
        <v>4.0849999999999997E-2</v>
      </c>
      <c r="F167" s="6">
        <v>0.1671308</v>
      </c>
      <c r="G167" s="6">
        <v>0.31575209999999998</v>
      </c>
      <c r="H167" s="6">
        <v>0.22721160000000001</v>
      </c>
      <c r="I167" s="6">
        <v>1.033831E-3</v>
      </c>
      <c r="J167" s="6">
        <v>3.2811543940000001</v>
      </c>
      <c r="K167" s="6">
        <v>6.9247500000000003E-2</v>
      </c>
      <c r="L167" s="6">
        <v>9.1489100000000004E-2</v>
      </c>
      <c r="M167" s="6">
        <v>0.36293419999999998</v>
      </c>
      <c r="N167" s="6">
        <v>0.68352857700000003</v>
      </c>
      <c r="O167" s="6">
        <v>4.2333400000000004E-3</v>
      </c>
      <c r="P167" s="6">
        <v>1</v>
      </c>
      <c r="Q167" s="6">
        <v>2005132</v>
      </c>
      <c r="R167" s="6" t="s">
        <v>285</v>
      </c>
      <c r="S167" s="6" t="s">
        <v>286</v>
      </c>
    </row>
    <row r="168" spans="1:19" x14ac:dyDescent="0.25">
      <c r="A168" s="6" t="s">
        <v>287</v>
      </c>
      <c r="B168" s="6">
        <v>0.25718350000000001</v>
      </c>
      <c r="C168" s="7">
        <v>3.0100000000000002E-9</v>
      </c>
      <c r="D168" s="6">
        <v>6.366894372</v>
      </c>
      <c r="E168" s="6">
        <v>4.3361999999999998E-2</v>
      </c>
      <c r="F168" s="6">
        <v>0.1773605</v>
      </c>
      <c r="G168" s="6">
        <v>0.33512110000000001</v>
      </c>
      <c r="H168" s="6">
        <v>0.25565369999999998</v>
      </c>
      <c r="I168" s="7">
        <v>5.1000000000000002E-9</v>
      </c>
      <c r="J168" s="6">
        <v>5.8440188400000004</v>
      </c>
      <c r="K168" s="6">
        <v>4.3746199999999999E-2</v>
      </c>
      <c r="L168" s="6">
        <v>0.1699127</v>
      </c>
      <c r="M168" s="6">
        <v>0.3413947</v>
      </c>
      <c r="N168" s="6">
        <v>0.121250882</v>
      </c>
      <c r="O168" s="6">
        <v>0.33705790899999999</v>
      </c>
      <c r="P168" s="6">
        <v>11</v>
      </c>
      <c r="Q168" s="6">
        <v>44642914</v>
      </c>
      <c r="R168" s="6"/>
      <c r="S168" s="6"/>
    </row>
    <row r="169" spans="1:19" x14ac:dyDescent="0.25">
      <c r="A169" s="6" t="s">
        <v>288</v>
      </c>
      <c r="B169" s="6">
        <v>0.2478235</v>
      </c>
      <c r="C169" s="7">
        <v>3.22E-9</v>
      </c>
      <c r="D169" s="6">
        <v>6.3550299649999999</v>
      </c>
      <c r="E169" s="6">
        <v>4.1861599999999999E-2</v>
      </c>
      <c r="F169" s="6">
        <v>0.17076250000000001</v>
      </c>
      <c r="G169" s="6">
        <v>0.32306430000000003</v>
      </c>
      <c r="H169" s="6">
        <v>0.24956059999999999</v>
      </c>
      <c r="I169" s="7">
        <v>2.0899999999999999E-8</v>
      </c>
      <c r="J169" s="6">
        <v>5.6046119709999997</v>
      </c>
      <c r="K169" s="6">
        <v>4.4527700000000003E-2</v>
      </c>
      <c r="L169" s="6">
        <v>0.16228790000000001</v>
      </c>
      <c r="M169" s="6">
        <v>0.33683340000000001</v>
      </c>
      <c r="N169" s="6">
        <v>0.243757166</v>
      </c>
      <c r="O169" s="6">
        <v>0.24298165199999999</v>
      </c>
      <c r="P169" s="6">
        <v>6</v>
      </c>
      <c r="Q169" s="6">
        <v>158438202</v>
      </c>
      <c r="R169" s="6" t="s">
        <v>289</v>
      </c>
      <c r="S169" s="6" t="s">
        <v>21</v>
      </c>
    </row>
    <row r="170" spans="1:19" x14ac:dyDescent="0.25">
      <c r="A170" s="6" t="s">
        <v>290</v>
      </c>
      <c r="B170" s="6">
        <v>0.16079660000000001</v>
      </c>
      <c r="C170" s="7">
        <v>3.2599999999999999E-9</v>
      </c>
      <c r="D170" s="6">
        <v>6.3529361020000001</v>
      </c>
      <c r="E170" s="6">
        <v>2.7170199999999999E-2</v>
      </c>
      <c r="F170" s="6">
        <v>0.1107803</v>
      </c>
      <c r="G170" s="6">
        <v>0.2096315</v>
      </c>
      <c r="H170" s="6">
        <v>0.16287889999999999</v>
      </c>
      <c r="I170" s="7">
        <v>1.24E-7</v>
      </c>
      <c r="J170" s="6">
        <v>5.2881115430000003</v>
      </c>
      <c r="K170" s="6">
        <v>3.0800999999999999E-2</v>
      </c>
      <c r="L170" s="6">
        <v>0.1025102</v>
      </c>
      <c r="M170" s="6">
        <v>0.22324769999999999</v>
      </c>
      <c r="N170" s="6">
        <v>0</v>
      </c>
      <c r="O170" s="6">
        <v>0.53879785300000005</v>
      </c>
      <c r="P170" s="6">
        <v>14</v>
      </c>
      <c r="Q170" s="6">
        <v>90920921</v>
      </c>
      <c r="R170" s="6"/>
      <c r="S170" s="6"/>
    </row>
    <row r="171" spans="1:19" x14ac:dyDescent="0.25">
      <c r="A171" s="6" t="s">
        <v>291</v>
      </c>
      <c r="B171" s="6">
        <v>-0.215613</v>
      </c>
      <c r="C171" s="7">
        <v>3.3200000000000001E-9</v>
      </c>
      <c r="D171" s="6">
        <v>-6.3965108400000004</v>
      </c>
      <c r="E171" s="6">
        <v>3.6451400000000002E-2</v>
      </c>
      <c r="F171" s="6">
        <v>-0.28271459999999998</v>
      </c>
      <c r="G171" s="6">
        <v>-0.15009639999999999</v>
      </c>
      <c r="H171" s="6">
        <v>-0.2076385</v>
      </c>
      <c r="I171" s="7">
        <v>1.37E-6</v>
      </c>
      <c r="J171" s="6">
        <v>-4.8299861159999997</v>
      </c>
      <c r="K171" s="6">
        <v>4.29895E-2</v>
      </c>
      <c r="L171" s="6">
        <v>-0.2918963</v>
      </c>
      <c r="M171" s="6">
        <v>-0.1233807</v>
      </c>
      <c r="N171" s="6">
        <v>0.250203487</v>
      </c>
      <c r="O171" s="6">
        <v>0.237944287</v>
      </c>
      <c r="P171" s="6">
        <v>14</v>
      </c>
      <c r="Q171" s="6">
        <v>89604062</v>
      </c>
      <c r="R171" s="6"/>
      <c r="S171" s="6"/>
    </row>
    <row r="172" spans="1:19" x14ac:dyDescent="0.25">
      <c r="A172" s="6" t="s">
        <v>292</v>
      </c>
      <c r="B172" s="6">
        <v>0.27327620000000002</v>
      </c>
      <c r="C172" s="7">
        <v>3.6399999999999998E-9</v>
      </c>
      <c r="D172" s="6">
        <v>6.3333582640000001</v>
      </c>
      <c r="E172" s="6">
        <v>4.6318400000000003E-2</v>
      </c>
      <c r="F172" s="6">
        <v>0.18801090000000001</v>
      </c>
      <c r="G172" s="6">
        <v>0.3565275</v>
      </c>
      <c r="H172" s="6">
        <v>0.26870290000000002</v>
      </c>
      <c r="I172" s="7">
        <v>1.27E-5</v>
      </c>
      <c r="J172" s="6">
        <v>4.3655162049999996</v>
      </c>
      <c r="K172" s="6">
        <v>6.15512E-2</v>
      </c>
      <c r="L172" s="6">
        <v>0.14806469999999999</v>
      </c>
      <c r="M172" s="6">
        <v>0.3893412</v>
      </c>
      <c r="N172" s="6">
        <v>0.48464639300000001</v>
      </c>
      <c r="O172" s="6">
        <v>7.0436435000000006E-2</v>
      </c>
      <c r="P172" s="6">
        <v>14</v>
      </c>
      <c r="Q172" s="6">
        <v>93153553</v>
      </c>
      <c r="R172" s="6" t="s">
        <v>293</v>
      </c>
      <c r="S172" s="6" t="s">
        <v>21</v>
      </c>
    </row>
    <row r="173" spans="1:19" x14ac:dyDescent="0.25">
      <c r="A173" s="6" t="s">
        <v>294</v>
      </c>
      <c r="B173" s="6">
        <v>0.19046750000000001</v>
      </c>
      <c r="C173" s="7">
        <v>4.1700000000000003E-9</v>
      </c>
      <c r="D173" s="6">
        <v>6.3090931809999997</v>
      </c>
      <c r="E173" s="6">
        <v>3.2406600000000001E-2</v>
      </c>
      <c r="F173" s="6">
        <v>0.13081180000000001</v>
      </c>
      <c r="G173" s="6">
        <v>0.2487142</v>
      </c>
      <c r="H173" s="6">
        <v>0.1875194</v>
      </c>
      <c r="I173" s="7">
        <v>4.9499999999999997E-9</v>
      </c>
      <c r="J173" s="6">
        <v>5.8489115539999998</v>
      </c>
      <c r="K173" s="6">
        <v>3.2060600000000002E-2</v>
      </c>
      <c r="L173" s="6">
        <v>0.1246818</v>
      </c>
      <c r="M173" s="6">
        <v>0.25035689999999999</v>
      </c>
      <c r="N173" s="6">
        <v>0.171655367</v>
      </c>
      <c r="O173" s="6">
        <v>0.29892654200000002</v>
      </c>
      <c r="P173" s="6">
        <v>1</v>
      </c>
      <c r="Q173" s="6">
        <v>25257626</v>
      </c>
      <c r="R173" s="6" t="s">
        <v>295</v>
      </c>
      <c r="S173" s="6" t="s">
        <v>269</v>
      </c>
    </row>
    <row r="174" spans="1:19" x14ac:dyDescent="0.25">
      <c r="A174" s="6" t="s">
        <v>296</v>
      </c>
      <c r="B174" s="6">
        <v>0.18676380000000001</v>
      </c>
      <c r="C174" s="7">
        <v>4.2000000000000004E-9</v>
      </c>
      <c r="D174" s="6">
        <v>6.3076027369999998</v>
      </c>
      <c r="E174" s="6">
        <v>3.1783899999999997E-2</v>
      </c>
      <c r="F174" s="6">
        <v>0.12825429999999999</v>
      </c>
      <c r="G174" s="6">
        <v>0.24389130000000001</v>
      </c>
      <c r="H174" s="6">
        <v>0.18607280000000001</v>
      </c>
      <c r="I174" s="7">
        <v>2.8300000000000001E-10</v>
      </c>
      <c r="J174" s="6">
        <v>6.3076027369999998</v>
      </c>
      <c r="K174" s="6">
        <v>2.94998E-2</v>
      </c>
      <c r="L174" s="6">
        <v>0.12825429999999999</v>
      </c>
      <c r="M174" s="6">
        <v>0.24389130000000001</v>
      </c>
      <c r="N174" s="6">
        <v>0</v>
      </c>
      <c r="O174" s="6">
        <v>0.54238695000000003</v>
      </c>
      <c r="P174" s="6">
        <v>6</v>
      </c>
      <c r="Q174" s="6">
        <v>10556326</v>
      </c>
      <c r="R174" s="6" t="s">
        <v>187</v>
      </c>
      <c r="S174" s="6" t="s">
        <v>188</v>
      </c>
    </row>
    <row r="175" spans="1:19" x14ac:dyDescent="0.25">
      <c r="A175" s="6" t="s">
        <v>297</v>
      </c>
      <c r="B175" s="6">
        <v>-0.14135519999999999</v>
      </c>
      <c r="C175" s="7">
        <v>4.3699999999999996E-9</v>
      </c>
      <c r="D175" s="6">
        <v>-6.3472763670000001</v>
      </c>
      <c r="E175" s="6">
        <v>2.4083500000000001E-2</v>
      </c>
      <c r="F175" s="6">
        <v>-0.1856893</v>
      </c>
      <c r="G175" s="6">
        <v>-9.8068299999999997E-2</v>
      </c>
      <c r="H175" s="6">
        <v>-0.16695589999999999</v>
      </c>
      <c r="I175" s="6">
        <v>1.1689299999999999E-4</v>
      </c>
      <c r="J175" s="6">
        <v>-3.8525521399999998</v>
      </c>
      <c r="K175" s="6">
        <v>4.3336399999999997E-2</v>
      </c>
      <c r="L175" s="6">
        <v>-0.2518938</v>
      </c>
      <c r="M175" s="6">
        <v>-8.2017999999999994E-2</v>
      </c>
      <c r="N175" s="6">
        <v>0.47600899099999999</v>
      </c>
      <c r="O175" s="6">
        <v>7.5409814000000006E-2</v>
      </c>
      <c r="P175" s="6">
        <v>1</v>
      </c>
      <c r="Q175" s="6">
        <v>236557682</v>
      </c>
      <c r="R175" s="6" t="s">
        <v>298</v>
      </c>
      <c r="S175" s="6" t="s">
        <v>299</v>
      </c>
    </row>
    <row r="176" spans="1:19" x14ac:dyDescent="0.25">
      <c r="A176" s="6" t="s">
        <v>300</v>
      </c>
      <c r="B176" s="6">
        <v>0.25928859999999998</v>
      </c>
      <c r="C176" s="7">
        <v>4.6500000000000003E-9</v>
      </c>
      <c r="D176" s="6">
        <v>6.2895083459999999</v>
      </c>
      <c r="E176" s="6">
        <v>4.4252899999999998E-2</v>
      </c>
      <c r="F176" s="6">
        <v>0.1778257</v>
      </c>
      <c r="G176" s="6">
        <v>0.3388273</v>
      </c>
      <c r="H176" s="6">
        <v>0.2499912</v>
      </c>
      <c r="I176" s="7">
        <v>6.4199999999999995E-7</v>
      </c>
      <c r="J176" s="6">
        <v>4.9782372190000004</v>
      </c>
      <c r="K176" s="6">
        <v>5.0216799999999999E-2</v>
      </c>
      <c r="L176" s="6">
        <v>0.15156810000000001</v>
      </c>
      <c r="M176" s="6">
        <v>0.34841430000000001</v>
      </c>
      <c r="N176" s="6">
        <v>0.29920564900000002</v>
      </c>
      <c r="O176" s="6">
        <v>0.19976840700000001</v>
      </c>
      <c r="P176" s="6">
        <v>15</v>
      </c>
      <c r="Q176" s="6">
        <v>40583227</v>
      </c>
      <c r="R176" s="6" t="s">
        <v>301</v>
      </c>
      <c r="S176" s="6" t="s">
        <v>21</v>
      </c>
    </row>
    <row r="177" spans="1:19" x14ac:dyDescent="0.25">
      <c r="A177" s="6" t="s">
        <v>302</v>
      </c>
      <c r="B177" s="6">
        <v>0.34555649999999999</v>
      </c>
      <c r="C177" s="7">
        <v>5.1899999999999997E-9</v>
      </c>
      <c r="D177" s="6">
        <v>6.2697369490000003</v>
      </c>
      <c r="E177" s="6">
        <v>5.9161499999999999E-2</v>
      </c>
      <c r="F177" s="6">
        <v>0.2366489</v>
      </c>
      <c r="G177" s="6">
        <v>0.4518916</v>
      </c>
      <c r="H177" s="6">
        <v>0.34427029999999997</v>
      </c>
      <c r="I177" s="7">
        <v>3.6199999999999999E-10</v>
      </c>
      <c r="J177" s="6">
        <v>6.2697369490000003</v>
      </c>
      <c r="K177" s="6">
        <v>5.4909800000000002E-2</v>
      </c>
      <c r="L177" s="6">
        <v>0.2366489</v>
      </c>
      <c r="M177" s="6">
        <v>0.4518916</v>
      </c>
      <c r="N177" s="6">
        <v>0</v>
      </c>
      <c r="O177" s="6">
        <v>0.52057987100000003</v>
      </c>
      <c r="P177" s="6">
        <v>19</v>
      </c>
      <c r="Q177" s="6">
        <v>10736049</v>
      </c>
      <c r="R177" s="6" t="s">
        <v>131</v>
      </c>
      <c r="S177" s="6" t="s">
        <v>30</v>
      </c>
    </row>
    <row r="178" spans="1:19" x14ac:dyDescent="0.25">
      <c r="A178" s="6" t="s">
        <v>303</v>
      </c>
      <c r="B178" s="6">
        <v>-0.17493349999999999</v>
      </c>
      <c r="C178" s="7">
        <v>5.2000000000000002E-9</v>
      </c>
      <c r="D178" s="6">
        <v>-6.3163746840000004</v>
      </c>
      <c r="E178" s="6">
        <v>2.99508E-2</v>
      </c>
      <c r="F178" s="6">
        <v>-0.23006840000000001</v>
      </c>
      <c r="G178" s="6">
        <v>-0.1211009</v>
      </c>
      <c r="H178" s="6">
        <v>-0.17558470000000001</v>
      </c>
      <c r="I178" s="7">
        <v>2.6800000000000001E-10</v>
      </c>
      <c r="J178" s="6">
        <v>-6.3163746840000004</v>
      </c>
      <c r="K178" s="6">
        <v>2.7798300000000001E-2</v>
      </c>
      <c r="L178" s="6">
        <v>-0.23006840000000001</v>
      </c>
      <c r="M178" s="6">
        <v>-0.1211009</v>
      </c>
      <c r="N178" s="6">
        <v>0</v>
      </c>
      <c r="O178" s="6">
        <v>0.99874109499999997</v>
      </c>
      <c r="P178" s="6">
        <v>22</v>
      </c>
      <c r="Q178" s="6">
        <v>37404888</v>
      </c>
      <c r="R178" s="6" t="s">
        <v>304</v>
      </c>
      <c r="S178" s="6" t="s">
        <v>25</v>
      </c>
    </row>
    <row r="179" spans="1:19" x14ac:dyDescent="0.25">
      <c r="A179" s="6" t="s">
        <v>305</v>
      </c>
      <c r="B179" s="6">
        <v>0.35472540000000002</v>
      </c>
      <c r="C179" s="7">
        <v>5.2700000000000002E-9</v>
      </c>
      <c r="D179" s="6">
        <v>6.2669227599999999</v>
      </c>
      <c r="E179" s="6">
        <v>6.07585E-2</v>
      </c>
      <c r="F179" s="6">
        <v>0.24287810000000001</v>
      </c>
      <c r="G179" s="6">
        <v>0.46393079999999998</v>
      </c>
      <c r="H179" s="6">
        <v>0.36972329999999998</v>
      </c>
      <c r="I179" s="7">
        <v>4.4700000000000002E-5</v>
      </c>
      <c r="J179" s="6">
        <v>4.0816859020000003</v>
      </c>
      <c r="K179" s="6">
        <v>9.0580999999999995E-2</v>
      </c>
      <c r="L179" s="6">
        <v>0.19218769999999999</v>
      </c>
      <c r="M179" s="6">
        <v>0.54725880000000005</v>
      </c>
      <c r="N179" s="6">
        <v>0.54608958699999999</v>
      </c>
      <c r="O179" s="6">
        <v>3.9694908000000001E-2</v>
      </c>
      <c r="P179" s="6">
        <v>7</v>
      </c>
      <c r="Q179" s="6">
        <v>27153655</v>
      </c>
      <c r="R179" s="6" t="s">
        <v>16</v>
      </c>
      <c r="S179" s="6" t="s">
        <v>139</v>
      </c>
    </row>
    <row r="180" spans="1:19" x14ac:dyDescent="0.25">
      <c r="A180" s="6" t="s">
        <v>306</v>
      </c>
      <c r="B180" s="6">
        <v>0.2088391</v>
      </c>
      <c r="C180" s="7">
        <v>5.2899999999999997E-9</v>
      </c>
      <c r="D180" s="6">
        <v>6.266243083</v>
      </c>
      <c r="E180" s="6">
        <v>3.5774500000000001E-2</v>
      </c>
      <c r="F180" s="6">
        <v>0.14298369999999999</v>
      </c>
      <c r="G180" s="6">
        <v>0.27313910000000002</v>
      </c>
      <c r="H180" s="6">
        <v>0.2136344</v>
      </c>
      <c r="I180" s="7">
        <v>4.58E-7</v>
      </c>
      <c r="J180" s="6">
        <v>5.0432176780000004</v>
      </c>
      <c r="K180" s="6">
        <v>4.2360700000000001E-2</v>
      </c>
      <c r="L180" s="6">
        <v>0.1306089</v>
      </c>
      <c r="M180" s="6">
        <v>0.29665989999999998</v>
      </c>
      <c r="N180" s="6">
        <v>0.28484188399999999</v>
      </c>
      <c r="O180" s="6">
        <v>0.21091653099999999</v>
      </c>
      <c r="P180" s="6">
        <v>13</v>
      </c>
      <c r="Q180" s="6">
        <v>50700845</v>
      </c>
      <c r="R180" s="6" t="s">
        <v>307</v>
      </c>
      <c r="S180" s="6" t="s">
        <v>25</v>
      </c>
    </row>
    <row r="181" spans="1:19" x14ac:dyDescent="0.25">
      <c r="A181" s="6" t="s">
        <v>308</v>
      </c>
      <c r="B181" s="6">
        <v>0.1548243</v>
      </c>
      <c r="C181" s="7">
        <v>5.45E-9</v>
      </c>
      <c r="D181" s="6">
        <v>6.2609601350000004</v>
      </c>
      <c r="E181" s="6">
        <v>2.6543899999999999E-2</v>
      </c>
      <c r="F181" s="6">
        <v>0.10596079999999999</v>
      </c>
      <c r="G181" s="6">
        <v>0.20253360000000001</v>
      </c>
      <c r="H181" s="6">
        <v>0.1555203</v>
      </c>
      <c r="I181" s="7">
        <v>2.1E-7</v>
      </c>
      <c r="J181" s="6">
        <v>5.1898935069999999</v>
      </c>
      <c r="K181" s="6">
        <v>2.9966E-2</v>
      </c>
      <c r="L181" s="6">
        <v>9.6787999999999999E-2</v>
      </c>
      <c r="M181" s="6">
        <v>0.21425250000000001</v>
      </c>
      <c r="N181" s="6">
        <v>0</v>
      </c>
      <c r="O181" s="6">
        <v>0.42476312300000002</v>
      </c>
      <c r="P181" s="6">
        <v>6</v>
      </c>
      <c r="Q181" s="6">
        <v>153536198</v>
      </c>
      <c r="R181" s="6"/>
      <c r="S181" s="6"/>
    </row>
    <row r="182" spans="1:19" x14ac:dyDescent="0.25">
      <c r="A182" s="6" t="s">
        <v>309</v>
      </c>
      <c r="B182" s="6">
        <v>0.16782759999999999</v>
      </c>
      <c r="C182" s="7">
        <v>5.45E-9</v>
      </c>
      <c r="D182" s="6">
        <v>6.2608795500000003</v>
      </c>
      <c r="E182" s="6">
        <v>2.8773699999999999E-2</v>
      </c>
      <c r="F182" s="6">
        <v>0.1148595</v>
      </c>
      <c r="G182" s="6">
        <v>0.2195445</v>
      </c>
      <c r="H182" s="6">
        <v>0.1655971</v>
      </c>
      <c r="I182" s="7">
        <v>1.02E-6</v>
      </c>
      <c r="J182" s="6">
        <v>4.8868351910000003</v>
      </c>
      <c r="K182" s="6">
        <v>3.3886399999999997E-2</v>
      </c>
      <c r="L182" s="6">
        <v>9.9181000000000005E-2</v>
      </c>
      <c r="M182" s="6">
        <v>0.2320132</v>
      </c>
      <c r="N182" s="6">
        <v>0.22492489700000001</v>
      </c>
      <c r="O182" s="6">
        <v>0.25768455800000001</v>
      </c>
      <c r="P182" s="6">
        <v>11</v>
      </c>
      <c r="Q182" s="6">
        <v>118047121</v>
      </c>
      <c r="R182" s="6" t="s">
        <v>310</v>
      </c>
      <c r="S182" s="6" t="s">
        <v>47</v>
      </c>
    </row>
    <row r="183" spans="1:19" x14ac:dyDescent="0.25">
      <c r="A183" s="6" t="s">
        <v>311</v>
      </c>
      <c r="B183" s="6">
        <v>0.16894219999999999</v>
      </c>
      <c r="C183" s="7">
        <v>5.45E-9</v>
      </c>
      <c r="D183" s="6">
        <v>6.2609247459999997</v>
      </c>
      <c r="E183" s="6">
        <v>2.89646E-2</v>
      </c>
      <c r="F183" s="6">
        <v>0.1156228</v>
      </c>
      <c r="G183" s="6">
        <v>0.22100230000000001</v>
      </c>
      <c r="H183" s="6">
        <v>0.16770889999999999</v>
      </c>
      <c r="I183" s="7">
        <v>1.0099999999999999E-8</v>
      </c>
      <c r="J183" s="6">
        <v>5.7284227400000001</v>
      </c>
      <c r="K183" s="6">
        <v>2.92766E-2</v>
      </c>
      <c r="L183" s="6">
        <v>0.1103278</v>
      </c>
      <c r="M183" s="6">
        <v>0.22509000000000001</v>
      </c>
      <c r="N183" s="6">
        <v>0.19053547300000001</v>
      </c>
      <c r="O183" s="6">
        <v>0.284393169</v>
      </c>
      <c r="P183" s="6">
        <v>6</v>
      </c>
      <c r="Q183" s="6">
        <v>32120899</v>
      </c>
      <c r="R183" s="6" t="s">
        <v>24</v>
      </c>
      <c r="S183" s="6" t="s">
        <v>25</v>
      </c>
    </row>
    <row r="184" spans="1:19" x14ac:dyDescent="0.25">
      <c r="A184" s="6" t="s">
        <v>312</v>
      </c>
      <c r="B184" s="6">
        <v>-0.21031320000000001</v>
      </c>
      <c r="C184" s="7">
        <v>5.4700000000000003E-9</v>
      </c>
      <c r="D184" s="6">
        <v>-6.3071822419999997</v>
      </c>
      <c r="E184" s="6">
        <v>3.60609E-2</v>
      </c>
      <c r="F184" s="6">
        <v>-0.27669589999999999</v>
      </c>
      <c r="G184" s="6">
        <v>-0.1454985</v>
      </c>
      <c r="H184" s="6">
        <v>-0.2090957</v>
      </c>
      <c r="I184" s="7">
        <v>1.3799999999999999E-6</v>
      </c>
      <c r="J184" s="6">
        <v>-4.8276095000000003</v>
      </c>
      <c r="K184" s="6">
        <v>4.3312499999999997E-2</v>
      </c>
      <c r="L184" s="6">
        <v>-0.29398649999999998</v>
      </c>
      <c r="M184" s="6">
        <v>-0.1242048</v>
      </c>
      <c r="N184" s="6">
        <v>0.28373875999999998</v>
      </c>
      <c r="O184" s="6">
        <v>0.21177475900000001</v>
      </c>
      <c r="P184" s="6">
        <v>8</v>
      </c>
      <c r="Q184" s="6">
        <v>1870798</v>
      </c>
      <c r="R184" s="6" t="s">
        <v>313</v>
      </c>
      <c r="S184" s="6" t="s">
        <v>21</v>
      </c>
    </row>
    <row r="185" spans="1:19" x14ac:dyDescent="0.25">
      <c r="A185" s="6" t="s">
        <v>314</v>
      </c>
      <c r="B185" s="6">
        <v>-0.21901570000000001</v>
      </c>
      <c r="C185" s="7">
        <v>5.62E-9</v>
      </c>
      <c r="D185" s="6">
        <v>-6.3023234050000001</v>
      </c>
      <c r="E185" s="6">
        <v>3.75821E-2</v>
      </c>
      <c r="F185" s="6">
        <v>-0.28819869999999997</v>
      </c>
      <c r="G185" s="6">
        <v>-0.15146680000000001</v>
      </c>
      <c r="H185" s="6">
        <v>-0.22638630000000001</v>
      </c>
      <c r="I185" s="7">
        <v>1.8199999999999999E-6</v>
      </c>
      <c r="J185" s="6">
        <v>-4.7725868770000002</v>
      </c>
      <c r="K185" s="6">
        <v>4.7434700000000003E-2</v>
      </c>
      <c r="L185" s="6">
        <v>-0.31935659999999999</v>
      </c>
      <c r="M185" s="6">
        <v>-0.13341600000000001</v>
      </c>
      <c r="N185" s="6">
        <v>0.39517476200000001</v>
      </c>
      <c r="O185" s="6">
        <v>0.12805214200000001</v>
      </c>
      <c r="P185" s="6">
        <v>1</v>
      </c>
      <c r="Q185" s="6">
        <v>2995506</v>
      </c>
      <c r="R185" s="6" t="s">
        <v>191</v>
      </c>
      <c r="S185" s="6" t="s">
        <v>21</v>
      </c>
    </row>
    <row r="186" spans="1:19" x14ac:dyDescent="0.25">
      <c r="A186" s="6" t="s">
        <v>315</v>
      </c>
      <c r="B186" s="6">
        <v>0.18825449999999999</v>
      </c>
      <c r="C186" s="7">
        <v>5.9500000000000003E-9</v>
      </c>
      <c r="D186" s="6">
        <v>6.2452016480000001</v>
      </c>
      <c r="E186" s="6">
        <v>3.2356500000000003E-2</v>
      </c>
      <c r="F186" s="6">
        <v>0.1286909</v>
      </c>
      <c r="G186" s="6">
        <v>0.2464112</v>
      </c>
      <c r="H186" s="6">
        <v>0.1925193</v>
      </c>
      <c r="I186" s="7">
        <v>1.5600000000000001E-6</v>
      </c>
      <c r="J186" s="6">
        <v>4.8039829640000002</v>
      </c>
      <c r="K186" s="6">
        <v>4.0074899999999997E-2</v>
      </c>
      <c r="L186" s="6">
        <v>0.1139739</v>
      </c>
      <c r="M186" s="6">
        <v>0.27106479999999999</v>
      </c>
      <c r="N186" s="6">
        <v>0.38404301600000001</v>
      </c>
      <c r="O186" s="6">
        <v>0.135994114</v>
      </c>
      <c r="P186" s="6">
        <v>11</v>
      </c>
      <c r="Q186" s="6">
        <v>3182119</v>
      </c>
      <c r="R186" s="6" t="s">
        <v>316</v>
      </c>
      <c r="S186" s="6" t="s">
        <v>27</v>
      </c>
    </row>
    <row r="187" spans="1:19" x14ac:dyDescent="0.25">
      <c r="A187" s="6" t="s">
        <v>317</v>
      </c>
      <c r="B187" s="6">
        <v>0.17570250000000001</v>
      </c>
      <c r="C187" s="7">
        <v>5.9600000000000001E-9</v>
      </c>
      <c r="D187" s="6">
        <v>6.2450373140000002</v>
      </c>
      <c r="E187" s="6">
        <v>3.0199899999999998E-2</v>
      </c>
      <c r="F187" s="6">
        <v>0.1201089</v>
      </c>
      <c r="G187" s="6">
        <v>0.22998289999999999</v>
      </c>
      <c r="H187" s="6">
        <v>0.1716182</v>
      </c>
      <c r="I187" s="7">
        <v>1.46E-6</v>
      </c>
      <c r="J187" s="6">
        <v>4.816770419</v>
      </c>
      <c r="K187" s="6">
        <v>3.5629300000000003E-2</v>
      </c>
      <c r="L187" s="6">
        <v>0.1017861</v>
      </c>
      <c r="M187" s="6">
        <v>0.24145040000000001</v>
      </c>
      <c r="N187" s="6">
        <v>0.33601113500000002</v>
      </c>
      <c r="O187" s="6">
        <v>0.17154707</v>
      </c>
      <c r="P187" s="6">
        <v>14</v>
      </c>
      <c r="Q187" s="6">
        <v>23836012</v>
      </c>
      <c r="R187" s="6" t="s">
        <v>318</v>
      </c>
      <c r="S187" s="6" t="s">
        <v>25</v>
      </c>
    </row>
    <row r="188" spans="1:19" x14ac:dyDescent="0.25">
      <c r="A188" s="6" t="s">
        <v>319</v>
      </c>
      <c r="B188" s="6">
        <v>0.2120117</v>
      </c>
      <c r="C188" s="7">
        <v>6.0200000000000003E-9</v>
      </c>
      <c r="D188" s="6">
        <v>6.2431064220000003</v>
      </c>
      <c r="E188" s="6">
        <v>3.6451999999999998E-2</v>
      </c>
      <c r="F188" s="6">
        <v>0.14490890000000001</v>
      </c>
      <c r="G188" s="6">
        <v>0.27752949999999998</v>
      </c>
      <c r="H188" s="6">
        <v>0.208396</v>
      </c>
      <c r="I188" s="7">
        <v>4.9799999999999998E-6</v>
      </c>
      <c r="J188" s="6">
        <v>4.5657646779999999</v>
      </c>
      <c r="K188" s="6">
        <v>4.5643200000000002E-2</v>
      </c>
      <c r="L188" s="6">
        <v>0.118937</v>
      </c>
      <c r="M188" s="6">
        <v>0.29785499999999998</v>
      </c>
      <c r="N188" s="6">
        <v>0.37561916400000001</v>
      </c>
      <c r="O188" s="6">
        <v>0.14208857499999999</v>
      </c>
      <c r="P188" s="6">
        <v>17</v>
      </c>
      <c r="Q188" s="6">
        <v>46698973</v>
      </c>
      <c r="R188" s="6" t="s">
        <v>266</v>
      </c>
      <c r="S188" s="6" t="s">
        <v>42</v>
      </c>
    </row>
    <row r="189" spans="1:19" x14ac:dyDescent="0.25">
      <c r="A189" s="6" t="s">
        <v>320</v>
      </c>
      <c r="B189" s="6">
        <v>-0.14530799999999999</v>
      </c>
      <c r="C189" s="7">
        <v>6.4400000000000001E-9</v>
      </c>
      <c r="D189" s="6">
        <v>-6.2778850080000002</v>
      </c>
      <c r="E189" s="6">
        <v>2.5031600000000001E-2</v>
      </c>
      <c r="F189" s="6">
        <v>-0.19138749999999999</v>
      </c>
      <c r="G189" s="6">
        <v>-0.100317</v>
      </c>
      <c r="H189" s="6">
        <v>-0.14708779999999999</v>
      </c>
      <c r="I189" s="7">
        <v>1.64E-6</v>
      </c>
      <c r="J189" s="6">
        <v>-4.7931526929999997</v>
      </c>
      <c r="K189" s="6">
        <v>3.0687099999999998E-2</v>
      </c>
      <c r="L189" s="6">
        <v>-0.20723330000000001</v>
      </c>
      <c r="M189" s="6">
        <v>-8.6942199999999997E-2</v>
      </c>
      <c r="N189" s="6">
        <v>0.14084015899999999</v>
      </c>
      <c r="O189" s="6">
        <v>0.32236962400000002</v>
      </c>
      <c r="P189" s="6">
        <v>12</v>
      </c>
      <c r="Q189" s="6">
        <v>9142341</v>
      </c>
      <c r="R189" s="6" t="s">
        <v>321</v>
      </c>
      <c r="S189" s="6" t="s">
        <v>21</v>
      </c>
    </row>
    <row r="190" spans="1:19" x14ac:dyDescent="0.25">
      <c r="A190" s="6" t="s">
        <v>322</v>
      </c>
      <c r="B190" s="6">
        <v>-0.38034990000000002</v>
      </c>
      <c r="C190" s="7">
        <v>6.5899999999999998E-9</v>
      </c>
      <c r="D190" s="6">
        <v>-6.2736922819999998</v>
      </c>
      <c r="E190" s="6">
        <v>6.5565200000000004E-2</v>
      </c>
      <c r="F190" s="6">
        <v>-0.50104570000000004</v>
      </c>
      <c r="G190" s="6">
        <v>-0.26250489999999999</v>
      </c>
      <c r="H190" s="6">
        <v>-0.38177529999999998</v>
      </c>
      <c r="I190" s="7">
        <v>3.5300000000000002E-10</v>
      </c>
      <c r="J190" s="6">
        <v>-6.2736922819999998</v>
      </c>
      <c r="K190" s="6">
        <v>6.0853400000000002E-2</v>
      </c>
      <c r="L190" s="6">
        <v>-0.50104570000000004</v>
      </c>
      <c r="M190" s="6">
        <v>-0.26250489999999999</v>
      </c>
      <c r="N190" s="6">
        <v>0</v>
      </c>
      <c r="O190" s="6">
        <v>0.73760152700000003</v>
      </c>
      <c r="P190" s="6">
        <v>20</v>
      </c>
      <c r="Q190" s="6">
        <v>62198872</v>
      </c>
      <c r="R190" s="6" t="s">
        <v>323</v>
      </c>
      <c r="S190" s="6" t="s">
        <v>72</v>
      </c>
    </row>
    <row r="191" spans="1:19" x14ac:dyDescent="0.25">
      <c r="A191" s="6" t="s">
        <v>324</v>
      </c>
      <c r="B191" s="6">
        <v>0.2299187</v>
      </c>
      <c r="C191" s="7">
        <v>6.7299999999999997E-9</v>
      </c>
      <c r="D191" s="6">
        <v>6.2229014420000004</v>
      </c>
      <c r="E191" s="6">
        <v>3.9658699999999998E-2</v>
      </c>
      <c r="F191" s="6">
        <v>0.15691289999999999</v>
      </c>
      <c r="G191" s="6">
        <v>0.30120010000000003</v>
      </c>
      <c r="H191" s="6">
        <v>0.2290565</v>
      </c>
      <c r="I191" s="7">
        <v>4.8799999999999997E-10</v>
      </c>
      <c r="J191" s="6">
        <v>6.2229014420000004</v>
      </c>
      <c r="K191" s="6">
        <v>3.6808599999999997E-2</v>
      </c>
      <c r="L191" s="6">
        <v>0.15691289999999999</v>
      </c>
      <c r="M191" s="6">
        <v>0.30120010000000003</v>
      </c>
      <c r="N191" s="6">
        <v>0</v>
      </c>
      <c r="O191" s="6">
        <v>0.75967717700000004</v>
      </c>
      <c r="P191" s="6">
        <v>10</v>
      </c>
      <c r="Q191" s="6">
        <v>101282572</v>
      </c>
      <c r="R191" s="6"/>
      <c r="S191" s="6"/>
    </row>
    <row r="192" spans="1:19" x14ac:dyDescent="0.25">
      <c r="A192" s="6" t="s">
        <v>325</v>
      </c>
      <c r="B192" s="6">
        <v>0.18427869999999999</v>
      </c>
      <c r="C192" s="7">
        <v>6.82E-9</v>
      </c>
      <c r="D192" s="6">
        <v>6.2205939209999999</v>
      </c>
      <c r="E192" s="6">
        <v>3.1798E-2</v>
      </c>
      <c r="F192" s="6">
        <v>0.1257433</v>
      </c>
      <c r="G192" s="6">
        <v>0.24143149999999999</v>
      </c>
      <c r="H192" s="6">
        <v>0.17995040000000001</v>
      </c>
      <c r="I192" s="7">
        <v>3.84E-7</v>
      </c>
      <c r="J192" s="6">
        <v>5.0766232980000003</v>
      </c>
      <c r="K192" s="6">
        <v>3.5446900000000003E-2</v>
      </c>
      <c r="L192" s="6">
        <v>0.1104758</v>
      </c>
      <c r="M192" s="6">
        <v>0.24942500000000001</v>
      </c>
      <c r="N192" s="6">
        <v>0.27821556800000002</v>
      </c>
      <c r="O192" s="6">
        <v>0.216075358</v>
      </c>
      <c r="P192" s="6">
        <v>6</v>
      </c>
      <c r="Q192" s="6">
        <v>32120895</v>
      </c>
      <c r="R192" s="6" t="s">
        <v>24</v>
      </c>
      <c r="S192" s="6" t="s">
        <v>25</v>
      </c>
    </row>
    <row r="193" spans="1:19" x14ac:dyDescent="0.25">
      <c r="A193" s="6" t="s">
        <v>326</v>
      </c>
      <c r="B193" s="6">
        <v>0.30182229999999999</v>
      </c>
      <c r="C193" s="7">
        <v>7.3E-9</v>
      </c>
      <c r="D193" s="6">
        <v>6.2082333859999999</v>
      </c>
      <c r="E193" s="6">
        <v>5.2183899999999998E-2</v>
      </c>
      <c r="F193" s="6">
        <v>0.20575940000000001</v>
      </c>
      <c r="G193" s="6">
        <v>0.39561610000000003</v>
      </c>
      <c r="H193" s="6">
        <v>0.2990891</v>
      </c>
      <c r="I193" s="7">
        <v>1.3799999999999999E-7</v>
      </c>
      <c r="J193" s="6">
        <v>5.2683453790000003</v>
      </c>
      <c r="K193" s="6">
        <v>5.6771000000000002E-2</v>
      </c>
      <c r="L193" s="6">
        <v>0.18781999999999999</v>
      </c>
      <c r="M193" s="6">
        <v>0.41035820000000001</v>
      </c>
      <c r="N193" s="6">
        <v>0.256358376</v>
      </c>
      <c r="O193" s="6">
        <v>0.23313468300000001</v>
      </c>
      <c r="P193" s="6">
        <v>19</v>
      </c>
      <c r="Q193" s="6">
        <v>10736038</v>
      </c>
      <c r="R193" s="6" t="s">
        <v>131</v>
      </c>
      <c r="S193" s="6" t="s">
        <v>30</v>
      </c>
    </row>
    <row r="194" spans="1:19" x14ac:dyDescent="0.25">
      <c r="A194" s="6" t="s">
        <v>327</v>
      </c>
      <c r="B194" s="6">
        <v>0.16934189999999999</v>
      </c>
      <c r="C194" s="7">
        <v>7.7099999999999992E-9</v>
      </c>
      <c r="D194" s="6">
        <v>6.198459765</v>
      </c>
      <c r="E194" s="6">
        <v>2.9324599999999999E-2</v>
      </c>
      <c r="F194" s="6">
        <v>0.1153598</v>
      </c>
      <c r="G194" s="6">
        <v>0.222049</v>
      </c>
      <c r="H194" s="6">
        <v>0.2327997</v>
      </c>
      <c r="I194" s="6">
        <v>1.675256E-3</v>
      </c>
      <c r="J194" s="6">
        <v>3.1424757149999998</v>
      </c>
      <c r="K194" s="6">
        <v>7.4081599999999997E-2</v>
      </c>
      <c r="L194" s="6">
        <v>8.7602399999999997E-2</v>
      </c>
      <c r="M194" s="6">
        <v>0.37799709999999997</v>
      </c>
      <c r="N194" s="6">
        <v>0.79473197500000003</v>
      </c>
      <c r="O194" s="7">
        <v>5.5000000000000002E-5</v>
      </c>
      <c r="P194" s="6">
        <v>5</v>
      </c>
      <c r="Q194" s="6">
        <v>141338604</v>
      </c>
      <c r="R194" s="6" t="s">
        <v>328</v>
      </c>
      <c r="S194" s="6" t="s">
        <v>60</v>
      </c>
    </row>
    <row r="195" spans="1:19" x14ac:dyDescent="0.25">
      <c r="A195" s="6" t="s">
        <v>329</v>
      </c>
      <c r="B195" s="6">
        <v>0.2360303</v>
      </c>
      <c r="C195" s="7">
        <v>7.8299999999999996E-9</v>
      </c>
      <c r="D195" s="6">
        <v>6.195509285</v>
      </c>
      <c r="E195" s="6">
        <v>4.0892199999999997E-2</v>
      </c>
      <c r="F195" s="6">
        <v>0.1607538</v>
      </c>
      <c r="G195" s="6">
        <v>0.30952879999999999</v>
      </c>
      <c r="H195" s="6">
        <v>0.19512389999999999</v>
      </c>
      <c r="I195" s="6">
        <v>1.7929001E-2</v>
      </c>
      <c r="J195" s="6">
        <v>2.3670811610000002</v>
      </c>
      <c r="K195" s="6">
        <v>8.24323E-2</v>
      </c>
      <c r="L195" s="6">
        <v>3.3559600000000002E-2</v>
      </c>
      <c r="M195" s="6">
        <v>0.35668820000000001</v>
      </c>
      <c r="N195" s="6">
        <v>0.73986946099999995</v>
      </c>
      <c r="O195" s="6">
        <v>7.7488600000000002E-4</v>
      </c>
      <c r="P195" s="6">
        <v>7</v>
      </c>
      <c r="Q195" s="6">
        <v>27150262</v>
      </c>
      <c r="R195" s="6" t="s">
        <v>16</v>
      </c>
      <c r="S195" s="6" t="s">
        <v>27</v>
      </c>
    </row>
    <row r="196" spans="1:19" x14ac:dyDescent="0.25">
      <c r="A196" s="6" t="s">
        <v>330</v>
      </c>
      <c r="B196" s="6">
        <v>-0.18793080000000001</v>
      </c>
      <c r="C196" s="7">
        <v>7.9400000000000003E-9</v>
      </c>
      <c r="D196" s="6">
        <v>-6.2398878240000002</v>
      </c>
      <c r="E196" s="6">
        <v>3.2571900000000001E-2</v>
      </c>
      <c r="F196" s="6">
        <v>-0.2478909</v>
      </c>
      <c r="G196" s="6">
        <v>-0.129387</v>
      </c>
      <c r="H196" s="6">
        <v>-0.1909179</v>
      </c>
      <c r="I196" s="7">
        <v>1.15E-6</v>
      </c>
      <c r="J196" s="6">
        <v>-4.863299574</v>
      </c>
      <c r="K196" s="6">
        <v>3.9256899999999997E-2</v>
      </c>
      <c r="L196" s="6">
        <v>-0.26785999999999999</v>
      </c>
      <c r="M196" s="6">
        <v>-0.1139759</v>
      </c>
      <c r="N196" s="6">
        <v>0</v>
      </c>
      <c r="O196" s="6">
        <v>0.557781419</v>
      </c>
      <c r="P196" s="6">
        <v>15</v>
      </c>
      <c r="Q196" s="6">
        <v>74238744</v>
      </c>
      <c r="R196" s="6" t="s">
        <v>331</v>
      </c>
      <c r="S196" s="6" t="s">
        <v>21</v>
      </c>
    </row>
    <row r="197" spans="1:19" x14ac:dyDescent="0.25">
      <c r="A197" s="6" t="s">
        <v>332</v>
      </c>
      <c r="B197" s="6">
        <v>-0.18590909999999999</v>
      </c>
      <c r="C197" s="7">
        <v>8.2299999999999999E-9</v>
      </c>
      <c r="D197" s="6">
        <v>-6.233329135</v>
      </c>
      <c r="E197" s="6">
        <v>3.2255600000000002E-2</v>
      </c>
      <c r="F197" s="6">
        <v>-0.2452868</v>
      </c>
      <c r="G197" s="6">
        <v>-0.12793389999999999</v>
      </c>
      <c r="H197" s="6">
        <v>-0.18661030000000001</v>
      </c>
      <c r="I197" s="7">
        <v>4.5700000000000002E-10</v>
      </c>
      <c r="J197" s="6">
        <v>-6.233329135</v>
      </c>
      <c r="K197" s="6">
        <v>2.9937499999999999E-2</v>
      </c>
      <c r="L197" s="6">
        <v>-0.2452868</v>
      </c>
      <c r="M197" s="6">
        <v>-0.12793389999999999</v>
      </c>
      <c r="N197" s="6">
        <v>0</v>
      </c>
      <c r="O197" s="6">
        <v>0.61846228199999997</v>
      </c>
      <c r="P197" s="6">
        <v>19</v>
      </c>
      <c r="Q197" s="6">
        <v>827821</v>
      </c>
      <c r="R197" s="6" t="s">
        <v>333</v>
      </c>
      <c r="S197" s="6" t="s">
        <v>76</v>
      </c>
    </row>
    <row r="198" spans="1:19" x14ac:dyDescent="0.25">
      <c r="A198" s="6" t="s">
        <v>334</v>
      </c>
      <c r="B198" s="6">
        <v>0.16247700000000001</v>
      </c>
      <c r="C198" s="7">
        <v>8.2599999999999992E-9</v>
      </c>
      <c r="D198" s="6">
        <v>6.1859499419999997</v>
      </c>
      <c r="E198" s="6">
        <v>2.8192499999999999E-2</v>
      </c>
      <c r="F198" s="6">
        <v>0.1105788</v>
      </c>
      <c r="G198" s="6">
        <v>0.21314920000000001</v>
      </c>
      <c r="H198" s="6">
        <v>0.15038389999999999</v>
      </c>
      <c r="I198" s="7">
        <v>2.4499999999999999E-5</v>
      </c>
      <c r="J198" s="6">
        <v>4.2190617499999998</v>
      </c>
      <c r="K198" s="6">
        <v>3.5643899999999999E-2</v>
      </c>
      <c r="L198" s="6">
        <v>8.05231E-2</v>
      </c>
      <c r="M198" s="6">
        <v>0.22024460000000001</v>
      </c>
      <c r="N198" s="6">
        <v>0.40572794899999998</v>
      </c>
      <c r="O198" s="6">
        <v>0.12065124300000001</v>
      </c>
      <c r="P198" s="6">
        <v>7</v>
      </c>
      <c r="Q198" s="6">
        <v>27176127</v>
      </c>
      <c r="R198" s="6"/>
      <c r="S198" s="6"/>
    </row>
    <row r="199" spans="1:19" x14ac:dyDescent="0.25">
      <c r="A199" s="6" t="s">
        <v>335</v>
      </c>
      <c r="B199" s="6">
        <v>0.21055219999999999</v>
      </c>
      <c r="C199" s="7">
        <v>8.8100000000000008E-9</v>
      </c>
      <c r="D199" s="6">
        <v>6.1741717060000001</v>
      </c>
      <c r="E199" s="6">
        <v>3.6603700000000003E-2</v>
      </c>
      <c r="F199" s="6">
        <v>0.14317009999999999</v>
      </c>
      <c r="G199" s="6">
        <v>0.27634259999999999</v>
      </c>
      <c r="H199" s="6">
        <v>0.20975640000000001</v>
      </c>
      <c r="I199" s="7">
        <v>6.6499999999999998E-10</v>
      </c>
      <c r="J199" s="6">
        <v>6.1741717060000001</v>
      </c>
      <c r="K199" s="6">
        <v>3.3973200000000002E-2</v>
      </c>
      <c r="L199" s="6">
        <v>0.14317009999999999</v>
      </c>
      <c r="M199" s="6">
        <v>0.27634259999999999</v>
      </c>
      <c r="N199" s="6">
        <v>0</v>
      </c>
      <c r="O199" s="6">
        <v>0.49734322199999997</v>
      </c>
      <c r="P199" s="6">
        <v>6</v>
      </c>
      <c r="Q199" s="6">
        <v>136672985</v>
      </c>
      <c r="R199" s="6" t="s">
        <v>336</v>
      </c>
      <c r="S199" s="6" t="s">
        <v>21</v>
      </c>
    </row>
    <row r="200" spans="1:19" x14ac:dyDescent="0.25">
      <c r="A200" s="6" t="s">
        <v>337</v>
      </c>
      <c r="B200" s="6">
        <v>0.21252219999999999</v>
      </c>
      <c r="C200" s="7">
        <v>8.91E-9</v>
      </c>
      <c r="D200" s="6">
        <v>6.1721818649999998</v>
      </c>
      <c r="E200" s="6">
        <v>3.6958100000000001E-2</v>
      </c>
      <c r="F200" s="6">
        <v>0.1444878</v>
      </c>
      <c r="G200" s="6">
        <v>0.27894950000000002</v>
      </c>
      <c r="H200" s="6">
        <v>0.21423529999999999</v>
      </c>
      <c r="I200" s="7">
        <v>1.5399999999999999E-8</v>
      </c>
      <c r="J200" s="6">
        <v>5.6566427040000002</v>
      </c>
      <c r="K200" s="6">
        <v>3.7873200000000003E-2</v>
      </c>
      <c r="L200" s="6">
        <v>0.14000509999999999</v>
      </c>
      <c r="M200" s="6">
        <v>0.28846539999999998</v>
      </c>
      <c r="N200" s="6">
        <v>0</v>
      </c>
      <c r="O200" s="6">
        <v>0.44757646000000001</v>
      </c>
      <c r="P200" s="6">
        <v>17</v>
      </c>
      <c r="Q200" s="6">
        <v>76102450</v>
      </c>
      <c r="R200" s="6" t="s">
        <v>338</v>
      </c>
      <c r="S200" s="6" t="s">
        <v>42</v>
      </c>
    </row>
    <row r="201" spans="1:19" x14ac:dyDescent="0.25">
      <c r="A201" s="6" t="s">
        <v>339</v>
      </c>
      <c r="B201" s="6">
        <v>0.2073227</v>
      </c>
      <c r="C201" s="7">
        <v>9.0200000000000007E-9</v>
      </c>
      <c r="D201" s="6">
        <v>6.1698046839999998</v>
      </c>
      <c r="E201" s="6">
        <v>3.6067700000000001E-2</v>
      </c>
      <c r="F201" s="6">
        <v>0.14092740000000001</v>
      </c>
      <c r="G201" s="6">
        <v>0.27214969999999999</v>
      </c>
      <c r="H201" s="6">
        <v>0.20653859999999999</v>
      </c>
      <c r="I201" s="7">
        <v>6.8400000000000002E-10</v>
      </c>
      <c r="J201" s="6">
        <v>6.1698046839999998</v>
      </c>
      <c r="K201" s="6">
        <v>3.3475699999999997E-2</v>
      </c>
      <c r="L201" s="6">
        <v>0.14092740000000001</v>
      </c>
      <c r="M201" s="6">
        <v>0.27214969999999999</v>
      </c>
      <c r="N201" s="6">
        <v>0</v>
      </c>
      <c r="O201" s="6">
        <v>0.68481538500000005</v>
      </c>
      <c r="P201" s="6">
        <v>11</v>
      </c>
      <c r="Q201" s="6">
        <v>74870268</v>
      </c>
      <c r="R201" s="6" t="s">
        <v>340</v>
      </c>
      <c r="S201" s="6" t="s">
        <v>37</v>
      </c>
    </row>
    <row r="202" spans="1:19" x14ac:dyDescent="0.25">
      <c r="A202" s="6" t="s">
        <v>341</v>
      </c>
      <c r="B202" s="6">
        <v>0.13534009999999999</v>
      </c>
      <c r="C202" s="7">
        <v>9.1499999999999992E-9</v>
      </c>
      <c r="D202" s="6">
        <v>6.1671588960000001</v>
      </c>
      <c r="E202" s="6">
        <v>2.3555E-2</v>
      </c>
      <c r="F202" s="6">
        <v>9.1978799999999999E-2</v>
      </c>
      <c r="G202" s="6">
        <v>0.17767720000000001</v>
      </c>
      <c r="H202" s="6">
        <v>0.14314560000000001</v>
      </c>
      <c r="I202" s="7">
        <v>1.33E-6</v>
      </c>
      <c r="J202" s="6">
        <v>4.8352524710000004</v>
      </c>
      <c r="K202" s="6">
        <v>2.9604599999999998E-2</v>
      </c>
      <c r="L202" s="6">
        <v>8.5121699999999995E-2</v>
      </c>
      <c r="M202" s="6">
        <v>0.2011695</v>
      </c>
      <c r="N202" s="6">
        <v>0</v>
      </c>
      <c r="O202" s="6">
        <v>0.450290415</v>
      </c>
      <c r="P202" s="6">
        <v>14</v>
      </c>
      <c r="Q202" s="6">
        <v>22987689</v>
      </c>
      <c r="R202" s="6"/>
      <c r="S202" s="6"/>
    </row>
    <row r="203" spans="1:19" x14ac:dyDescent="0.25">
      <c r="A203" s="6" t="s">
        <v>342</v>
      </c>
      <c r="B203" s="6">
        <v>0.21972130000000001</v>
      </c>
      <c r="C203" s="7">
        <v>9.2400000000000004E-9</v>
      </c>
      <c r="D203" s="6">
        <v>6.1654782929999996</v>
      </c>
      <c r="E203" s="6">
        <v>3.8251399999999998E-2</v>
      </c>
      <c r="F203" s="6">
        <v>0.1493061</v>
      </c>
      <c r="G203" s="6">
        <v>0.28847319999999999</v>
      </c>
      <c r="H203" s="6">
        <v>0.206232</v>
      </c>
      <c r="I203" s="7">
        <v>4.6300000000000001E-5</v>
      </c>
      <c r="J203" s="6">
        <v>4.0734896359999997</v>
      </c>
      <c r="K203" s="6">
        <v>5.0627800000000001E-2</v>
      </c>
      <c r="L203" s="6">
        <v>0.10700320000000001</v>
      </c>
      <c r="M203" s="6">
        <v>0.30546069999999997</v>
      </c>
      <c r="N203" s="6">
        <v>0.46835402599999998</v>
      </c>
      <c r="O203" s="6">
        <v>7.9937648E-2</v>
      </c>
      <c r="P203" s="6">
        <v>14</v>
      </c>
      <c r="Q203" s="6">
        <v>105399175</v>
      </c>
      <c r="R203" s="6" t="s">
        <v>343</v>
      </c>
      <c r="S203" s="6" t="s">
        <v>21</v>
      </c>
    </row>
    <row r="204" spans="1:19" x14ac:dyDescent="0.25">
      <c r="A204" s="6" t="s">
        <v>344</v>
      </c>
      <c r="B204" s="6">
        <v>-0.1459075</v>
      </c>
      <c r="C204" s="7">
        <v>9.4099999999999996E-9</v>
      </c>
      <c r="D204" s="6">
        <v>-6.2089959989999999</v>
      </c>
      <c r="E204" s="6">
        <v>2.5414800000000001E-2</v>
      </c>
      <c r="F204" s="6">
        <v>-0.19269240000000001</v>
      </c>
      <c r="G204" s="6">
        <v>-0.1002277</v>
      </c>
      <c r="H204" s="6">
        <v>-0.1459693</v>
      </c>
      <c r="I204" s="7">
        <v>8.7999999999999994E-8</v>
      </c>
      <c r="J204" s="6">
        <v>-5.3499581279999999</v>
      </c>
      <c r="K204" s="6">
        <v>2.7284200000000002E-2</v>
      </c>
      <c r="L204" s="6">
        <v>-0.19944529999999999</v>
      </c>
      <c r="M204" s="6">
        <v>-9.2493199999999998E-2</v>
      </c>
      <c r="N204" s="6">
        <v>0</v>
      </c>
      <c r="O204" s="6">
        <v>0.42595190799999999</v>
      </c>
      <c r="P204" s="6">
        <v>5</v>
      </c>
      <c r="Q204" s="6">
        <v>484149</v>
      </c>
      <c r="R204" s="6" t="s">
        <v>345</v>
      </c>
      <c r="S204" s="6" t="s">
        <v>21</v>
      </c>
    </row>
    <row r="205" spans="1:19" x14ac:dyDescent="0.25">
      <c r="A205" s="6" t="s">
        <v>346</v>
      </c>
      <c r="B205" s="6">
        <v>-0.25194889999999998</v>
      </c>
      <c r="C205" s="7">
        <v>9.4899999999999993E-9</v>
      </c>
      <c r="D205" s="6">
        <v>-6.2073934040000003</v>
      </c>
      <c r="E205" s="6">
        <v>4.3896900000000003E-2</v>
      </c>
      <c r="F205" s="6">
        <v>-0.33275660000000001</v>
      </c>
      <c r="G205" s="6">
        <v>-0.17304990000000001</v>
      </c>
      <c r="H205" s="6">
        <v>-0.2496198</v>
      </c>
      <c r="I205" s="6">
        <v>4.3685080000000001E-3</v>
      </c>
      <c r="J205" s="6">
        <v>-2.8502485050000002</v>
      </c>
      <c r="K205" s="6">
        <v>8.7578299999999998E-2</v>
      </c>
      <c r="L205" s="6">
        <v>-0.42127009999999998</v>
      </c>
      <c r="M205" s="6">
        <v>-7.79696E-2</v>
      </c>
      <c r="N205" s="6">
        <v>0.74401097999999999</v>
      </c>
      <c r="O205" s="6">
        <v>6.6215999999999996E-4</v>
      </c>
      <c r="P205" s="6">
        <v>11</v>
      </c>
      <c r="Q205" s="6">
        <v>19750209</v>
      </c>
      <c r="R205" s="6" t="s">
        <v>280</v>
      </c>
      <c r="S205" s="6" t="s">
        <v>21</v>
      </c>
    </row>
    <row r="206" spans="1:19" x14ac:dyDescent="0.25">
      <c r="A206" s="6" t="s">
        <v>347</v>
      </c>
      <c r="B206" s="6">
        <v>0.11481130000000001</v>
      </c>
      <c r="C206" s="7">
        <v>9.6799999999999997E-9</v>
      </c>
      <c r="D206" s="6">
        <v>6.1568950740000004</v>
      </c>
      <c r="E206" s="6">
        <v>2.00153E-2</v>
      </c>
      <c r="F206" s="6">
        <v>7.7965999999999994E-2</v>
      </c>
      <c r="G206" s="6">
        <v>0.15078620000000001</v>
      </c>
      <c r="H206" s="6">
        <v>0.1512404</v>
      </c>
      <c r="I206" s="7">
        <v>6.0999999999999999E-5</v>
      </c>
      <c r="J206" s="6">
        <v>4.0090063059999999</v>
      </c>
      <c r="K206" s="6">
        <v>3.77252E-2</v>
      </c>
      <c r="L206" s="6">
        <v>7.7300499999999994E-2</v>
      </c>
      <c r="M206" s="6">
        <v>0.2251804</v>
      </c>
      <c r="N206" s="6">
        <v>0.65327105699999999</v>
      </c>
      <c r="O206" s="6">
        <v>8.2266860000000004E-3</v>
      </c>
      <c r="P206" s="6">
        <v>17</v>
      </c>
      <c r="Q206" s="6">
        <v>62778131</v>
      </c>
      <c r="R206" s="6" t="s">
        <v>348</v>
      </c>
      <c r="S206" s="6" t="s">
        <v>349</v>
      </c>
    </row>
    <row r="207" spans="1:19" x14ac:dyDescent="0.25">
      <c r="A207" s="6" t="s">
        <v>350</v>
      </c>
      <c r="B207" s="6">
        <v>0.1216807</v>
      </c>
      <c r="C207" s="7">
        <v>9.9900000000000005E-9</v>
      </c>
      <c r="D207" s="6">
        <v>6.1512163419999997</v>
      </c>
      <c r="E207" s="6">
        <v>2.1232399999999998E-2</v>
      </c>
      <c r="F207" s="6">
        <v>8.2595000000000002E-2</v>
      </c>
      <c r="G207" s="6">
        <v>0.15984319999999999</v>
      </c>
      <c r="H207" s="6">
        <v>0.22586020000000001</v>
      </c>
      <c r="I207" s="6">
        <v>8.4801210000000002E-3</v>
      </c>
      <c r="J207" s="6">
        <v>2.6323309479999999</v>
      </c>
      <c r="K207" s="6">
        <v>8.5802400000000001E-2</v>
      </c>
      <c r="L207" s="6">
        <v>5.7690699999999998E-2</v>
      </c>
      <c r="M207" s="6">
        <v>0.39402969999999998</v>
      </c>
      <c r="N207" s="6">
        <v>0.758994167</v>
      </c>
      <c r="O207" s="6">
        <v>3.5698099999999998E-4</v>
      </c>
      <c r="P207" s="6">
        <v>12</v>
      </c>
      <c r="Q207" s="6">
        <v>108976666</v>
      </c>
      <c r="R207" s="6"/>
      <c r="S207" s="6"/>
    </row>
    <row r="208" spans="1:19" x14ac:dyDescent="0.25">
      <c r="A208" s="6" t="s">
        <v>351</v>
      </c>
      <c r="B208" s="6">
        <v>-0.17686769999999999</v>
      </c>
      <c r="C208" s="7">
        <v>1.0999999999999999E-8</v>
      </c>
      <c r="D208" s="6">
        <v>-6.1811758880000003</v>
      </c>
      <c r="E208" s="6">
        <v>3.09468E-2</v>
      </c>
      <c r="F208" s="6">
        <v>-0.23383619999999999</v>
      </c>
      <c r="G208" s="6">
        <v>-0.1212449</v>
      </c>
      <c r="H208" s="6">
        <v>-0.17966499999999999</v>
      </c>
      <c r="I208" s="7">
        <v>1.3400000000000001E-6</v>
      </c>
      <c r="J208" s="6">
        <v>-4.8344266640000004</v>
      </c>
      <c r="K208" s="6">
        <v>3.7163700000000001E-2</v>
      </c>
      <c r="L208" s="6">
        <v>-0.25250440000000002</v>
      </c>
      <c r="M208" s="6">
        <v>-0.10682560000000001</v>
      </c>
      <c r="N208" s="6">
        <v>0.35908038599999997</v>
      </c>
      <c r="O208" s="6">
        <v>0.15424248099999999</v>
      </c>
      <c r="P208" s="6">
        <v>1</v>
      </c>
      <c r="Q208" s="6">
        <v>167090972</v>
      </c>
      <c r="R208" s="6" t="s">
        <v>87</v>
      </c>
      <c r="S208" s="6" t="s">
        <v>21</v>
      </c>
    </row>
    <row r="209" spans="1:19" x14ac:dyDescent="0.25">
      <c r="A209" s="6" t="s">
        <v>352</v>
      </c>
      <c r="B209" s="6">
        <v>0.17304539999999999</v>
      </c>
      <c r="C209" s="7">
        <v>1.1700000000000001E-8</v>
      </c>
      <c r="D209" s="6">
        <v>6.1226396129999996</v>
      </c>
      <c r="E209" s="6">
        <v>3.0335600000000001E-2</v>
      </c>
      <c r="F209" s="6">
        <v>0.11720220000000001</v>
      </c>
      <c r="G209" s="6">
        <v>0.22756970000000001</v>
      </c>
      <c r="H209" s="6">
        <v>0.1461385</v>
      </c>
      <c r="I209" s="6">
        <v>5.4705359999999998E-3</v>
      </c>
      <c r="J209" s="6">
        <v>2.7779361699999998</v>
      </c>
      <c r="K209" s="6">
        <v>5.2606899999999998E-2</v>
      </c>
      <c r="L209" s="6">
        <v>4.3030899999999997E-2</v>
      </c>
      <c r="M209" s="6">
        <v>0.249246</v>
      </c>
      <c r="N209" s="6">
        <v>0.60663384399999998</v>
      </c>
      <c r="O209" s="6">
        <v>1.8377883000000001E-2</v>
      </c>
      <c r="P209" s="6">
        <v>1</v>
      </c>
      <c r="Q209" s="6">
        <v>25257624</v>
      </c>
      <c r="R209" s="6" t="s">
        <v>295</v>
      </c>
      <c r="S209" s="6" t="s">
        <v>269</v>
      </c>
    </row>
    <row r="210" spans="1:19" x14ac:dyDescent="0.25">
      <c r="A210" s="6" t="s">
        <v>353</v>
      </c>
      <c r="B210" s="6">
        <v>-0.1549577</v>
      </c>
      <c r="C210" s="7">
        <v>1.2E-8</v>
      </c>
      <c r="D210" s="6">
        <v>-6.1652227120000003</v>
      </c>
      <c r="E210" s="6">
        <v>2.7183599999999999E-2</v>
      </c>
      <c r="F210" s="6">
        <v>-0.2049986</v>
      </c>
      <c r="G210" s="6">
        <v>-0.1060987</v>
      </c>
      <c r="H210" s="6">
        <v>-0.15530910000000001</v>
      </c>
      <c r="I210" s="7">
        <v>4.0300000000000004E-9</v>
      </c>
      <c r="J210" s="6">
        <v>-5.8831183170000001</v>
      </c>
      <c r="K210" s="6">
        <v>2.6399100000000002E-2</v>
      </c>
      <c r="L210" s="6">
        <v>-0.2070504</v>
      </c>
      <c r="M210" s="6">
        <v>-0.1035678</v>
      </c>
      <c r="N210" s="6">
        <v>0</v>
      </c>
      <c r="O210" s="6">
        <v>0.64716629599999997</v>
      </c>
      <c r="P210" s="6">
        <v>2</v>
      </c>
      <c r="Q210" s="6">
        <v>173061715</v>
      </c>
      <c r="R210" s="6"/>
      <c r="S210" s="6"/>
    </row>
    <row r="211" spans="1:19" x14ac:dyDescent="0.25">
      <c r="A211" s="6" t="s">
        <v>354</v>
      </c>
      <c r="B211" s="6">
        <v>0.2202268</v>
      </c>
      <c r="C211" s="7">
        <v>1.2E-8</v>
      </c>
      <c r="D211" s="6">
        <v>6.117296563</v>
      </c>
      <c r="E211" s="6">
        <v>3.86402E-2</v>
      </c>
      <c r="F211" s="6">
        <v>0.1490958</v>
      </c>
      <c r="G211" s="6">
        <v>0.28967759999999998</v>
      </c>
      <c r="H211" s="6">
        <v>0.20117570000000001</v>
      </c>
      <c r="I211" s="6">
        <v>3.78914E-4</v>
      </c>
      <c r="J211" s="6">
        <v>3.554350441</v>
      </c>
      <c r="K211" s="6">
        <v>5.6599799999999999E-2</v>
      </c>
      <c r="L211" s="6">
        <v>9.0242000000000003E-2</v>
      </c>
      <c r="M211" s="6">
        <v>0.31210939999999998</v>
      </c>
      <c r="N211" s="6">
        <v>0.56591206199999999</v>
      </c>
      <c r="O211" s="6">
        <v>3.1687970000000003E-2</v>
      </c>
      <c r="P211" s="6">
        <v>13</v>
      </c>
      <c r="Q211" s="6">
        <v>110436780</v>
      </c>
      <c r="R211" s="6" t="s">
        <v>355</v>
      </c>
      <c r="S211" s="6" t="s">
        <v>47</v>
      </c>
    </row>
    <row r="212" spans="1:19" x14ac:dyDescent="0.25">
      <c r="A212" s="6" t="s">
        <v>356</v>
      </c>
      <c r="B212" s="6">
        <v>0.28543960000000002</v>
      </c>
      <c r="C212" s="7">
        <v>1.2100000000000001E-8</v>
      </c>
      <c r="D212" s="6">
        <v>6.1165202980000002</v>
      </c>
      <c r="E212" s="6">
        <v>5.0088599999999997E-2</v>
      </c>
      <c r="F212" s="6">
        <v>0.19323389999999999</v>
      </c>
      <c r="G212" s="6">
        <v>0.3754673</v>
      </c>
      <c r="H212" s="6">
        <v>0.28546189999999999</v>
      </c>
      <c r="I212" s="7">
        <v>5.66E-6</v>
      </c>
      <c r="J212" s="6">
        <v>4.5388428090000001</v>
      </c>
      <c r="K212" s="6">
        <v>6.2893099999999993E-2</v>
      </c>
      <c r="L212" s="6">
        <v>0.1621937</v>
      </c>
      <c r="M212" s="6">
        <v>0.40873009999999999</v>
      </c>
      <c r="N212" s="6">
        <v>0.29867443300000002</v>
      </c>
      <c r="O212" s="6">
        <v>0.200179686</v>
      </c>
      <c r="P212" s="6">
        <v>7</v>
      </c>
      <c r="Q212" s="6">
        <v>18127112</v>
      </c>
      <c r="R212" s="6"/>
      <c r="S212" s="6"/>
    </row>
    <row r="213" spans="1:19" x14ac:dyDescent="0.25">
      <c r="A213" s="6" t="s">
        <v>357</v>
      </c>
      <c r="B213" s="6">
        <v>0.21671119999999999</v>
      </c>
      <c r="C213" s="7">
        <v>1.24E-8</v>
      </c>
      <c r="D213" s="6">
        <v>6.1109250319999999</v>
      </c>
      <c r="E213" s="6">
        <v>3.8062899999999997E-2</v>
      </c>
      <c r="F213" s="6">
        <v>0.1466431</v>
      </c>
      <c r="G213" s="6">
        <v>0.2851244</v>
      </c>
      <c r="H213" s="6">
        <v>0.22231010000000001</v>
      </c>
      <c r="I213" s="7">
        <v>6.1299999999999999E-5</v>
      </c>
      <c r="J213" s="6">
        <v>4.0076605470000004</v>
      </c>
      <c r="K213" s="6">
        <v>5.5471300000000001E-2</v>
      </c>
      <c r="L213" s="6">
        <v>0.11358840000000001</v>
      </c>
      <c r="M213" s="6">
        <v>0.33103189999999999</v>
      </c>
      <c r="N213" s="6">
        <v>0.56341974500000003</v>
      </c>
      <c r="O213" s="6">
        <v>3.2640348999999999E-2</v>
      </c>
      <c r="P213" s="6">
        <v>11</v>
      </c>
      <c r="Q213" s="6">
        <v>72533295</v>
      </c>
      <c r="R213" s="6" t="s">
        <v>124</v>
      </c>
      <c r="S213" s="6" t="s">
        <v>21</v>
      </c>
    </row>
    <row r="214" spans="1:19" x14ac:dyDescent="0.25">
      <c r="A214" s="6" t="s">
        <v>358</v>
      </c>
      <c r="B214" s="6">
        <v>0.19862560000000001</v>
      </c>
      <c r="C214" s="7">
        <v>1.28E-8</v>
      </c>
      <c r="D214" s="6">
        <v>6.1056744119999999</v>
      </c>
      <c r="E214" s="6">
        <v>3.4916299999999997E-2</v>
      </c>
      <c r="F214" s="6">
        <v>0.13435</v>
      </c>
      <c r="G214" s="6">
        <v>0.26138309999999998</v>
      </c>
      <c r="H214" s="6">
        <v>0.19746630000000001</v>
      </c>
      <c r="I214" s="7">
        <v>2.2999999999999999E-7</v>
      </c>
      <c r="J214" s="6">
        <v>5.1729896880000004</v>
      </c>
      <c r="K214" s="6">
        <v>3.8172600000000001E-2</v>
      </c>
      <c r="L214" s="6">
        <v>0.12264949999999999</v>
      </c>
      <c r="M214" s="6">
        <v>0.2722832</v>
      </c>
      <c r="N214" s="6">
        <v>0.28751881400000001</v>
      </c>
      <c r="O214" s="6">
        <v>0.20883497600000001</v>
      </c>
      <c r="P214" s="6">
        <v>15</v>
      </c>
      <c r="Q214" s="6">
        <v>39872032</v>
      </c>
      <c r="R214" s="6" t="s">
        <v>359</v>
      </c>
      <c r="S214" s="6" t="s">
        <v>25</v>
      </c>
    </row>
    <row r="215" spans="1:19" x14ac:dyDescent="0.25">
      <c r="A215" s="6" t="s">
        <v>360</v>
      </c>
      <c r="B215" s="6">
        <v>0.1538254</v>
      </c>
      <c r="C215" s="7">
        <v>1.29E-8</v>
      </c>
      <c r="D215" s="6">
        <v>6.1047942319999997</v>
      </c>
      <c r="E215" s="6">
        <v>2.7044700000000001E-2</v>
      </c>
      <c r="F215" s="6">
        <v>0.1040401</v>
      </c>
      <c r="G215" s="6">
        <v>0.2024348</v>
      </c>
      <c r="H215" s="6">
        <v>0.1884189</v>
      </c>
      <c r="I215" s="6">
        <v>5.3184779999999997E-3</v>
      </c>
      <c r="J215" s="6">
        <v>2.7870834659999999</v>
      </c>
      <c r="K215" s="6">
        <v>6.7604300000000006E-2</v>
      </c>
      <c r="L215" s="6">
        <v>5.5916899999999999E-2</v>
      </c>
      <c r="M215" s="6">
        <v>0.32092100000000001</v>
      </c>
      <c r="N215" s="6">
        <v>0.80438822499999996</v>
      </c>
      <c r="O215" s="7">
        <v>2.9300000000000001E-5</v>
      </c>
      <c r="P215" s="6">
        <v>3</v>
      </c>
      <c r="Q215" s="6">
        <v>189836207</v>
      </c>
      <c r="R215" s="6" t="s">
        <v>361</v>
      </c>
      <c r="S215" s="6" t="s">
        <v>362</v>
      </c>
    </row>
    <row r="216" spans="1:19" x14ac:dyDescent="0.25">
      <c r="A216" s="6" t="s">
        <v>363</v>
      </c>
      <c r="B216" s="6">
        <v>0.23325770000000001</v>
      </c>
      <c r="C216" s="7">
        <v>1.3200000000000001E-8</v>
      </c>
      <c r="D216" s="6">
        <v>6.0995457770000003</v>
      </c>
      <c r="E216" s="6">
        <v>4.1045199999999997E-2</v>
      </c>
      <c r="F216" s="6">
        <v>0.15769949999999999</v>
      </c>
      <c r="G216" s="6">
        <v>0.3070311</v>
      </c>
      <c r="H216" s="6">
        <v>0.23253869999999999</v>
      </c>
      <c r="I216" s="7">
        <v>1.4599999999999999E-9</v>
      </c>
      <c r="J216" s="6">
        <v>6.0490347489999996</v>
      </c>
      <c r="K216" s="6">
        <v>3.8442299999999999E-2</v>
      </c>
      <c r="L216" s="6">
        <v>0.15719320000000001</v>
      </c>
      <c r="M216" s="6">
        <v>0.3078842</v>
      </c>
      <c r="N216" s="6">
        <v>0</v>
      </c>
      <c r="O216" s="6">
        <v>0.49338559999999998</v>
      </c>
      <c r="P216" s="6">
        <v>14</v>
      </c>
      <c r="Q216" s="6">
        <v>54418728</v>
      </c>
      <c r="R216" s="6" t="s">
        <v>206</v>
      </c>
      <c r="S216" s="6" t="s">
        <v>21</v>
      </c>
    </row>
    <row r="217" spans="1:19" x14ac:dyDescent="0.25">
      <c r="A217" s="6" t="s">
        <v>364</v>
      </c>
      <c r="B217" s="6">
        <v>0.1344274</v>
      </c>
      <c r="C217" s="7">
        <v>1.37E-8</v>
      </c>
      <c r="D217" s="6">
        <v>6.0931582860000004</v>
      </c>
      <c r="E217" s="6">
        <v>2.3679200000000001E-2</v>
      </c>
      <c r="F217" s="6">
        <v>9.0837399999999999E-2</v>
      </c>
      <c r="G217" s="6">
        <v>0.1769877</v>
      </c>
      <c r="H217" s="6">
        <v>0.13308590000000001</v>
      </c>
      <c r="I217" s="7">
        <v>5.6500000000000003E-8</v>
      </c>
      <c r="J217" s="6">
        <v>5.4295247079999998</v>
      </c>
      <c r="K217" s="6">
        <v>2.4511499999999999E-2</v>
      </c>
      <c r="L217" s="6">
        <v>8.50442E-2</v>
      </c>
      <c r="M217" s="6">
        <v>0.1811276</v>
      </c>
      <c r="N217" s="6">
        <v>0.101323729</v>
      </c>
      <c r="O217" s="6">
        <v>0.35180402</v>
      </c>
      <c r="P217" s="6">
        <v>17</v>
      </c>
      <c r="Q217" s="6">
        <v>38222062</v>
      </c>
      <c r="R217" s="6" t="s">
        <v>365</v>
      </c>
      <c r="S217" s="6" t="s">
        <v>27</v>
      </c>
    </row>
    <row r="218" spans="1:19" x14ac:dyDescent="0.25">
      <c r="A218" s="6" t="s">
        <v>366</v>
      </c>
      <c r="B218" s="6">
        <v>0.1752387</v>
      </c>
      <c r="C218" s="7">
        <v>1.4E-8</v>
      </c>
      <c r="D218" s="6">
        <v>6.0896215749999998</v>
      </c>
      <c r="E218" s="6">
        <v>3.0886E-2</v>
      </c>
      <c r="F218" s="6">
        <v>0.11838220000000001</v>
      </c>
      <c r="G218" s="6">
        <v>0.23075229999999999</v>
      </c>
      <c r="H218" s="6">
        <v>0.1742244</v>
      </c>
      <c r="I218" s="7">
        <v>1.68E-9</v>
      </c>
      <c r="J218" s="6">
        <v>6.0261384769999999</v>
      </c>
      <c r="K218" s="6">
        <v>2.89115E-2</v>
      </c>
      <c r="L218" s="6">
        <v>0.117559</v>
      </c>
      <c r="M218" s="6">
        <v>0.23088980000000001</v>
      </c>
      <c r="N218" s="6">
        <v>0.170806032</v>
      </c>
      <c r="O218" s="6">
        <v>0.29957758299999998</v>
      </c>
      <c r="P218" s="6">
        <v>7</v>
      </c>
      <c r="Q218" s="6">
        <v>28338790</v>
      </c>
      <c r="R218" s="6" t="s">
        <v>367</v>
      </c>
      <c r="S218" s="6" t="s">
        <v>76</v>
      </c>
    </row>
    <row r="219" spans="1:19" x14ac:dyDescent="0.25">
      <c r="A219" s="6" t="s">
        <v>368</v>
      </c>
      <c r="B219" s="6">
        <v>0.17821960000000001</v>
      </c>
      <c r="C219" s="7">
        <v>1.42E-8</v>
      </c>
      <c r="D219" s="6">
        <v>6.0860281890000003</v>
      </c>
      <c r="E219" s="6">
        <v>3.1429800000000001E-2</v>
      </c>
      <c r="F219" s="6">
        <v>0.12036189999999999</v>
      </c>
      <c r="G219" s="6">
        <v>0.23471059999999999</v>
      </c>
      <c r="H219" s="6">
        <v>0.15161289999999999</v>
      </c>
      <c r="I219" s="6">
        <v>3.093284E-2</v>
      </c>
      <c r="J219" s="6">
        <v>2.1579355859999998</v>
      </c>
      <c r="K219" s="6">
        <v>7.0258299999999996E-2</v>
      </c>
      <c r="L219" s="6">
        <v>1.3909100000000001E-2</v>
      </c>
      <c r="M219" s="6">
        <v>0.28931659999999998</v>
      </c>
      <c r="N219" s="6">
        <v>0.73378619599999995</v>
      </c>
      <c r="O219" s="6">
        <v>9.6682799999999998E-4</v>
      </c>
      <c r="P219" s="6">
        <v>10</v>
      </c>
      <c r="Q219" s="6">
        <v>135051929</v>
      </c>
      <c r="R219" s="6" t="s">
        <v>369</v>
      </c>
      <c r="S219" s="6" t="s">
        <v>21</v>
      </c>
    </row>
    <row r="220" spans="1:19" x14ac:dyDescent="0.25">
      <c r="A220" s="6" t="s">
        <v>370</v>
      </c>
      <c r="B220" s="6">
        <v>0.27059640000000001</v>
      </c>
      <c r="C220" s="7">
        <v>1.4300000000000001E-8</v>
      </c>
      <c r="D220" s="6">
        <v>6.0857871059999997</v>
      </c>
      <c r="E220" s="6">
        <v>4.7722800000000003E-2</v>
      </c>
      <c r="F220" s="6">
        <v>0.18274580000000001</v>
      </c>
      <c r="G220" s="6">
        <v>0.35637190000000002</v>
      </c>
      <c r="H220" s="6">
        <v>0.26878459999999998</v>
      </c>
      <c r="I220" s="7">
        <v>2.7499999999999998E-9</v>
      </c>
      <c r="J220" s="6">
        <v>5.9455784720000002</v>
      </c>
      <c r="K220" s="6">
        <v>4.5207499999999998E-2</v>
      </c>
      <c r="L220" s="6">
        <v>0.1801796</v>
      </c>
      <c r="M220" s="6">
        <v>0.35738969999999998</v>
      </c>
      <c r="N220" s="6">
        <v>0.124800641</v>
      </c>
      <c r="O220" s="6">
        <v>0.33440985400000001</v>
      </c>
      <c r="P220" s="6">
        <v>18</v>
      </c>
      <c r="Q220" s="6">
        <v>74799495</v>
      </c>
      <c r="R220" s="6" t="s">
        <v>371</v>
      </c>
      <c r="S220" s="6" t="s">
        <v>21</v>
      </c>
    </row>
    <row r="221" spans="1:19" x14ac:dyDescent="0.25">
      <c r="A221" s="6" t="s">
        <v>372</v>
      </c>
      <c r="B221" s="6">
        <v>0.24774350000000001</v>
      </c>
      <c r="C221" s="7">
        <v>1.4500000000000001E-8</v>
      </c>
      <c r="D221" s="6">
        <v>6.0829906659999997</v>
      </c>
      <c r="E221" s="6">
        <v>4.3712399999999998E-2</v>
      </c>
      <c r="F221" s="6">
        <v>0.16727539999999999</v>
      </c>
      <c r="G221" s="6">
        <v>0.32631090000000001</v>
      </c>
      <c r="H221" s="6">
        <v>0.21701880000000001</v>
      </c>
      <c r="I221" s="6">
        <v>9.8916730000000001E-3</v>
      </c>
      <c r="J221" s="6">
        <v>2.5795933029999998</v>
      </c>
      <c r="K221" s="6">
        <v>8.4129099999999998E-2</v>
      </c>
      <c r="L221" s="6">
        <v>5.2128800000000003E-2</v>
      </c>
      <c r="M221" s="6">
        <v>0.38190869999999999</v>
      </c>
      <c r="N221" s="6">
        <v>0.63338729000000005</v>
      </c>
      <c r="O221" s="6">
        <v>1.1918445E-2</v>
      </c>
      <c r="P221" s="6">
        <v>11</v>
      </c>
      <c r="Q221" s="6">
        <v>128560240</v>
      </c>
      <c r="R221" s="6"/>
      <c r="S221" s="6"/>
    </row>
    <row r="222" spans="1:19" x14ac:dyDescent="0.25">
      <c r="A222" s="6" t="s">
        <v>373</v>
      </c>
      <c r="B222" s="6">
        <v>0.30526160000000002</v>
      </c>
      <c r="C222" s="7">
        <v>1.4500000000000001E-8</v>
      </c>
      <c r="D222" s="6">
        <v>6.0828324890000003</v>
      </c>
      <c r="E222" s="6">
        <v>5.3862500000000001E-2</v>
      </c>
      <c r="F222" s="6">
        <v>0.20610890000000001</v>
      </c>
      <c r="G222" s="6">
        <v>0.4020724</v>
      </c>
      <c r="H222" s="6">
        <v>0.3044193</v>
      </c>
      <c r="I222" s="7">
        <v>2.0200000000000001E-9</v>
      </c>
      <c r="J222" s="6">
        <v>5.9962512319999997</v>
      </c>
      <c r="K222" s="6">
        <v>5.0768300000000002E-2</v>
      </c>
      <c r="L222" s="6">
        <v>0.20491529999999999</v>
      </c>
      <c r="M222" s="6">
        <v>0.40392329999999999</v>
      </c>
      <c r="N222" s="6">
        <v>0</v>
      </c>
      <c r="O222" s="6">
        <v>0.49357736099999999</v>
      </c>
      <c r="P222" s="6">
        <v>19</v>
      </c>
      <c r="Q222" s="6">
        <v>6477033</v>
      </c>
      <c r="R222" s="6" t="s">
        <v>374</v>
      </c>
      <c r="S222" s="6" t="s">
        <v>21</v>
      </c>
    </row>
    <row r="223" spans="1:19" x14ac:dyDescent="0.25">
      <c r="A223" s="6" t="s">
        <v>375</v>
      </c>
      <c r="B223" s="6">
        <v>0.1825263</v>
      </c>
      <c r="C223" s="7">
        <v>1.46E-8</v>
      </c>
      <c r="D223" s="6">
        <v>6.08128198</v>
      </c>
      <c r="E223" s="6">
        <v>3.2214399999999997E-2</v>
      </c>
      <c r="F223" s="6">
        <v>0.1232244</v>
      </c>
      <c r="G223" s="6">
        <v>0.24042740000000001</v>
      </c>
      <c r="H223" s="6">
        <v>0.17303769999999999</v>
      </c>
      <c r="I223" s="7">
        <v>7.0699999999999997E-5</v>
      </c>
      <c r="J223" s="6">
        <v>3.9740495619999998</v>
      </c>
      <c r="K223" s="6">
        <v>4.3541900000000001E-2</v>
      </c>
      <c r="L223" s="6">
        <v>8.76971E-2</v>
      </c>
      <c r="M223" s="6">
        <v>0.25837830000000001</v>
      </c>
      <c r="N223" s="6">
        <v>0.47795199100000002</v>
      </c>
      <c r="O223" s="6">
        <v>7.4278315999999997E-2</v>
      </c>
      <c r="P223" s="6">
        <v>6</v>
      </c>
      <c r="Q223" s="6">
        <v>30853959</v>
      </c>
      <c r="R223" s="6" t="s">
        <v>143</v>
      </c>
      <c r="S223" s="6" t="s">
        <v>27</v>
      </c>
    </row>
    <row r="224" spans="1:19" x14ac:dyDescent="0.25">
      <c r="A224" s="6" t="s">
        <v>376</v>
      </c>
      <c r="B224" s="6">
        <v>0.1533689</v>
      </c>
      <c r="C224" s="7">
        <v>1.4699999999999999E-8</v>
      </c>
      <c r="D224" s="6">
        <v>6.0807643770000004</v>
      </c>
      <c r="E224" s="6">
        <v>2.70706E-2</v>
      </c>
      <c r="F224" s="6">
        <v>0.1035359</v>
      </c>
      <c r="G224" s="6">
        <v>0.20202490000000001</v>
      </c>
      <c r="H224" s="6">
        <v>0.1792579</v>
      </c>
      <c r="I224" s="7">
        <v>2.3200000000000001E-5</v>
      </c>
      <c r="J224" s="6">
        <v>4.2315396270000001</v>
      </c>
      <c r="K224" s="6">
        <v>4.2362299999999999E-2</v>
      </c>
      <c r="L224" s="6">
        <v>9.6229200000000001E-2</v>
      </c>
      <c r="M224" s="6">
        <v>0.26228649999999998</v>
      </c>
      <c r="N224" s="6">
        <v>0.47377450300000001</v>
      </c>
      <c r="O224" s="6">
        <v>7.6720033000000007E-2</v>
      </c>
      <c r="P224" s="6">
        <v>10</v>
      </c>
      <c r="Q224" s="6">
        <v>121259610</v>
      </c>
      <c r="R224" s="6" t="s">
        <v>377</v>
      </c>
      <c r="S224" s="6" t="s">
        <v>42</v>
      </c>
    </row>
    <row r="225" spans="1:19" x14ac:dyDescent="0.25">
      <c r="A225" s="6" t="s">
        <v>378</v>
      </c>
      <c r="B225" s="6">
        <v>-0.20751939999999999</v>
      </c>
      <c r="C225" s="7">
        <v>1.4899999999999999E-8</v>
      </c>
      <c r="D225" s="6">
        <v>-6.123987488</v>
      </c>
      <c r="E225" s="6">
        <v>3.6650299999999997E-2</v>
      </c>
      <c r="F225" s="6">
        <v>-0.27498719999999999</v>
      </c>
      <c r="G225" s="6">
        <v>-0.1416452</v>
      </c>
      <c r="H225" s="6">
        <v>-0.20831620000000001</v>
      </c>
      <c r="I225" s="7">
        <v>9.1299999999999995E-10</v>
      </c>
      <c r="J225" s="6">
        <v>-6.123987488</v>
      </c>
      <c r="K225" s="6">
        <v>3.4016400000000002E-2</v>
      </c>
      <c r="L225" s="6">
        <v>-0.27498719999999999</v>
      </c>
      <c r="M225" s="6">
        <v>-0.1416452</v>
      </c>
      <c r="N225" s="6">
        <v>0</v>
      </c>
      <c r="O225" s="6">
        <v>0.45010192100000002</v>
      </c>
      <c r="P225" s="6">
        <v>1</v>
      </c>
      <c r="Q225" s="6">
        <v>24131000</v>
      </c>
      <c r="R225" s="6" t="s">
        <v>379</v>
      </c>
      <c r="S225" s="6" t="s">
        <v>21</v>
      </c>
    </row>
    <row r="226" spans="1:19" x14ac:dyDescent="0.25">
      <c r="A226" s="6" t="s">
        <v>380</v>
      </c>
      <c r="B226" s="6">
        <v>0.19008610000000001</v>
      </c>
      <c r="C226" s="7">
        <v>1.51E-8</v>
      </c>
      <c r="D226" s="6">
        <v>6.0752120869999997</v>
      </c>
      <c r="E226" s="6">
        <v>3.3582000000000001E-2</v>
      </c>
      <c r="F226" s="6">
        <v>0.12826660000000001</v>
      </c>
      <c r="G226" s="6">
        <v>0.25044539999999998</v>
      </c>
      <c r="H226" s="6">
        <v>0.18953439999999999</v>
      </c>
      <c r="I226" s="7">
        <v>2.1500000000000001E-7</v>
      </c>
      <c r="J226" s="6">
        <v>5.1855599059999999</v>
      </c>
      <c r="K226" s="6">
        <v>3.6550399999999997E-2</v>
      </c>
      <c r="L226" s="6">
        <v>0.1178969</v>
      </c>
      <c r="M226" s="6">
        <v>0.26117190000000001</v>
      </c>
      <c r="N226" s="6">
        <v>0.158241148</v>
      </c>
      <c r="O226" s="6">
        <v>0.309178073</v>
      </c>
      <c r="P226" s="6">
        <v>9</v>
      </c>
      <c r="Q226" s="6">
        <v>132258136</v>
      </c>
      <c r="R226" s="6"/>
      <c r="S226" s="6"/>
    </row>
    <row r="227" spans="1:19" x14ac:dyDescent="0.25">
      <c r="A227" s="6" t="s">
        <v>381</v>
      </c>
      <c r="B227" s="6">
        <v>-0.36323129999999998</v>
      </c>
      <c r="C227" s="7">
        <v>1.6199999999999999E-8</v>
      </c>
      <c r="D227" s="6">
        <v>-6.1096207329999999</v>
      </c>
      <c r="E227" s="6">
        <v>6.4302300000000007E-2</v>
      </c>
      <c r="F227" s="6">
        <v>-0.48160229999999998</v>
      </c>
      <c r="G227" s="6">
        <v>-0.2476564</v>
      </c>
      <c r="H227" s="6">
        <v>-0.36462929999999999</v>
      </c>
      <c r="I227" s="7">
        <v>9.9899999999999996E-10</v>
      </c>
      <c r="J227" s="6">
        <v>-6.1096207329999999</v>
      </c>
      <c r="K227" s="6">
        <v>5.9681199999999997E-2</v>
      </c>
      <c r="L227" s="6">
        <v>-0.48160229999999998</v>
      </c>
      <c r="M227" s="6">
        <v>-0.2476564</v>
      </c>
      <c r="N227" s="6">
        <v>0</v>
      </c>
      <c r="O227" s="6">
        <v>0.86348050799999998</v>
      </c>
      <c r="P227" s="6">
        <v>6</v>
      </c>
      <c r="Q227" s="6">
        <v>169334872</v>
      </c>
      <c r="R227" s="6"/>
      <c r="S227" s="6"/>
    </row>
    <row r="228" spans="1:19" x14ac:dyDescent="0.25">
      <c r="A228" s="6" t="s">
        <v>382</v>
      </c>
      <c r="B228" s="6">
        <v>0.225526</v>
      </c>
      <c r="C228" s="7">
        <v>1.6400000000000001E-8</v>
      </c>
      <c r="D228" s="6">
        <v>6.0599692420000002</v>
      </c>
      <c r="E228" s="6">
        <v>3.9942900000000003E-2</v>
      </c>
      <c r="F228" s="6">
        <v>0.1519971</v>
      </c>
      <c r="G228" s="6">
        <v>0.29731819999999998</v>
      </c>
      <c r="H228" s="6">
        <v>0.22465760000000001</v>
      </c>
      <c r="I228" s="7">
        <v>1.3600000000000001E-9</v>
      </c>
      <c r="J228" s="6">
        <v>6.0599692420000002</v>
      </c>
      <c r="K228" s="6">
        <v>3.7072399999999998E-2</v>
      </c>
      <c r="L228" s="6">
        <v>0.1519971</v>
      </c>
      <c r="M228" s="6">
        <v>0.29731819999999998</v>
      </c>
      <c r="N228" s="6">
        <v>0</v>
      </c>
      <c r="O228" s="6">
        <v>0.63501243299999999</v>
      </c>
      <c r="P228" s="6">
        <v>7</v>
      </c>
      <c r="Q228" s="6">
        <v>116660213</v>
      </c>
      <c r="R228" s="6" t="s">
        <v>383</v>
      </c>
      <c r="S228" s="6" t="s">
        <v>21</v>
      </c>
    </row>
    <row r="229" spans="1:19" x14ac:dyDescent="0.25">
      <c r="A229" s="6" t="s">
        <v>384</v>
      </c>
      <c r="B229" s="6">
        <v>0.20918539999999999</v>
      </c>
      <c r="C229" s="7">
        <v>1.6499999999999999E-8</v>
      </c>
      <c r="D229" s="6">
        <v>6.0589480189999998</v>
      </c>
      <c r="E229" s="6">
        <v>3.7054999999999998E-2</v>
      </c>
      <c r="F229" s="6">
        <v>0.1409725</v>
      </c>
      <c r="G229" s="6">
        <v>0.275787</v>
      </c>
      <c r="H229" s="6">
        <v>0.2083798</v>
      </c>
      <c r="I229" s="7">
        <v>1.37E-9</v>
      </c>
      <c r="J229" s="6">
        <v>6.0589480189999998</v>
      </c>
      <c r="K229" s="6">
        <v>3.4392100000000002E-2</v>
      </c>
      <c r="L229" s="6">
        <v>0.1409725</v>
      </c>
      <c r="M229" s="6">
        <v>0.275787</v>
      </c>
      <c r="N229" s="6">
        <v>0</v>
      </c>
      <c r="O229" s="6">
        <v>0.96257172499999999</v>
      </c>
      <c r="P229" s="6">
        <v>8</v>
      </c>
      <c r="Q229" s="6">
        <v>93116100</v>
      </c>
      <c r="R229" s="6"/>
      <c r="S229" s="6"/>
    </row>
    <row r="230" spans="1:19" x14ac:dyDescent="0.25">
      <c r="A230" s="6" t="s">
        <v>385</v>
      </c>
      <c r="B230" s="6">
        <v>0.1483419</v>
      </c>
      <c r="C230" s="7">
        <v>1.66E-8</v>
      </c>
      <c r="D230" s="6">
        <v>6.0580943610000002</v>
      </c>
      <c r="E230" s="6">
        <v>2.6280899999999999E-2</v>
      </c>
      <c r="F230" s="6">
        <v>9.9962599999999999E-2</v>
      </c>
      <c r="G230" s="6">
        <v>0.19557840000000001</v>
      </c>
      <c r="H230" s="6">
        <v>0.13828789999999999</v>
      </c>
      <c r="I230" s="6">
        <v>2.04153E-4</v>
      </c>
      <c r="J230" s="6">
        <v>3.7138207950000002</v>
      </c>
      <c r="K230" s="6">
        <v>3.7235999999999998E-2</v>
      </c>
      <c r="L230" s="6">
        <v>6.5306600000000006E-2</v>
      </c>
      <c r="M230" s="6">
        <v>0.21126909999999999</v>
      </c>
      <c r="N230" s="6">
        <v>0.49698800399999998</v>
      </c>
      <c r="O230" s="6">
        <v>6.3591133999999994E-2</v>
      </c>
      <c r="P230" s="6">
        <v>13</v>
      </c>
      <c r="Q230" s="6">
        <v>44947593</v>
      </c>
      <c r="R230" s="6" t="s">
        <v>160</v>
      </c>
      <c r="S230" s="6" t="s">
        <v>25</v>
      </c>
    </row>
    <row r="231" spans="1:19" x14ac:dyDescent="0.25">
      <c r="A231" s="6" t="s">
        <v>386</v>
      </c>
      <c r="B231" s="6">
        <v>0.30812729999999999</v>
      </c>
      <c r="C231" s="7">
        <v>1.7E-8</v>
      </c>
      <c r="D231" s="6">
        <v>6.0534615289999998</v>
      </c>
      <c r="E231" s="6">
        <v>5.4630900000000003E-2</v>
      </c>
      <c r="F231" s="6">
        <v>0.20755999999999999</v>
      </c>
      <c r="G231" s="6">
        <v>0.40631909999999999</v>
      </c>
      <c r="H231" s="6">
        <v>0.30292049999999998</v>
      </c>
      <c r="I231" s="7">
        <v>2.8299999999999999E-8</v>
      </c>
      <c r="J231" s="6">
        <v>5.5516560339999996</v>
      </c>
      <c r="K231" s="6">
        <v>5.4564000000000001E-2</v>
      </c>
      <c r="L231" s="6">
        <v>0.19597709999999999</v>
      </c>
      <c r="M231" s="6">
        <v>0.40986400000000001</v>
      </c>
      <c r="N231" s="6">
        <v>0.173045692</v>
      </c>
      <c r="O231" s="6">
        <v>0.29786027300000001</v>
      </c>
      <c r="P231" s="6">
        <v>17</v>
      </c>
      <c r="Q231" s="6">
        <v>3848506</v>
      </c>
      <c r="R231" s="6" t="s">
        <v>387</v>
      </c>
      <c r="S231" s="6" t="s">
        <v>21</v>
      </c>
    </row>
    <row r="232" spans="1:19" x14ac:dyDescent="0.25">
      <c r="A232" s="6" t="s">
        <v>388</v>
      </c>
      <c r="B232" s="6">
        <v>0.1276205</v>
      </c>
      <c r="C232" s="7">
        <v>1.7199999999999999E-8</v>
      </c>
      <c r="D232" s="6">
        <v>6.0516899220000004</v>
      </c>
      <c r="E232" s="6">
        <v>2.26337E-2</v>
      </c>
      <c r="F232" s="6">
        <v>8.5955299999999998E-2</v>
      </c>
      <c r="G232" s="6">
        <v>0.1683016</v>
      </c>
      <c r="H232" s="6">
        <v>0.13022039999999999</v>
      </c>
      <c r="I232" s="7">
        <v>6.5599999999999995E-5</v>
      </c>
      <c r="J232" s="6">
        <v>3.99181725</v>
      </c>
      <c r="K232" s="6">
        <v>3.2621799999999999E-2</v>
      </c>
      <c r="L232" s="6">
        <v>6.6282800000000003E-2</v>
      </c>
      <c r="M232" s="6">
        <v>0.194158</v>
      </c>
      <c r="N232" s="6">
        <v>0.49907101399999998</v>
      </c>
      <c r="O232" s="6">
        <v>6.2467116000000003E-2</v>
      </c>
      <c r="P232" s="6">
        <v>22</v>
      </c>
      <c r="Q232" s="6">
        <v>46471442</v>
      </c>
      <c r="R232" s="6"/>
      <c r="S232" s="6"/>
    </row>
    <row r="233" spans="1:19" x14ac:dyDescent="0.25">
      <c r="A233" s="6" t="s">
        <v>389</v>
      </c>
      <c r="B233" s="6">
        <v>-0.17993770000000001</v>
      </c>
      <c r="C233" s="7">
        <v>1.7800000000000001E-8</v>
      </c>
      <c r="D233" s="6">
        <v>-6.0912196659999998</v>
      </c>
      <c r="E233" s="6">
        <v>3.1950699999999999E-2</v>
      </c>
      <c r="F233" s="6">
        <v>-0.2387541</v>
      </c>
      <c r="G233" s="6">
        <v>-0.12251049999999999</v>
      </c>
      <c r="H233" s="6">
        <v>-0.17886440000000001</v>
      </c>
      <c r="I233" s="7">
        <v>2.1500000000000001E-7</v>
      </c>
      <c r="J233" s="6">
        <v>-5.1855317110000003</v>
      </c>
      <c r="K233" s="6">
        <v>3.4493000000000003E-2</v>
      </c>
      <c r="L233" s="6">
        <v>-0.24646940000000001</v>
      </c>
      <c r="M233" s="6">
        <v>-0.11125939999999999</v>
      </c>
      <c r="N233" s="6">
        <v>0</v>
      </c>
      <c r="O233" s="6">
        <v>0.53970964399999999</v>
      </c>
      <c r="P233" s="6">
        <v>17</v>
      </c>
      <c r="Q233" s="6">
        <v>43391599</v>
      </c>
      <c r="R233" s="6" t="s">
        <v>390</v>
      </c>
      <c r="S233" s="6" t="s">
        <v>27</v>
      </c>
    </row>
    <row r="234" spans="1:19" x14ac:dyDescent="0.25">
      <c r="A234" s="6" t="s">
        <v>391</v>
      </c>
      <c r="B234" s="6">
        <v>0.17211090000000001</v>
      </c>
      <c r="C234" s="7">
        <v>1.7800000000000001E-8</v>
      </c>
      <c r="D234" s="6">
        <v>6.0446941760000001</v>
      </c>
      <c r="E234" s="6">
        <v>3.0559300000000001E-2</v>
      </c>
      <c r="F234" s="6">
        <v>0.11585579999999999</v>
      </c>
      <c r="G234" s="6">
        <v>0.2270373</v>
      </c>
      <c r="H234" s="6">
        <v>0.1714465</v>
      </c>
      <c r="I234" s="7">
        <v>1.5E-9</v>
      </c>
      <c r="J234" s="6">
        <v>6.0446941760000001</v>
      </c>
      <c r="K234" s="6">
        <v>2.8363099999999999E-2</v>
      </c>
      <c r="L234" s="6">
        <v>0.11585579999999999</v>
      </c>
      <c r="M234" s="6">
        <v>0.2270373</v>
      </c>
      <c r="N234" s="6">
        <v>0</v>
      </c>
      <c r="O234" s="6">
        <v>0.65720234899999996</v>
      </c>
      <c r="P234" s="6">
        <v>3</v>
      </c>
      <c r="Q234" s="6">
        <v>121613396</v>
      </c>
      <c r="R234" s="6" t="s">
        <v>392</v>
      </c>
      <c r="S234" s="6" t="s">
        <v>47</v>
      </c>
    </row>
    <row r="235" spans="1:19" x14ac:dyDescent="0.25">
      <c r="A235" s="6" t="s">
        <v>393</v>
      </c>
      <c r="B235" s="6">
        <v>0.1196781</v>
      </c>
      <c r="C235" s="7">
        <v>1.81E-8</v>
      </c>
      <c r="D235" s="6">
        <v>6.0413815809999996</v>
      </c>
      <c r="E235" s="6">
        <v>2.1261200000000001E-2</v>
      </c>
      <c r="F235" s="6">
        <v>8.05395E-2</v>
      </c>
      <c r="G235" s="6">
        <v>0.15789220000000001</v>
      </c>
      <c r="H235" s="6">
        <v>0.1253947</v>
      </c>
      <c r="I235" s="7">
        <v>4.7899999999999999E-5</v>
      </c>
      <c r="J235" s="6">
        <v>4.0657075349999996</v>
      </c>
      <c r="K235" s="6">
        <v>3.0842000000000001E-2</v>
      </c>
      <c r="L235" s="6">
        <v>6.49454E-2</v>
      </c>
      <c r="M235" s="6">
        <v>0.18584400000000001</v>
      </c>
      <c r="N235" s="6">
        <v>0.44658848899999998</v>
      </c>
      <c r="O235" s="6">
        <v>9.3389234000000002E-2</v>
      </c>
      <c r="P235" s="6">
        <v>16</v>
      </c>
      <c r="Q235" s="6">
        <v>67200492</v>
      </c>
      <c r="R235" s="6" t="s">
        <v>394</v>
      </c>
      <c r="S235" s="6" t="s">
        <v>21</v>
      </c>
    </row>
    <row r="236" spans="1:19" x14ac:dyDescent="0.25">
      <c r="A236" s="6" t="s">
        <v>395</v>
      </c>
      <c r="B236" s="6">
        <v>0.13356409999999999</v>
      </c>
      <c r="C236" s="7">
        <v>1.9099999999999999E-8</v>
      </c>
      <c r="D236" s="6">
        <v>6.0313715759999997</v>
      </c>
      <c r="E236" s="6">
        <v>2.3767300000000002E-2</v>
      </c>
      <c r="F236" s="6">
        <v>8.9812100000000006E-2</v>
      </c>
      <c r="G236" s="6">
        <v>0.17628269999999999</v>
      </c>
      <c r="H236" s="6">
        <v>0.14142669999999999</v>
      </c>
      <c r="I236" s="7">
        <v>2.6900000000000001E-6</v>
      </c>
      <c r="J236" s="6">
        <v>4.6931773919999999</v>
      </c>
      <c r="K236" s="6">
        <v>3.0134500000000002E-2</v>
      </c>
      <c r="L236" s="6">
        <v>8.2364099999999996E-2</v>
      </c>
      <c r="M236" s="6">
        <v>0.20048930000000001</v>
      </c>
      <c r="N236" s="6">
        <v>0.36515185500000003</v>
      </c>
      <c r="O236" s="6">
        <v>0.14975353699999999</v>
      </c>
      <c r="P236" s="6">
        <v>17</v>
      </c>
      <c r="Q236" s="6">
        <v>8815843</v>
      </c>
      <c r="R236" s="6" t="s">
        <v>396</v>
      </c>
      <c r="S236" s="6" t="s">
        <v>139</v>
      </c>
    </row>
    <row r="237" spans="1:19" x14ac:dyDescent="0.25">
      <c r="A237" s="6" t="s">
        <v>397</v>
      </c>
      <c r="B237" s="6">
        <v>0.1131037</v>
      </c>
      <c r="C237" s="7">
        <v>1.92E-8</v>
      </c>
      <c r="D237" s="6">
        <v>6.0311293629999998</v>
      </c>
      <c r="E237" s="6">
        <v>2.0127200000000001E-2</v>
      </c>
      <c r="F237" s="6">
        <v>7.6052499999999995E-2</v>
      </c>
      <c r="G237" s="6">
        <v>0.14927969999999999</v>
      </c>
      <c r="H237" s="6">
        <v>0.22146060000000001</v>
      </c>
      <c r="I237" s="6">
        <v>6.1544099999999999E-3</v>
      </c>
      <c r="J237" s="6">
        <v>2.7394391910000002</v>
      </c>
      <c r="K237" s="6">
        <v>8.08416E-2</v>
      </c>
      <c r="L237" s="6">
        <v>6.3014000000000001E-2</v>
      </c>
      <c r="M237" s="6">
        <v>0.3799072</v>
      </c>
      <c r="N237" s="6">
        <v>0.79997023599999995</v>
      </c>
      <c r="O237" s="7">
        <v>3.9400000000000002E-5</v>
      </c>
      <c r="P237" s="6">
        <v>4</v>
      </c>
      <c r="Q237" s="6">
        <v>184315677</v>
      </c>
      <c r="R237" s="6"/>
      <c r="S237" s="6"/>
    </row>
    <row r="238" spans="1:19" x14ac:dyDescent="0.25">
      <c r="A238" s="6" t="s">
        <v>398</v>
      </c>
      <c r="B238" s="6">
        <v>-0.17672209999999999</v>
      </c>
      <c r="C238" s="7">
        <v>1.9300000000000001E-8</v>
      </c>
      <c r="D238" s="6">
        <v>-6.0761928879999996</v>
      </c>
      <c r="E238" s="6">
        <v>3.1457600000000002E-2</v>
      </c>
      <c r="F238" s="6">
        <v>-0.2346309</v>
      </c>
      <c r="G238" s="6">
        <v>-0.1201811</v>
      </c>
      <c r="H238" s="6">
        <v>-0.18231339999999999</v>
      </c>
      <c r="I238" s="7">
        <v>3.18E-5</v>
      </c>
      <c r="J238" s="6">
        <v>-4.1599775809999997</v>
      </c>
      <c r="K238" s="6">
        <v>4.3825599999999999E-2</v>
      </c>
      <c r="L238" s="6">
        <v>-0.2682099</v>
      </c>
      <c r="M238" s="6">
        <v>-9.6416799999999997E-2</v>
      </c>
      <c r="N238" s="6">
        <v>0.389627208</v>
      </c>
      <c r="O238" s="6">
        <v>0.13199349199999999</v>
      </c>
      <c r="P238" s="6">
        <v>19</v>
      </c>
      <c r="Q238" s="6">
        <v>55838021</v>
      </c>
      <c r="R238" s="6" t="s">
        <v>399</v>
      </c>
      <c r="S238" s="6" t="s">
        <v>25</v>
      </c>
    </row>
    <row r="239" spans="1:19" x14ac:dyDescent="0.25">
      <c r="A239" s="6" t="s">
        <v>400</v>
      </c>
      <c r="B239" s="6">
        <v>0.29887839999999999</v>
      </c>
      <c r="C239" s="7">
        <v>1.9700000000000001E-8</v>
      </c>
      <c r="D239" s="6">
        <v>6.0262617609999998</v>
      </c>
      <c r="E239" s="6">
        <v>5.32293E-2</v>
      </c>
      <c r="F239" s="6">
        <v>0.20089119999999999</v>
      </c>
      <c r="G239" s="6">
        <v>0.39455109999999999</v>
      </c>
      <c r="H239" s="6">
        <v>0.29772120000000002</v>
      </c>
      <c r="I239" s="7">
        <v>1.68E-9</v>
      </c>
      <c r="J239" s="6">
        <v>6.0262617609999998</v>
      </c>
      <c r="K239" s="6">
        <v>4.9404000000000003E-2</v>
      </c>
      <c r="L239" s="6">
        <v>0.20089119999999999</v>
      </c>
      <c r="M239" s="6">
        <v>0.39455109999999999</v>
      </c>
      <c r="N239" s="6">
        <v>0</v>
      </c>
      <c r="O239" s="6">
        <v>0.91701896699999996</v>
      </c>
      <c r="P239" s="6">
        <v>2</v>
      </c>
      <c r="Q239" s="6">
        <v>218843435</v>
      </c>
      <c r="R239" s="6"/>
      <c r="S239" s="6"/>
    </row>
    <row r="240" spans="1:19" x14ac:dyDescent="0.25">
      <c r="A240" s="6" t="s">
        <v>401</v>
      </c>
      <c r="B240" s="6">
        <v>0.20946500000000001</v>
      </c>
      <c r="C240" s="7">
        <v>2.03E-8</v>
      </c>
      <c r="D240" s="6">
        <v>6.0206437150000003</v>
      </c>
      <c r="E240" s="6">
        <v>3.7339700000000003E-2</v>
      </c>
      <c r="F240" s="6">
        <v>0.14072809999999999</v>
      </c>
      <c r="G240" s="6">
        <v>0.2765783</v>
      </c>
      <c r="H240" s="6">
        <v>0.20865320000000001</v>
      </c>
      <c r="I240" s="7">
        <v>1.74E-9</v>
      </c>
      <c r="J240" s="6">
        <v>6.0206437150000003</v>
      </c>
      <c r="K240" s="6">
        <v>3.4656300000000001E-2</v>
      </c>
      <c r="L240" s="6">
        <v>0.14072809999999999</v>
      </c>
      <c r="M240" s="6">
        <v>0.2765783</v>
      </c>
      <c r="N240" s="6">
        <v>0</v>
      </c>
      <c r="O240" s="6">
        <v>0.94811028100000005</v>
      </c>
      <c r="P240" s="6">
        <v>17</v>
      </c>
      <c r="Q240" s="6">
        <v>19314618</v>
      </c>
      <c r="R240" s="6" t="s">
        <v>402</v>
      </c>
      <c r="S240" s="6" t="s">
        <v>60</v>
      </c>
    </row>
    <row r="241" spans="1:19" x14ac:dyDescent="0.25">
      <c r="A241" s="6" t="s">
        <v>403</v>
      </c>
      <c r="B241" s="6">
        <v>0.18118139999999999</v>
      </c>
      <c r="C241" s="7">
        <v>2.0599999999999999E-8</v>
      </c>
      <c r="D241" s="6">
        <v>6.0180526399999996</v>
      </c>
      <c r="E241" s="6">
        <v>3.2311699999999999E-2</v>
      </c>
      <c r="F241" s="6">
        <v>0.1217004</v>
      </c>
      <c r="G241" s="6">
        <v>0.23925750000000001</v>
      </c>
      <c r="H241" s="6">
        <v>0.1797299</v>
      </c>
      <c r="I241" s="6">
        <v>4.4205299999999998E-4</v>
      </c>
      <c r="J241" s="6">
        <v>3.5136152140000001</v>
      </c>
      <c r="K241" s="6">
        <v>5.1152400000000001E-2</v>
      </c>
      <c r="L241" s="6">
        <v>7.9473000000000002E-2</v>
      </c>
      <c r="M241" s="6">
        <v>0.27998689999999998</v>
      </c>
      <c r="N241" s="6">
        <v>0.57539382900000002</v>
      </c>
      <c r="O241" s="6">
        <v>2.8209323000000001E-2</v>
      </c>
      <c r="P241" s="6">
        <v>13</v>
      </c>
      <c r="Q241" s="6">
        <v>113633855</v>
      </c>
      <c r="R241" s="6" t="s">
        <v>71</v>
      </c>
      <c r="S241" s="6" t="s">
        <v>404</v>
      </c>
    </row>
    <row r="242" spans="1:19" x14ac:dyDescent="0.25">
      <c r="A242" s="6" t="s">
        <v>405</v>
      </c>
      <c r="B242" s="6">
        <v>-0.18037159999999999</v>
      </c>
      <c r="C242" s="7">
        <v>2.1900000000000001E-8</v>
      </c>
      <c r="D242" s="6">
        <v>-6.0531191980000001</v>
      </c>
      <c r="E242" s="6">
        <v>3.2230099999999998E-2</v>
      </c>
      <c r="F242" s="6">
        <v>-0.23970250000000001</v>
      </c>
      <c r="G242" s="6">
        <v>-0.1224422</v>
      </c>
      <c r="H242" s="6">
        <v>-0.18226800000000001</v>
      </c>
      <c r="I242" s="7">
        <v>9.8599999999999996E-8</v>
      </c>
      <c r="J242" s="6">
        <v>-5.3293106369999999</v>
      </c>
      <c r="K242" s="6">
        <v>3.4201000000000002E-2</v>
      </c>
      <c r="L242" s="6">
        <v>-0.24930079999999999</v>
      </c>
      <c r="M242" s="6">
        <v>-0.1152352</v>
      </c>
      <c r="N242" s="6">
        <v>0.21383516799999999</v>
      </c>
      <c r="O242" s="6">
        <v>0.26632320900000001</v>
      </c>
      <c r="P242" s="6">
        <v>21</v>
      </c>
      <c r="Q242" s="6">
        <v>39776434</v>
      </c>
      <c r="R242" s="6" t="s">
        <v>406</v>
      </c>
      <c r="S242" s="6" t="s">
        <v>21</v>
      </c>
    </row>
    <row r="243" spans="1:19" x14ac:dyDescent="0.25">
      <c r="A243" s="6" t="s">
        <v>407</v>
      </c>
      <c r="B243" s="6">
        <v>0.19835420000000001</v>
      </c>
      <c r="C243" s="7">
        <v>2.1999999999999998E-8</v>
      </c>
      <c r="D243" s="6">
        <v>6.0049018219999999</v>
      </c>
      <c r="E243" s="6">
        <v>3.5451400000000001E-2</v>
      </c>
      <c r="F243" s="6">
        <v>0.1330934</v>
      </c>
      <c r="G243" s="6">
        <v>0.26207350000000001</v>
      </c>
      <c r="H243" s="6">
        <v>0.19758339999999999</v>
      </c>
      <c r="I243" s="7">
        <v>1.9099999999999998E-9</v>
      </c>
      <c r="J243" s="6">
        <v>6.0049018219999999</v>
      </c>
      <c r="K243" s="6">
        <v>3.2903700000000001E-2</v>
      </c>
      <c r="L243" s="6">
        <v>0.1330934</v>
      </c>
      <c r="M243" s="6">
        <v>0.26207350000000001</v>
      </c>
      <c r="N243" s="6">
        <v>0</v>
      </c>
      <c r="O243" s="6">
        <v>0.80595364199999997</v>
      </c>
      <c r="P243" s="6">
        <v>17</v>
      </c>
      <c r="Q243" s="6">
        <v>46651745</v>
      </c>
      <c r="R243" s="6" t="s">
        <v>408</v>
      </c>
      <c r="S243" s="6" t="s">
        <v>32</v>
      </c>
    </row>
    <row r="244" spans="1:19" x14ac:dyDescent="0.25">
      <c r="A244" s="6" t="s">
        <v>409</v>
      </c>
      <c r="B244" s="6">
        <v>-0.2601483</v>
      </c>
      <c r="C244" s="7">
        <v>2.29E-8</v>
      </c>
      <c r="D244" s="6">
        <v>-6.0444194260000002</v>
      </c>
      <c r="E244" s="6">
        <v>4.6552400000000001E-2</v>
      </c>
      <c r="F244" s="6">
        <v>-0.34584429999999999</v>
      </c>
      <c r="G244" s="6">
        <v>-0.17647650000000001</v>
      </c>
      <c r="H244" s="6">
        <v>-0.26116040000000001</v>
      </c>
      <c r="I244" s="7">
        <v>1.5E-9</v>
      </c>
      <c r="J244" s="6">
        <v>-6.0444194260000002</v>
      </c>
      <c r="K244" s="6">
        <v>4.3206899999999999E-2</v>
      </c>
      <c r="L244" s="6">
        <v>-0.34584429999999999</v>
      </c>
      <c r="M244" s="6">
        <v>-0.17647650000000001</v>
      </c>
      <c r="N244" s="6">
        <v>0</v>
      </c>
      <c r="O244" s="6">
        <v>0.57362139400000001</v>
      </c>
      <c r="P244" s="6">
        <v>19</v>
      </c>
      <c r="Q244" s="6">
        <v>827776</v>
      </c>
      <c r="R244" s="6" t="s">
        <v>333</v>
      </c>
      <c r="S244" s="6" t="s">
        <v>76</v>
      </c>
    </row>
    <row r="245" spans="1:19" x14ac:dyDescent="0.25">
      <c r="A245" s="6" t="s">
        <v>410</v>
      </c>
      <c r="B245" s="6">
        <v>0.31326330000000002</v>
      </c>
      <c r="C245" s="7">
        <v>2.3000000000000001E-8</v>
      </c>
      <c r="D245" s="6">
        <v>5.996698501</v>
      </c>
      <c r="E245" s="6">
        <v>5.6065200000000003E-2</v>
      </c>
      <c r="F245" s="6">
        <v>0.21005570000000001</v>
      </c>
      <c r="G245" s="6">
        <v>0.41403319999999999</v>
      </c>
      <c r="H245" s="6">
        <v>0.30682999999999999</v>
      </c>
      <c r="I245" s="7">
        <v>1.3799999999999999E-6</v>
      </c>
      <c r="J245" s="6">
        <v>4.8283955880000002</v>
      </c>
      <c r="K245" s="6">
        <v>6.3547000000000006E-2</v>
      </c>
      <c r="L245" s="6">
        <v>0.1822802</v>
      </c>
      <c r="M245" s="6">
        <v>0.43137979999999998</v>
      </c>
      <c r="N245" s="6">
        <v>4.7369420000000002E-2</v>
      </c>
      <c r="O245" s="6">
        <v>0.39061195300000001</v>
      </c>
      <c r="P245" s="6">
        <v>19</v>
      </c>
      <c r="Q245" s="6">
        <v>1071176</v>
      </c>
      <c r="R245" s="6" t="s">
        <v>225</v>
      </c>
      <c r="S245" s="6" t="s">
        <v>21</v>
      </c>
    </row>
    <row r="246" spans="1:19" x14ac:dyDescent="0.25">
      <c r="A246" s="6" t="s">
        <v>411</v>
      </c>
      <c r="B246" s="6">
        <v>-0.2060852</v>
      </c>
      <c r="C246" s="7">
        <v>2.3199999999999999E-8</v>
      </c>
      <c r="D246" s="6">
        <v>-6.0420920740000001</v>
      </c>
      <c r="E246" s="6">
        <v>3.6892300000000003E-2</v>
      </c>
      <c r="F246" s="6">
        <v>-0.27399839999999998</v>
      </c>
      <c r="G246" s="6">
        <v>-0.13977619999999999</v>
      </c>
      <c r="H246" s="6">
        <v>-0.1954446</v>
      </c>
      <c r="I246" s="7">
        <v>8.5099999999999995E-5</v>
      </c>
      <c r="J246" s="6">
        <v>-3.9295473379999999</v>
      </c>
      <c r="K246" s="6">
        <v>4.9737200000000002E-2</v>
      </c>
      <c r="L246" s="6">
        <v>-0.29292760000000001</v>
      </c>
      <c r="M246" s="6">
        <v>-9.7961500000000007E-2</v>
      </c>
      <c r="N246" s="6">
        <v>0.455564998</v>
      </c>
      <c r="O246" s="6">
        <v>8.7741869E-2</v>
      </c>
      <c r="P246" s="6">
        <v>11</v>
      </c>
      <c r="Q246" s="6">
        <v>19222395</v>
      </c>
      <c r="R246" s="6" t="s">
        <v>412</v>
      </c>
      <c r="S246" s="6" t="s">
        <v>27</v>
      </c>
    </row>
    <row r="247" spans="1:19" x14ac:dyDescent="0.25">
      <c r="A247" s="6" t="s">
        <v>413</v>
      </c>
      <c r="B247" s="6">
        <v>0.1870829</v>
      </c>
      <c r="C247" s="7">
        <v>2.3499999999999999E-8</v>
      </c>
      <c r="D247" s="6">
        <v>5.9933638880000002</v>
      </c>
      <c r="E247" s="6">
        <v>3.3501099999999999E-2</v>
      </c>
      <c r="F247" s="6">
        <v>0.12541250000000001</v>
      </c>
      <c r="G247" s="6">
        <v>0.24729670000000001</v>
      </c>
      <c r="H247" s="6">
        <v>0.18609400000000001</v>
      </c>
      <c r="I247" s="7">
        <v>5.2199999999999998E-9</v>
      </c>
      <c r="J247" s="6">
        <v>5.8401335100000002</v>
      </c>
      <c r="K247" s="6">
        <v>3.1864700000000003E-2</v>
      </c>
      <c r="L247" s="6">
        <v>0.1236404</v>
      </c>
      <c r="M247" s="6">
        <v>0.24854770000000001</v>
      </c>
      <c r="N247" s="6">
        <v>0.12145832099999999</v>
      </c>
      <c r="O247" s="6">
        <v>0.336903334</v>
      </c>
      <c r="P247" s="6">
        <v>7</v>
      </c>
      <c r="Q247" s="6">
        <v>98739496</v>
      </c>
      <c r="R247" s="6" t="s">
        <v>414</v>
      </c>
      <c r="S247" s="6" t="s">
        <v>21</v>
      </c>
    </row>
    <row r="248" spans="1:19" x14ac:dyDescent="0.25">
      <c r="A248" s="6" t="s">
        <v>415</v>
      </c>
      <c r="B248" s="6">
        <v>0.18125479999999999</v>
      </c>
      <c r="C248" s="7">
        <v>2.37E-8</v>
      </c>
      <c r="D248" s="6">
        <v>5.991516281</v>
      </c>
      <c r="E248" s="6">
        <v>3.24674E-2</v>
      </c>
      <c r="F248" s="6">
        <v>0.1214872</v>
      </c>
      <c r="G248" s="6">
        <v>0.23961070000000001</v>
      </c>
      <c r="H248" s="6">
        <v>0.17095859999999999</v>
      </c>
      <c r="I248" s="7">
        <v>1.9899999999999999E-5</v>
      </c>
      <c r="J248" s="6">
        <v>4.2660513560000002</v>
      </c>
      <c r="K248" s="6">
        <v>4.0074199999999997E-2</v>
      </c>
      <c r="L248" s="6">
        <v>9.24146E-2</v>
      </c>
      <c r="M248" s="6">
        <v>0.24950259999999999</v>
      </c>
      <c r="N248" s="6">
        <v>0.17042940100000001</v>
      </c>
      <c r="O248" s="6">
        <v>0.303579824</v>
      </c>
      <c r="P248" s="6">
        <v>6</v>
      </c>
      <c r="Q248" s="6">
        <v>3455459</v>
      </c>
      <c r="R248" s="6" t="s">
        <v>416</v>
      </c>
      <c r="S248" s="6" t="s">
        <v>21</v>
      </c>
    </row>
    <row r="249" spans="1:19" x14ac:dyDescent="0.25">
      <c r="A249" s="6" t="s">
        <v>417</v>
      </c>
      <c r="B249" s="6">
        <v>-0.16467329999999999</v>
      </c>
      <c r="C249" s="7">
        <v>2.4100000000000001E-8</v>
      </c>
      <c r="D249" s="6">
        <v>-6.0349291899999997</v>
      </c>
      <c r="E249" s="6">
        <v>2.9514100000000001E-2</v>
      </c>
      <c r="F249" s="6">
        <v>-0.21900430000000001</v>
      </c>
      <c r="G249" s="6">
        <v>-0.11162560000000001</v>
      </c>
      <c r="H249" s="6">
        <v>-0.17755190000000001</v>
      </c>
      <c r="I249" s="6">
        <v>4.36336E-4</v>
      </c>
      <c r="J249" s="6">
        <v>-3.5170717429999998</v>
      </c>
      <c r="K249" s="6">
        <v>5.0482899999999997E-2</v>
      </c>
      <c r="L249" s="6">
        <v>-0.27649639999999998</v>
      </c>
      <c r="M249" s="6">
        <v>-7.8607300000000005E-2</v>
      </c>
      <c r="N249" s="6">
        <v>0.50994069600000003</v>
      </c>
      <c r="O249" s="6">
        <v>5.6753647999999997E-2</v>
      </c>
      <c r="P249" s="6">
        <v>10</v>
      </c>
      <c r="Q249" s="6">
        <v>85932784</v>
      </c>
      <c r="R249" s="6" t="s">
        <v>418</v>
      </c>
      <c r="S249" s="6" t="s">
        <v>25</v>
      </c>
    </row>
    <row r="250" spans="1:19" x14ac:dyDescent="0.25">
      <c r="A250" s="6" t="s">
        <v>419</v>
      </c>
      <c r="B250" s="6">
        <v>0.2388516</v>
      </c>
      <c r="C250" s="7">
        <v>2.4100000000000001E-8</v>
      </c>
      <c r="D250" s="6">
        <v>5.9886308399999999</v>
      </c>
      <c r="E250" s="6">
        <v>4.2805000000000003E-2</v>
      </c>
      <c r="F250" s="6">
        <v>0.160054</v>
      </c>
      <c r="G250" s="6">
        <v>0.31578790000000001</v>
      </c>
      <c r="H250" s="6">
        <v>0.23792099999999999</v>
      </c>
      <c r="I250" s="7">
        <v>2.1200000000000001E-9</v>
      </c>
      <c r="J250" s="6">
        <v>5.9886308399999999</v>
      </c>
      <c r="K250" s="6">
        <v>3.9728800000000002E-2</v>
      </c>
      <c r="L250" s="6">
        <v>0.160054</v>
      </c>
      <c r="M250" s="6">
        <v>0.31578790000000001</v>
      </c>
      <c r="N250" s="6">
        <v>0</v>
      </c>
      <c r="O250" s="6">
        <v>0.81710462800000006</v>
      </c>
      <c r="P250" s="6">
        <v>17</v>
      </c>
      <c r="Q250" s="6">
        <v>46651867</v>
      </c>
      <c r="R250" s="6" t="s">
        <v>408</v>
      </c>
      <c r="S250" s="6" t="s">
        <v>76</v>
      </c>
    </row>
    <row r="251" spans="1:19" x14ac:dyDescent="0.25">
      <c r="A251" s="6" t="s">
        <v>420</v>
      </c>
      <c r="B251" s="6">
        <v>-0.1500833</v>
      </c>
      <c r="C251" s="7">
        <v>2.4200000000000002E-8</v>
      </c>
      <c r="D251" s="6">
        <v>-6.0343068359999998</v>
      </c>
      <c r="E251" s="6">
        <v>2.6901899999999999E-2</v>
      </c>
      <c r="F251" s="6">
        <v>-0.1996058</v>
      </c>
      <c r="G251" s="6">
        <v>-0.1017306</v>
      </c>
      <c r="H251" s="6">
        <v>-0.15454419999999999</v>
      </c>
      <c r="I251" s="6">
        <v>4.13602E-4</v>
      </c>
      <c r="J251" s="6">
        <v>-3.531249232</v>
      </c>
      <c r="K251" s="6">
        <v>4.3764699999999997E-2</v>
      </c>
      <c r="L251" s="6">
        <v>-0.24032149999999999</v>
      </c>
      <c r="M251" s="6">
        <v>-6.8766900000000006E-2</v>
      </c>
      <c r="N251" s="6">
        <v>0.55233396499999998</v>
      </c>
      <c r="O251" s="6">
        <v>3.7066512000000003E-2</v>
      </c>
      <c r="P251" s="6">
        <v>12</v>
      </c>
      <c r="Q251" s="6">
        <v>66286141</v>
      </c>
      <c r="R251" s="6" t="s">
        <v>421</v>
      </c>
      <c r="S251" s="6" t="s">
        <v>21</v>
      </c>
    </row>
    <row r="252" spans="1:19" x14ac:dyDescent="0.25">
      <c r="A252" s="6" t="s">
        <v>422</v>
      </c>
      <c r="B252" s="6">
        <v>-0.1587635</v>
      </c>
      <c r="C252" s="7">
        <v>2.44E-8</v>
      </c>
      <c r="D252" s="6">
        <v>-6.0330252189999998</v>
      </c>
      <c r="E252" s="6">
        <v>2.84639E-2</v>
      </c>
      <c r="F252" s="6">
        <v>-0.2111613</v>
      </c>
      <c r="G252" s="6">
        <v>-0.1076034</v>
      </c>
      <c r="H252" s="6">
        <v>-0.16428980000000001</v>
      </c>
      <c r="I252" s="7">
        <v>3.96E-5</v>
      </c>
      <c r="J252" s="6">
        <v>-4.1098776079999997</v>
      </c>
      <c r="K252" s="6">
        <v>3.99744E-2</v>
      </c>
      <c r="L252" s="6">
        <v>-0.2426381</v>
      </c>
      <c r="M252" s="6">
        <v>-8.5941500000000004E-2</v>
      </c>
      <c r="N252" s="6">
        <v>0.31258361499999998</v>
      </c>
      <c r="O252" s="6">
        <v>0.189442622</v>
      </c>
      <c r="P252" s="6">
        <v>1</v>
      </c>
      <c r="Q252" s="6">
        <v>2804835</v>
      </c>
      <c r="R252" s="6"/>
      <c r="S252" s="6"/>
    </row>
    <row r="253" spans="1:19" x14ac:dyDescent="0.25">
      <c r="A253" s="6" t="s">
        <v>423</v>
      </c>
      <c r="B253" s="6">
        <v>-0.19039339999999999</v>
      </c>
      <c r="C253" s="7">
        <v>2.51E-8</v>
      </c>
      <c r="D253" s="6">
        <v>-6.0275608409999997</v>
      </c>
      <c r="E253" s="6">
        <v>3.41657E-2</v>
      </c>
      <c r="F253" s="6">
        <v>-0.2532874</v>
      </c>
      <c r="G253" s="6">
        <v>-0.12898499999999999</v>
      </c>
      <c r="H253" s="6">
        <v>-0.19053059999999999</v>
      </c>
      <c r="I253" s="7">
        <v>3.9499999999999998E-7</v>
      </c>
      <c r="J253" s="6">
        <v>-5.0713044949999997</v>
      </c>
      <c r="K253" s="6">
        <v>3.7570300000000001E-2</v>
      </c>
      <c r="L253" s="6">
        <v>-0.26416709999999999</v>
      </c>
      <c r="M253" s="6">
        <v>-0.1168941</v>
      </c>
      <c r="N253" s="6">
        <v>0.21242023500000001</v>
      </c>
      <c r="O253" s="6">
        <v>0.26742392999999998</v>
      </c>
      <c r="P253" s="6">
        <v>2</v>
      </c>
      <c r="Q253" s="6">
        <v>102577876</v>
      </c>
      <c r="R253" s="6"/>
      <c r="S253" s="6"/>
    </row>
    <row r="254" spans="1:19" x14ac:dyDescent="0.25">
      <c r="A254" s="6" t="s">
        <v>424</v>
      </c>
      <c r="B254" s="6">
        <v>-0.18439120000000001</v>
      </c>
      <c r="C254" s="7">
        <v>2.5399999999999999E-8</v>
      </c>
      <c r="D254" s="6">
        <v>-6.0249202879999997</v>
      </c>
      <c r="E254" s="6">
        <v>3.3103199999999999E-2</v>
      </c>
      <c r="F254" s="6">
        <v>-0.2453292</v>
      </c>
      <c r="G254" s="6">
        <v>-0.1248925</v>
      </c>
      <c r="H254" s="6">
        <v>-0.1779608</v>
      </c>
      <c r="I254" s="7">
        <v>3.5599999999999998E-5</v>
      </c>
      <c r="J254" s="6">
        <v>-4.1342128489999999</v>
      </c>
      <c r="K254" s="6">
        <v>4.3045899999999998E-2</v>
      </c>
      <c r="L254" s="6">
        <v>-0.26232919999999998</v>
      </c>
      <c r="M254" s="6">
        <v>-9.3592400000000006E-2</v>
      </c>
      <c r="N254" s="6">
        <v>0.39497289699999999</v>
      </c>
      <c r="O254" s="6">
        <v>0.12819496499999999</v>
      </c>
      <c r="P254" s="6">
        <v>8</v>
      </c>
      <c r="Q254" s="6">
        <v>140945782</v>
      </c>
      <c r="R254" s="6" t="s">
        <v>425</v>
      </c>
      <c r="S254" s="6" t="s">
        <v>21</v>
      </c>
    </row>
    <row r="255" spans="1:19" x14ac:dyDescent="0.25">
      <c r="A255" s="6" t="s">
        <v>426</v>
      </c>
      <c r="B255" s="6">
        <v>-0.14324780000000001</v>
      </c>
      <c r="C255" s="7">
        <v>2.6700000000000001E-8</v>
      </c>
      <c r="D255" s="6">
        <v>-6.0160186070000004</v>
      </c>
      <c r="E255" s="6">
        <v>2.5755E-2</v>
      </c>
      <c r="F255" s="6">
        <v>-0.19065889999999999</v>
      </c>
      <c r="G255" s="6">
        <v>-9.6956500000000001E-2</v>
      </c>
      <c r="H255" s="6">
        <v>-0.14375109999999999</v>
      </c>
      <c r="I255" s="7">
        <v>3.24E-9</v>
      </c>
      <c r="J255" s="6">
        <v>-5.9190714450000002</v>
      </c>
      <c r="K255" s="6">
        <v>2.4286100000000001E-2</v>
      </c>
      <c r="L255" s="6">
        <v>-0.19135099999999999</v>
      </c>
      <c r="M255" s="6">
        <v>-9.6151200000000006E-2</v>
      </c>
      <c r="N255" s="6">
        <v>0.106496409</v>
      </c>
      <c r="O255" s="6">
        <v>0.34799619900000001</v>
      </c>
      <c r="P255" s="6">
        <v>17</v>
      </c>
      <c r="Q255" s="6">
        <v>74410839</v>
      </c>
      <c r="R255" s="6" t="s">
        <v>427</v>
      </c>
      <c r="S255" s="6" t="s">
        <v>21</v>
      </c>
    </row>
    <row r="256" spans="1:19" x14ac:dyDescent="0.25">
      <c r="A256" s="6" t="s">
        <v>428</v>
      </c>
      <c r="B256" s="6">
        <v>0.16699810000000001</v>
      </c>
      <c r="C256" s="7">
        <v>2.7500000000000001E-8</v>
      </c>
      <c r="D256" s="6">
        <v>5.9637465430000001</v>
      </c>
      <c r="E256" s="6">
        <v>3.00524E-2</v>
      </c>
      <c r="F256" s="6">
        <v>0.1116761</v>
      </c>
      <c r="G256" s="6">
        <v>0.2210133</v>
      </c>
      <c r="H256" s="6">
        <v>0.17973819999999999</v>
      </c>
      <c r="I256" s="6">
        <v>2.5377599999999999E-4</v>
      </c>
      <c r="J256" s="6">
        <v>3.6584193950000001</v>
      </c>
      <c r="K256" s="6">
        <v>4.913E-2</v>
      </c>
      <c r="L256" s="6">
        <v>8.3445099999999994E-2</v>
      </c>
      <c r="M256" s="6">
        <v>0.27603119999999998</v>
      </c>
      <c r="N256" s="6">
        <v>0.59224382399999997</v>
      </c>
      <c r="O256" s="6">
        <v>2.2595842000000001E-2</v>
      </c>
      <c r="P256" s="6">
        <v>7</v>
      </c>
      <c r="Q256" s="6">
        <v>155556590</v>
      </c>
      <c r="R256" s="6" t="s">
        <v>81</v>
      </c>
      <c r="S256" s="6" t="s">
        <v>21</v>
      </c>
    </row>
    <row r="257" spans="1:19" x14ac:dyDescent="0.25">
      <c r="A257" s="6" t="s">
        <v>429</v>
      </c>
      <c r="B257" s="6">
        <v>0.17306969999999999</v>
      </c>
      <c r="C257" s="7">
        <v>2.81E-8</v>
      </c>
      <c r="D257" s="6">
        <v>5.9592058960000003</v>
      </c>
      <c r="E257" s="6">
        <v>3.1168700000000001E-2</v>
      </c>
      <c r="F257" s="6">
        <v>0.1156929</v>
      </c>
      <c r="G257" s="6">
        <v>0.2290913</v>
      </c>
      <c r="H257" s="6">
        <v>0.22006490000000001</v>
      </c>
      <c r="I257" s="6">
        <v>2.031532E-3</v>
      </c>
      <c r="J257" s="6">
        <v>3.085583491</v>
      </c>
      <c r="K257" s="6">
        <v>7.1320300000000003E-2</v>
      </c>
      <c r="L257" s="6">
        <v>8.0279600000000007E-2</v>
      </c>
      <c r="M257" s="6">
        <v>0.35985020000000001</v>
      </c>
      <c r="N257" s="6">
        <v>0.769133442</v>
      </c>
      <c r="O257" s="6">
        <v>2.23692E-4</v>
      </c>
      <c r="P257" s="6">
        <v>1</v>
      </c>
      <c r="Q257" s="6">
        <v>65531864</v>
      </c>
      <c r="R257" s="6"/>
      <c r="S257" s="6"/>
    </row>
    <row r="258" spans="1:19" x14ac:dyDescent="0.25">
      <c r="A258" s="6" t="s">
        <v>430</v>
      </c>
      <c r="B258" s="6">
        <v>0.18731310000000001</v>
      </c>
      <c r="C258" s="7">
        <v>2.81E-8</v>
      </c>
      <c r="D258" s="6">
        <v>5.9594206310000004</v>
      </c>
      <c r="E258" s="6">
        <v>3.3732600000000001E-2</v>
      </c>
      <c r="F258" s="6">
        <v>0.12521640000000001</v>
      </c>
      <c r="G258" s="6">
        <v>0.247943</v>
      </c>
      <c r="H258" s="6">
        <v>0.1829056</v>
      </c>
      <c r="I258" s="6">
        <v>1.7238400000000001E-4</v>
      </c>
      <c r="J258" s="6">
        <v>3.756386966</v>
      </c>
      <c r="K258" s="6">
        <v>4.8691900000000003E-2</v>
      </c>
      <c r="L258" s="6">
        <v>8.7471300000000002E-2</v>
      </c>
      <c r="M258" s="6">
        <v>0.27833999999999998</v>
      </c>
      <c r="N258" s="6">
        <v>0.496452322</v>
      </c>
      <c r="O258" s="6">
        <v>6.3881681999999995E-2</v>
      </c>
      <c r="P258" s="6">
        <v>2</v>
      </c>
      <c r="Q258" s="6">
        <v>231732249</v>
      </c>
      <c r="R258" s="6" t="s">
        <v>431</v>
      </c>
      <c r="S258" s="6" t="s">
        <v>21</v>
      </c>
    </row>
    <row r="259" spans="1:19" x14ac:dyDescent="0.25">
      <c r="A259" s="6" t="s">
        <v>432</v>
      </c>
      <c r="B259" s="6">
        <v>-0.16148319999999999</v>
      </c>
      <c r="C259" s="7">
        <v>2.9000000000000002E-8</v>
      </c>
      <c r="D259" s="6">
        <v>-6.0003576169999997</v>
      </c>
      <c r="E259" s="6">
        <v>2.9109699999999999E-2</v>
      </c>
      <c r="F259" s="6">
        <v>-0.21506990000000001</v>
      </c>
      <c r="G259" s="6">
        <v>-0.1091623</v>
      </c>
      <c r="H259" s="6">
        <v>-0.16211610000000001</v>
      </c>
      <c r="I259" s="7">
        <v>1.97E-9</v>
      </c>
      <c r="J259" s="6">
        <v>-6.0003576169999997</v>
      </c>
      <c r="K259" s="6">
        <v>2.7017699999999999E-2</v>
      </c>
      <c r="L259" s="6">
        <v>-0.21506990000000001</v>
      </c>
      <c r="M259" s="6">
        <v>-0.1091623</v>
      </c>
      <c r="N259" s="6">
        <v>0</v>
      </c>
      <c r="O259" s="6">
        <v>0.71535983000000003</v>
      </c>
      <c r="P259" s="6">
        <v>13</v>
      </c>
      <c r="Q259" s="6">
        <v>20796216</v>
      </c>
      <c r="R259" s="6" t="s">
        <v>433</v>
      </c>
      <c r="S259" s="6" t="s">
        <v>42</v>
      </c>
    </row>
    <row r="260" spans="1:19" x14ac:dyDescent="0.25">
      <c r="A260" s="6" t="s">
        <v>434</v>
      </c>
      <c r="B260" s="6">
        <v>0.2314089</v>
      </c>
      <c r="C260" s="7">
        <v>2.9700000000000001E-8</v>
      </c>
      <c r="D260" s="6">
        <v>5.9488842149999996</v>
      </c>
      <c r="E260" s="6">
        <v>4.1747199999999998E-2</v>
      </c>
      <c r="F260" s="6">
        <v>0.15455859999999999</v>
      </c>
      <c r="G260" s="6">
        <v>0.30644399999999999</v>
      </c>
      <c r="H260" s="6">
        <v>0.23227999999999999</v>
      </c>
      <c r="I260" s="7">
        <v>1.7599999999999999E-7</v>
      </c>
      <c r="J260" s="6">
        <v>5.2234013719999997</v>
      </c>
      <c r="K260" s="6">
        <v>4.4469099999999998E-2</v>
      </c>
      <c r="L260" s="6">
        <v>0.1451221</v>
      </c>
      <c r="M260" s="6">
        <v>0.31943779999999999</v>
      </c>
      <c r="N260" s="6">
        <v>8.4632730000000003E-2</v>
      </c>
      <c r="O260" s="6">
        <v>0.363990857</v>
      </c>
      <c r="P260" s="6">
        <v>12</v>
      </c>
      <c r="Q260" s="6">
        <v>117627286</v>
      </c>
      <c r="R260" s="6" t="s">
        <v>435</v>
      </c>
      <c r="S260" s="6" t="s">
        <v>21</v>
      </c>
    </row>
    <row r="261" spans="1:19" x14ac:dyDescent="0.25">
      <c r="A261" s="6" t="s">
        <v>436</v>
      </c>
      <c r="B261" s="6">
        <v>0.13605010000000001</v>
      </c>
      <c r="C261" s="7">
        <v>3.0899999999999999E-8</v>
      </c>
      <c r="D261" s="6">
        <v>5.9414739839999999</v>
      </c>
      <c r="E261" s="6">
        <v>2.4574499999999999E-2</v>
      </c>
      <c r="F261" s="6">
        <v>9.0812100000000007E-2</v>
      </c>
      <c r="G261" s="6">
        <v>0.18021960000000001</v>
      </c>
      <c r="H261" s="6">
        <v>0.152087</v>
      </c>
      <c r="I261" s="6">
        <v>3.6801100000000001E-4</v>
      </c>
      <c r="J261" s="6">
        <v>3.5620211899999998</v>
      </c>
      <c r="K261" s="6">
        <v>4.26968E-2</v>
      </c>
      <c r="L261" s="6">
        <v>6.84028E-2</v>
      </c>
      <c r="M261" s="6">
        <v>0.23577119999999999</v>
      </c>
      <c r="N261" s="6">
        <v>0.57522961299999997</v>
      </c>
      <c r="O261" s="6">
        <v>2.8267614999999999E-2</v>
      </c>
      <c r="P261" s="6">
        <v>17</v>
      </c>
      <c r="Q261" s="6">
        <v>39696336</v>
      </c>
      <c r="R261" s="6"/>
      <c r="S261" s="6"/>
    </row>
    <row r="262" spans="1:19" x14ac:dyDescent="0.25">
      <c r="A262" s="6" t="s">
        <v>437</v>
      </c>
      <c r="B262" s="6">
        <v>0.22880639999999999</v>
      </c>
      <c r="C262" s="7">
        <v>3.1E-8</v>
      </c>
      <c r="D262" s="6">
        <v>5.9406400240000004</v>
      </c>
      <c r="E262" s="6">
        <v>4.1334700000000002E-2</v>
      </c>
      <c r="F262" s="6">
        <v>0.1527154</v>
      </c>
      <c r="G262" s="6">
        <v>0.30310019999999999</v>
      </c>
      <c r="H262" s="6">
        <v>0.20102700000000001</v>
      </c>
      <c r="I262" s="6">
        <v>3.5358809999999998E-3</v>
      </c>
      <c r="J262" s="6">
        <v>2.9168479249999999</v>
      </c>
      <c r="K262" s="6">
        <v>6.8919300000000003E-2</v>
      </c>
      <c r="L262" s="6">
        <v>6.5947699999999998E-2</v>
      </c>
      <c r="M262" s="6">
        <v>0.33610630000000002</v>
      </c>
      <c r="N262" s="6">
        <v>0.52232801500000003</v>
      </c>
      <c r="O262" s="6">
        <v>5.0563311E-2</v>
      </c>
      <c r="P262" s="6">
        <v>17</v>
      </c>
      <c r="Q262" s="6">
        <v>46388447</v>
      </c>
      <c r="R262" s="6" t="s">
        <v>438</v>
      </c>
      <c r="S262" s="6" t="s">
        <v>21</v>
      </c>
    </row>
    <row r="263" spans="1:19" x14ac:dyDescent="0.25">
      <c r="A263" s="6" t="s">
        <v>439</v>
      </c>
      <c r="B263" s="6">
        <v>-0.1476828</v>
      </c>
      <c r="C263" s="7">
        <v>3.1100000000000001E-8</v>
      </c>
      <c r="D263" s="6">
        <v>-5.986980365</v>
      </c>
      <c r="E263" s="6">
        <v>2.6681699999999999E-2</v>
      </c>
      <c r="F263" s="6">
        <v>-0.1967999</v>
      </c>
      <c r="G263" s="6">
        <v>-9.9725900000000006E-2</v>
      </c>
      <c r="H263" s="6">
        <v>-0.1482629</v>
      </c>
      <c r="I263" s="7">
        <v>2.1400000000000001E-9</v>
      </c>
      <c r="J263" s="6">
        <v>-5.986980365</v>
      </c>
      <c r="K263" s="6">
        <v>2.47642E-2</v>
      </c>
      <c r="L263" s="6">
        <v>-0.1967999</v>
      </c>
      <c r="M263" s="6">
        <v>-9.9725900000000006E-2</v>
      </c>
      <c r="N263" s="6">
        <v>0</v>
      </c>
      <c r="O263" s="6">
        <v>0.76066110499999995</v>
      </c>
      <c r="P263" s="6">
        <v>17</v>
      </c>
      <c r="Q263" s="6">
        <v>54864697</v>
      </c>
      <c r="R263" s="6"/>
      <c r="S263" s="6"/>
    </row>
    <row r="264" spans="1:19" x14ac:dyDescent="0.25">
      <c r="A264" s="6" t="s">
        <v>440</v>
      </c>
      <c r="B264" s="6">
        <v>0.23925440000000001</v>
      </c>
      <c r="C264" s="7">
        <v>3.1100000000000001E-8</v>
      </c>
      <c r="D264" s="6">
        <v>5.9401411770000001</v>
      </c>
      <c r="E264" s="6">
        <v>4.3225800000000002E-2</v>
      </c>
      <c r="F264" s="6">
        <v>0.1596822</v>
      </c>
      <c r="G264" s="6">
        <v>0.31694719999999998</v>
      </c>
      <c r="H264" s="6">
        <v>0.23831469999999999</v>
      </c>
      <c r="I264" s="7">
        <v>2.8499999999999999E-9</v>
      </c>
      <c r="J264" s="6">
        <v>5.9401411770000001</v>
      </c>
      <c r="K264" s="6">
        <v>4.01194E-2</v>
      </c>
      <c r="L264" s="6">
        <v>0.1596822</v>
      </c>
      <c r="M264" s="6">
        <v>0.31694719999999998</v>
      </c>
      <c r="N264" s="6">
        <v>0</v>
      </c>
      <c r="O264" s="6">
        <v>0.80094980800000004</v>
      </c>
      <c r="P264" s="6">
        <v>14</v>
      </c>
      <c r="Q264" s="6">
        <v>75389618</v>
      </c>
      <c r="R264" s="6" t="s">
        <v>441</v>
      </c>
      <c r="S264" s="6" t="s">
        <v>25</v>
      </c>
    </row>
    <row r="265" spans="1:19" x14ac:dyDescent="0.25">
      <c r="A265" s="6" t="s">
        <v>442</v>
      </c>
      <c r="B265" s="6">
        <v>-0.186112</v>
      </c>
      <c r="C265" s="7">
        <v>3.1400000000000003E-8</v>
      </c>
      <c r="D265" s="6">
        <v>-5.9855205610000004</v>
      </c>
      <c r="E265" s="6">
        <v>3.36329E-2</v>
      </c>
      <c r="F265" s="6">
        <v>-0.2480252</v>
      </c>
      <c r="G265" s="6">
        <v>-0.1256613</v>
      </c>
      <c r="H265" s="6">
        <v>-0.18116599999999999</v>
      </c>
      <c r="I265" s="7">
        <v>1.5099999999999999E-7</v>
      </c>
      <c r="J265" s="6">
        <v>-5.2517035170000002</v>
      </c>
      <c r="K265" s="6">
        <v>3.4496600000000002E-2</v>
      </c>
      <c r="L265" s="6">
        <v>-0.2487782</v>
      </c>
      <c r="M265" s="6">
        <v>-0.1135539</v>
      </c>
      <c r="N265" s="6">
        <v>0.18350725300000001</v>
      </c>
      <c r="O265" s="6">
        <v>0.28981634000000001</v>
      </c>
      <c r="P265" s="6">
        <v>3</v>
      </c>
      <c r="Q265" s="6">
        <v>155421970</v>
      </c>
      <c r="R265" s="6" t="s">
        <v>443</v>
      </c>
      <c r="S265" s="6" t="s">
        <v>32</v>
      </c>
    </row>
    <row r="266" spans="1:19" x14ac:dyDescent="0.25">
      <c r="A266" s="6" t="s">
        <v>444</v>
      </c>
      <c r="B266" s="6">
        <v>0.19023419999999999</v>
      </c>
      <c r="C266" s="7">
        <v>3.3600000000000003E-8</v>
      </c>
      <c r="D266" s="6">
        <v>5.9256394920000002</v>
      </c>
      <c r="E266" s="6">
        <v>3.4453200000000003E-2</v>
      </c>
      <c r="F266" s="6">
        <v>0.12681110000000001</v>
      </c>
      <c r="G266" s="6">
        <v>0.25215929999999998</v>
      </c>
      <c r="H266" s="6">
        <v>0.1906322</v>
      </c>
      <c r="I266" s="7">
        <v>5.4599999999999999E-8</v>
      </c>
      <c r="J266" s="6">
        <v>5.4356256790000002</v>
      </c>
      <c r="K266" s="6">
        <v>3.5070900000000002E-2</v>
      </c>
      <c r="L266" s="6">
        <v>0.1218945</v>
      </c>
      <c r="M266" s="6">
        <v>0.25936989999999999</v>
      </c>
      <c r="N266" s="6">
        <v>0</v>
      </c>
      <c r="O266" s="6">
        <v>0.83607435200000002</v>
      </c>
      <c r="P266" s="6">
        <v>5</v>
      </c>
      <c r="Q266" s="6">
        <v>179606623</v>
      </c>
      <c r="R266" s="6" t="s">
        <v>445</v>
      </c>
      <c r="S266" s="6" t="s">
        <v>27</v>
      </c>
    </row>
    <row r="267" spans="1:19" x14ac:dyDescent="0.25">
      <c r="A267" s="6" t="s">
        <v>446</v>
      </c>
      <c r="B267" s="6">
        <v>0.22364210000000001</v>
      </c>
      <c r="C267" s="7">
        <v>3.4E-8</v>
      </c>
      <c r="D267" s="6">
        <v>5.9236046619999998</v>
      </c>
      <c r="E267" s="6">
        <v>4.0517499999999998E-2</v>
      </c>
      <c r="F267" s="6">
        <v>0.1490554</v>
      </c>
      <c r="G267" s="6">
        <v>0.29646699999999998</v>
      </c>
      <c r="H267" s="6">
        <v>0.21853320000000001</v>
      </c>
      <c r="I267" s="7">
        <v>4.9100000000000003E-8</v>
      </c>
      <c r="J267" s="6">
        <v>5.4543664749999996</v>
      </c>
      <c r="K267" s="6">
        <v>4.0065700000000003E-2</v>
      </c>
      <c r="L267" s="6">
        <v>0.14000580000000001</v>
      </c>
      <c r="M267" s="6">
        <v>0.29706060000000001</v>
      </c>
      <c r="N267" s="6">
        <v>0</v>
      </c>
      <c r="O267" s="6">
        <v>0.47333023699999999</v>
      </c>
      <c r="P267" s="6">
        <v>11</v>
      </c>
      <c r="Q267" s="6">
        <v>64405919</v>
      </c>
      <c r="R267" s="6" t="s">
        <v>447</v>
      </c>
      <c r="S267" s="6" t="s">
        <v>21</v>
      </c>
    </row>
    <row r="268" spans="1:19" x14ac:dyDescent="0.25">
      <c r="A268" s="6" t="s">
        <v>448</v>
      </c>
      <c r="B268" s="6">
        <v>0.20273240000000001</v>
      </c>
      <c r="C268" s="7">
        <v>3.4599999999999999E-8</v>
      </c>
      <c r="D268" s="6">
        <v>5.9200529299999998</v>
      </c>
      <c r="E268" s="6">
        <v>3.6751199999999998E-2</v>
      </c>
      <c r="F268" s="6">
        <v>0.1350789</v>
      </c>
      <c r="G268" s="6">
        <v>0.26878800000000003</v>
      </c>
      <c r="H268" s="6">
        <v>0.20193340000000001</v>
      </c>
      <c r="I268" s="7">
        <v>3.22E-9</v>
      </c>
      <c r="J268" s="6">
        <v>5.9200529299999998</v>
      </c>
      <c r="K268" s="6">
        <v>3.4110099999999997E-2</v>
      </c>
      <c r="L268" s="6">
        <v>0.1350789</v>
      </c>
      <c r="M268" s="6">
        <v>0.26878800000000003</v>
      </c>
      <c r="N268" s="6">
        <v>0</v>
      </c>
      <c r="O268" s="6">
        <v>0.74294342700000005</v>
      </c>
      <c r="P268" s="6">
        <v>7</v>
      </c>
      <c r="Q268" s="6">
        <v>27141067</v>
      </c>
      <c r="R268" s="6" t="s">
        <v>449</v>
      </c>
      <c r="S268" s="6" t="s">
        <v>21</v>
      </c>
    </row>
    <row r="269" spans="1:19" x14ac:dyDescent="0.25">
      <c r="A269" s="6" t="s">
        <v>450</v>
      </c>
      <c r="B269" s="6">
        <v>0.1597393</v>
      </c>
      <c r="C269" s="7">
        <v>3.5700000000000002E-8</v>
      </c>
      <c r="D269" s="6">
        <v>5.9144037589999998</v>
      </c>
      <c r="E269" s="6">
        <v>2.8985E-2</v>
      </c>
      <c r="F269" s="6">
        <v>0.1063822</v>
      </c>
      <c r="G269" s="6">
        <v>0.211836</v>
      </c>
      <c r="H269" s="6">
        <v>0.1556428</v>
      </c>
      <c r="I269" s="7">
        <v>1.03E-5</v>
      </c>
      <c r="J269" s="6">
        <v>4.4111767579999999</v>
      </c>
      <c r="K269" s="6">
        <v>3.5283700000000001E-2</v>
      </c>
      <c r="L269" s="6">
        <v>8.6487999999999995E-2</v>
      </c>
      <c r="M269" s="6">
        <v>0.22479769999999999</v>
      </c>
      <c r="N269" s="6">
        <v>0.36831440900000001</v>
      </c>
      <c r="O269" s="6">
        <v>0.147427471</v>
      </c>
      <c r="P269" s="6">
        <v>8</v>
      </c>
      <c r="Q269" s="6">
        <v>23161764</v>
      </c>
      <c r="R269" s="6" t="s">
        <v>451</v>
      </c>
      <c r="S269" s="6" t="s">
        <v>21</v>
      </c>
    </row>
    <row r="270" spans="1:19" x14ac:dyDescent="0.25">
      <c r="A270" s="6" t="s">
        <v>452</v>
      </c>
      <c r="B270" s="6">
        <v>0.20503009999999999</v>
      </c>
      <c r="C270" s="7">
        <v>3.5800000000000003E-8</v>
      </c>
      <c r="D270" s="6">
        <v>5.9137183650000003</v>
      </c>
      <c r="E270" s="6">
        <v>3.7207400000000002E-2</v>
      </c>
      <c r="F270" s="6">
        <v>0.13653689999999999</v>
      </c>
      <c r="G270" s="6">
        <v>0.27190560000000003</v>
      </c>
      <c r="H270" s="6">
        <v>0.2040109</v>
      </c>
      <c r="I270" s="7">
        <v>2.03E-8</v>
      </c>
      <c r="J270" s="6">
        <v>5.6092170049999996</v>
      </c>
      <c r="K270" s="6">
        <v>3.6370699999999999E-2</v>
      </c>
      <c r="L270" s="6">
        <v>0.1327257</v>
      </c>
      <c r="M270" s="6">
        <v>0.27529609999999999</v>
      </c>
      <c r="N270" s="6">
        <v>0.14189001300000001</v>
      </c>
      <c r="O270" s="6">
        <v>0.321577416</v>
      </c>
      <c r="P270" s="6">
        <v>17</v>
      </c>
      <c r="Q270" s="6">
        <v>46631910</v>
      </c>
      <c r="R270" s="6" t="s">
        <v>408</v>
      </c>
      <c r="S270" s="6" t="s">
        <v>27</v>
      </c>
    </row>
    <row r="271" spans="1:19" x14ac:dyDescent="0.25">
      <c r="A271" s="6" t="s">
        <v>453</v>
      </c>
      <c r="B271" s="6">
        <v>0.15309020000000001</v>
      </c>
      <c r="C271" s="7">
        <v>3.6599999999999997E-8</v>
      </c>
      <c r="D271" s="6">
        <v>5.909722339</v>
      </c>
      <c r="E271" s="6">
        <v>2.7800399999999999E-2</v>
      </c>
      <c r="F271" s="6">
        <v>0.1019137</v>
      </c>
      <c r="G271" s="6">
        <v>0.20305780000000001</v>
      </c>
      <c r="H271" s="6">
        <v>0.16729530000000001</v>
      </c>
      <c r="I271" s="7">
        <v>5.8600000000000001E-5</v>
      </c>
      <c r="J271" s="6">
        <v>4.0183222059999997</v>
      </c>
      <c r="K271" s="6">
        <v>4.1633099999999999E-2</v>
      </c>
      <c r="L271" s="6">
        <v>8.5695900000000005E-2</v>
      </c>
      <c r="M271" s="6">
        <v>0.2488948</v>
      </c>
      <c r="N271" s="6">
        <v>0</v>
      </c>
      <c r="O271" s="6">
        <v>0.457912237</v>
      </c>
      <c r="P271" s="6">
        <v>4</v>
      </c>
      <c r="Q271" s="6">
        <v>38139045</v>
      </c>
      <c r="R271" s="6" t="s">
        <v>454</v>
      </c>
      <c r="S271" s="6" t="s">
        <v>42</v>
      </c>
    </row>
    <row r="272" spans="1:19" x14ac:dyDescent="0.25">
      <c r="A272" s="6" t="s">
        <v>455</v>
      </c>
      <c r="B272" s="6">
        <v>0.1527375</v>
      </c>
      <c r="C272" s="7">
        <v>3.77E-8</v>
      </c>
      <c r="D272" s="6">
        <v>5.9037710319999999</v>
      </c>
      <c r="E272" s="6">
        <v>2.7764199999999999E-2</v>
      </c>
      <c r="F272" s="6">
        <v>0.1016277</v>
      </c>
      <c r="G272" s="6">
        <v>0.20263999999999999</v>
      </c>
      <c r="H272" s="6">
        <v>0.15194559999999999</v>
      </c>
      <c r="I272" s="7">
        <v>4.8300000000000001E-9</v>
      </c>
      <c r="J272" s="6">
        <v>5.8528376910000004</v>
      </c>
      <c r="K272" s="6">
        <v>2.5961000000000001E-2</v>
      </c>
      <c r="L272" s="6">
        <v>0.101063</v>
      </c>
      <c r="M272" s="6">
        <v>0.20282829999999999</v>
      </c>
      <c r="N272" s="6">
        <v>0</v>
      </c>
      <c r="O272" s="6">
        <v>0.496816233</v>
      </c>
      <c r="P272" s="6">
        <v>17</v>
      </c>
      <c r="Q272" s="6">
        <v>46697543</v>
      </c>
      <c r="R272" s="6"/>
      <c r="S272" s="6"/>
    </row>
    <row r="273" spans="1:19" x14ac:dyDescent="0.25">
      <c r="A273" s="6" t="s">
        <v>456</v>
      </c>
      <c r="B273" s="6">
        <v>0.22771359999999999</v>
      </c>
      <c r="C273" s="7">
        <v>3.8000000000000003E-8</v>
      </c>
      <c r="D273" s="6">
        <v>5.9025392749999996</v>
      </c>
      <c r="E273" s="6">
        <v>4.1401800000000002E-2</v>
      </c>
      <c r="F273" s="6">
        <v>0.1514991</v>
      </c>
      <c r="G273" s="6">
        <v>0.30212800000000001</v>
      </c>
      <c r="H273" s="6">
        <v>0.2259784</v>
      </c>
      <c r="I273" s="7">
        <v>1.09E-8</v>
      </c>
      <c r="J273" s="6">
        <v>5.7160053980000001</v>
      </c>
      <c r="K273" s="6">
        <v>3.9534300000000001E-2</v>
      </c>
      <c r="L273" s="6">
        <v>0.1484925</v>
      </c>
      <c r="M273" s="6">
        <v>0.30346420000000002</v>
      </c>
      <c r="N273" s="6">
        <v>0</v>
      </c>
      <c r="O273" s="6">
        <v>0.46997989899999998</v>
      </c>
      <c r="P273" s="6">
        <v>17</v>
      </c>
      <c r="Q273" s="6">
        <v>46672924</v>
      </c>
      <c r="R273" s="6" t="s">
        <v>457</v>
      </c>
      <c r="S273" s="6" t="s">
        <v>37</v>
      </c>
    </row>
    <row r="274" spans="1:19" x14ac:dyDescent="0.25">
      <c r="A274" s="6" t="s">
        <v>458</v>
      </c>
      <c r="B274" s="6">
        <v>-0.1763054</v>
      </c>
      <c r="C274" s="7">
        <v>3.8199999999999998E-8</v>
      </c>
      <c r="D274" s="6">
        <v>-5.9483937310000004</v>
      </c>
      <c r="E274" s="6">
        <v>3.2060400000000003E-2</v>
      </c>
      <c r="F274" s="6">
        <v>-0.2353237</v>
      </c>
      <c r="G274" s="6">
        <v>-0.11868099999999999</v>
      </c>
      <c r="H274" s="6">
        <v>-0.17714289999999999</v>
      </c>
      <c r="I274" s="7">
        <v>5.4599999999999998E-9</v>
      </c>
      <c r="J274" s="6">
        <v>-5.832576961</v>
      </c>
      <c r="K274" s="6">
        <v>3.03713E-2</v>
      </c>
      <c r="L274" s="6">
        <v>-0.23666960000000001</v>
      </c>
      <c r="M274" s="6">
        <v>-0.11761629999999999</v>
      </c>
      <c r="N274" s="6">
        <v>6.7957044999999994E-2</v>
      </c>
      <c r="O274" s="6">
        <v>0.376007288</v>
      </c>
      <c r="P274" s="6">
        <v>14</v>
      </c>
      <c r="Q274" s="6">
        <v>22694547</v>
      </c>
      <c r="R274" s="6"/>
      <c r="S274" s="6"/>
    </row>
    <row r="275" spans="1:19" x14ac:dyDescent="0.25">
      <c r="A275" s="6" t="s">
        <v>459</v>
      </c>
      <c r="B275" s="6">
        <v>0.2946279</v>
      </c>
      <c r="C275" s="7">
        <v>3.8199999999999998E-8</v>
      </c>
      <c r="D275" s="6">
        <v>5.9012897860000004</v>
      </c>
      <c r="E275" s="6">
        <v>5.3579099999999998E-2</v>
      </c>
      <c r="F275" s="6">
        <v>0.1959967</v>
      </c>
      <c r="G275" s="6">
        <v>0.39092939999999998</v>
      </c>
      <c r="H275" s="6">
        <v>0.29346309999999998</v>
      </c>
      <c r="I275" s="7">
        <v>3.6100000000000001E-9</v>
      </c>
      <c r="J275" s="6">
        <v>5.9012897860000004</v>
      </c>
      <c r="K275" s="6">
        <v>4.9728599999999998E-2</v>
      </c>
      <c r="L275" s="6">
        <v>0.1959967</v>
      </c>
      <c r="M275" s="6">
        <v>0.39092939999999998</v>
      </c>
      <c r="N275" s="6">
        <v>0</v>
      </c>
      <c r="O275" s="6">
        <v>0.90818391899999995</v>
      </c>
      <c r="P275" s="6">
        <v>17</v>
      </c>
      <c r="Q275" s="6">
        <v>46608099</v>
      </c>
      <c r="R275" s="6" t="s">
        <v>460</v>
      </c>
      <c r="S275" s="6" t="s">
        <v>47</v>
      </c>
    </row>
    <row r="276" spans="1:19" x14ac:dyDescent="0.25">
      <c r="A276" s="6" t="s">
        <v>461</v>
      </c>
      <c r="B276" s="6">
        <v>0.24886730000000001</v>
      </c>
      <c r="C276" s="7">
        <v>3.8999999999999998E-8</v>
      </c>
      <c r="D276" s="6">
        <v>5.8972586500000004</v>
      </c>
      <c r="E276" s="6">
        <v>4.5288200000000001E-2</v>
      </c>
      <c r="F276" s="6">
        <v>0.16549839999999999</v>
      </c>
      <c r="G276" s="6">
        <v>0.33026689999999997</v>
      </c>
      <c r="H276" s="6">
        <v>0.2427522</v>
      </c>
      <c r="I276" s="7">
        <v>2.9399999999999998E-6</v>
      </c>
      <c r="J276" s="6">
        <v>4.6749730290000002</v>
      </c>
      <c r="K276" s="6">
        <v>5.1925899999999997E-2</v>
      </c>
      <c r="L276" s="6">
        <v>0.1409793</v>
      </c>
      <c r="M276" s="6">
        <v>0.34452509999999997</v>
      </c>
      <c r="N276" s="6">
        <v>0</v>
      </c>
      <c r="O276" s="6">
        <v>0.47698550699999998</v>
      </c>
      <c r="P276" s="6">
        <v>19</v>
      </c>
      <c r="Q276" s="6">
        <v>6475497</v>
      </c>
      <c r="R276" s="6" t="s">
        <v>374</v>
      </c>
      <c r="S276" s="6" t="s">
        <v>21</v>
      </c>
    </row>
    <row r="277" spans="1:19" x14ac:dyDescent="0.25">
      <c r="A277" s="6" t="s">
        <v>462</v>
      </c>
      <c r="B277" s="6">
        <v>0.1183993</v>
      </c>
      <c r="C277" s="7">
        <v>3.9099999999999999E-8</v>
      </c>
      <c r="D277" s="6">
        <v>5.8971490480000002</v>
      </c>
      <c r="E277" s="6">
        <v>2.15464E-2</v>
      </c>
      <c r="F277" s="6">
        <v>7.8735600000000003E-2</v>
      </c>
      <c r="G277" s="6">
        <v>0.15712619999999999</v>
      </c>
      <c r="H277" s="6">
        <v>0.14877499999999999</v>
      </c>
      <c r="I277" s="6">
        <v>4.9675100000000003E-4</v>
      </c>
      <c r="J277" s="6">
        <v>3.482502137</v>
      </c>
      <c r="K277" s="6">
        <v>4.27207E-2</v>
      </c>
      <c r="L277" s="6">
        <v>6.5043900000000002E-2</v>
      </c>
      <c r="M277" s="6">
        <v>0.23250599999999999</v>
      </c>
      <c r="N277" s="6">
        <v>0.61650047100000005</v>
      </c>
      <c r="O277" s="6">
        <v>1.5789302000000002E-2</v>
      </c>
      <c r="P277" s="6">
        <v>17</v>
      </c>
      <c r="Q277" s="6">
        <v>74480528</v>
      </c>
      <c r="R277" s="6" t="s">
        <v>20</v>
      </c>
      <c r="S277" s="6" t="s">
        <v>27</v>
      </c>
    </row>
    <row r="278" spans="1:19" x14ac:dyDescent="0.25">
      <c r="A278" s="6" t="s">
        <v>463</v>
      </c>
      <c r="B278" s="6">
        <v>-0.1489482</v>
      </c>
      <c r="C278" s="7">
        <v>3.9400000000000002E-8</v>
      </c>
      <c r="D278" s="6">
        <v>-5.94243539</v>
      </c>
      <c r="E278" s="6">
        <v>2.7112799999999999E-2</v>
      </c>
      <c r="F278" s="6">
        <v>-0.1988588</v>
      </c>
      <c r="G278" s="6">
        <v>-0.1002164</v>
      </c>
      <c r="H278" s="6">
        <v>-0.14953759999999999</v>
      </c>
      <c r="I278" s="7">
        <v>2.81E-9</v>
      </c>
      <c r="J278" s="6">
        <v>-5.94243539</v>
      </c>
      <c r="K278" s="6">
        <v>2.51644E-2</v>
      </c>
      <c r="L278" s="6">
        <v>-0.1988588</v>
      </c>
      <c r="M278" s="6">
        <v>-0.1002164</v>
      </c>
      <c r="N278" s="6">
        <v>0</v>
      </c>
      <c r="O278" s="6">
        <v>0.87890052399999996</v>
      </c>
      <c r="P278" s="6">
        <v>1</v>
      </c>
      <c r="Q278" s="6">
        <v>111743411</v>
      </c>
      <c r="R278" s="6" t="s">
        <v>464</v>
      </c>
      <c r="S278" s="6" t="s">
        <v>76</v>
      </c>
    </row>
    <row r="279" spans="1:19" x14ac:dyDescent="0.25">
      <c r="A279" s="6" t="s">
        <v>465</v>
      </c>
      <c r="B279" s="6">
        <v>0.26624710000000001</v>
      </c>
      <c r="C279" s="7">
        <v>4.1000000000000003E-8</v>
      </c>
      <c r="D279" s="6">
        <v>5.8877439149999997</v>
      </c>
      <c r="E279" s="6">
        <v>4.85289E-2</v>
      </c>
      <c r="F279" s="6">
        <v>0.1769126</v>
      </c>
      <c r="G279" s="6">
        <v>0.3534716</v>
      </c>
      <c r="H279" s="6">
        <v>0.26351459999999999</v>
      </c>
      <c r="I279" s="7">
        <v>1.1300000000000001E-7</v>
      </c>
      <c r="J279" s="6">
        <v>5.3052405269999996</v>
      </c>
      <c r="K279" s="6">
        <v>4.9670600000000002E-2</v>
      </c>
      <c r="L279" s="6">
        <v>0.166162</v>
      </c>
      <c r="M279" s="6">
        <v>0.3608672</v>
      </c>
      <c r="N279" s="6">
        <v>0.18562832800000001</v>
      </c>
      <c r="O279" s="6">
        <v>0.288181199</v>
      </c>
      <c r="P279" s="6">
        <v>17</v>
      </c>
      <c r="Q279" s="6">
        <v>3848324</v>
      </c>
      <c r="R279" s="6" t="s">
        <v>387</v>
      </c>
      <c r="S279" s="6" t="s">
        <v>21</v>
      </c>
    </row>
    <row r="280" spans="1:19" x14ac:dyDescent="0.25">
      <c r="A280" s="6" t="s">
        <v>466</v>
      </c>
      <c r="B280" s="6">
        <v>-0.12500439999999999</v>
      </c>
      <c r="C280" s="7">
        <v>4.1099999999999997E-8</v>
      </c>
      <c r="D280" s="6">
        <v>-5.9344901769999998</v>
      </c>
      <c r="E280" s="6">
        <v>2.2785E-2</v>
      </c>
      <c r="F280" s="6">
        <v>-0.16694809999999999</v>
      </c>
      <c r="G280" s="6">
        <v>-8.4051399999999998E-2</v>
      </c>
      <c r="H280" s="6">
        <v>-0.12549969999999999</v>
      </c>
      <c r="I280" s="7">
        <v>2.9499999999999999E-9</v>
      </c>
      <c r="J280" s="6">
        <v>-5.9344901769999998</v>
      </c>
      <c r="K280" s="6">
        <v>2.11475E-2</v>
      </c>
      <c r="L280" s="6">
        <v>-0.16694809999999999</v>
      </c>
      <c r="M280" s="6">
        <v>-8.4051399999999998E-2</v>
      </c>
      <c r="N280" s="6">
        <v>0</v>
      </c>
      <c r="O280" s="6">
        <v>0.55902481000000004</v>
      </c>
      <c r="P280" s="6">
        <v>6</v>
      </c>
      <c r="Q280" s="6">
        <v>45399681</v>
      </c>
      <c r="R280" s="6" t="s">
        <v>467</v>
      </c>
      <c r="S280" s="6" t="s">
        <v>21</v>
      </c>
    </row>
    <row r="281" spans="1:19" x14ac:dyDescent="0.25">
      <c r="A281" s="6" t="s">
        <v>468</v>
      </c>
      <c r="B281" s="6">
        <v>-0.15168999999999999</v>
      </c>
      <c r="C281" s="7">
        <v>4.14E-8</v>
      </c>
      <c r="D281" s="6">
        <v>-5.9327567139999999</v>
      </c>
      <c r="E281" s="6">
        <v>2.76572E-2</v>
      </c>
      <c r="F281" s="6">
        <v>-0.2026027</v>
      </c>
      <c r="G281" s="6">
        <v>-0.1019798</v>
      </c>
      <c r="H281" s="6">
        <v>-0.14950450000000001</v>
      </c>
      <c r="I281" s="7">
        <v>1.9400000000000001E-6</v>
      </c>
      <c r="J281" s="6">
        <v>-4.7596281339999997</v>
      </c>
      <c r="K281" s="6">
        <v>3.1411000000000001E-2</v>
      </c>
      <c r="L281" s="6">
        <v>-0.2110689</v>
      </c>
      <c r="M281" s="6">
        <v>-8.7940199999999996E-2</v>
      </c>
      <c r="N281" s="6">
        <v>0.240141462</v>
      </c>
      <c r="O281" s="6">
        <v>0.24580655500000001</v>
      </c>
      <c r="P281" s="6">
        <v>12</v>
      </c>
      <c r="Q281" s="6">
        <v>54779077</v>
      </c>
      <c r="R281" s="6" t="s">
        <v>208</v>
      </c>
      <c r="S281" s="6" t="s">
        <v>37</v>
      </c>
    </row>
    <row r="282" spans="1:19" x14ac:dyDescent="0.25">
      <c r="A282" s="6" t="s">
        <v>469</v>
      </c>
      <c r="B282" s="6">
        <v>-0.23277900000000001</v>
      </c>
      <c r="C282" s="7">
        <v>4.1899999999999998E-8</v>
      </c>
      <c r="D282" s="6">
        <v>-5.9308204470000003</v>
      </c>
      <c r="E282" s="6">
        <v>4.2455800000000002E-2</v>
      </c>
      <c r="F282" s="6">
        <v>-0.31093379999999998</v>
      </c>
      <c r="G282" s="6">
        <v>-0.15647030000000001</v>
      </c>
      <c r="H282" s="6">
        <v>-0.23321140000000001</v>
      </c>
      <c r="I282" s="7">
        <v>5.1100000000000002E-5</v>
      </c>
      <c r="J282" s="6">
        <v>-4.050508056</v>
      </c>
      <c r="K282" s="6">
        <v>5.7575800000000003E-2</v>
      </c>
      <c r="L282" s="6">
        <v>-0.34605789999999997</v>
      </c>
      <c r="M282" s="6">
        <v>-0.12036479999999999</v>
      </c>
      <c r="N282" s="6">
        <v>0.42545125499999997</v>
      </c>
      <c r="O282" s="6">
        <v>0.107194469</v>
      </c>
      <c r="P282" s="6">
        <v>7</v>
      </c>
      <c r="Q282" s="6">
        <v>47344750</v>
      </c>
      <c r="R282" s="6" t="s">
        <v>470</v>
      </c>
      <c r="S282" s="6" t="s">
        <v>21</v>
      </c>
    </row>
    <row r="283" spans="1:19" x14ac:dyDescent="0.25">
      <c r="A283" s="6" t="s">
        <v>471</v>
      </c>
      <c r="B283" s="6">
        <v>0.19483139999999999</v>
      </c>
      <c r="C283" s="7">
        <v>4.2300000000000002E-8</v>
      </c>
      <c r="D283" s="6">
        <v>5.8817143759999997</v>
      </c>
      <c r="E283" s="6">
        <v>3.5548200000000002E-2</v>
      </c>
      <c r="F283" s="6">
        <v>0.12939239999999999</v>
      </c>
      <c r="G283" s="6">
        <v>0.25872469999999997</v>
      </c>
      <c r="H283" s="6">
        <v>0.2005294</v>
      </c>
      <c r="I283" s="7">
        <v>3.6399999999999998E-7</v>
      </c>
      <c r="J283" s="6">
        <v>5.0867286869999999</v>
      </c>
      <c r="K283" s="6">
        <v>3.9422100000000002E-2</v>
      </c>
      <c r="L283" s="6">
        <v>0.1232636</v>
      </c>
      <c r="M283" s="6">
        <v>0.27779530000000002</v>
      </c>
      <c r="N283" s="6">
        <v>0.22858071799999999</v>
      </c>
      <c r="O283" s="6">
        <v>0.25483292899999999</v>
      </c>
      <c r="P283" s="6">
        <v>16</v>
      </c>
      <c r="Q283" s="6">
        <v>19127132</v>
      </c>
      <c r="R283" s="6" t="s">
        <v>472</v>
      </c>
      <c r="S283" s="6" t="s">
        <v>203</v>
      </c>
    </row>
    <row r="284" spans="1:19" x14ac:dyDescent="0.25">
      <c r="A284" s="6" t="s">
        <v>473</v>
      </c>
      <c r="B284" s="6">
        <v>-0.17957300000000001</v>
      </c>
      <c r="C284" s="7">
        <v>4.5499999999999997E-8</v>
      </c>
      <c r="D284" s="6">
        <v>-5.9149565629999996</v>
      </c>
      <c r="E284" s="6">
        <v>3.2839899999999998E-2</v>
      </c>
      <c r="F284" s="6">
        <v>-0.2400264</v>
      </c>
      <c r="G284" s="6">
        <v>-0.1205476</v>
      </c>
      <c r="H284" s="6">
        <v>-0.18448790000000001</v>
      </c>
      <c r="I284" s="7">
        <v>1.3799999999999999E-6</v>
      </c>
      <c r="J284" s="6">
        <v>-4.8273361619999999</v>
      </c>
      <c r="K284" s="6">
        <v>3.8217300000000003E-2</v>
      </c>
      <c r="L284" s="6">
        <v>-0.25939259999999997</v>
      </c>
      <c r="M284" s="6">
        <v>-0.10958329999999999</v>
      </c>
      <c r="N284" s="6">
        <v>0.27706452500000001</v>
      </c>
      <c r="O284" s="6">
        <v>0.21697229600000001</v>
      </c>
      <c r="P284" s="6">
        <v>5</v>
      </c>
      <c r="Q284" s="6">
        <v>139040546</v>
      </c>
      <c r="R284" s="6" t="s">
        <v>153</v>
      </c>
      <c r="S284" s="6" t="s">
        <v>27</v>
      </c>
    </row>
    <row r="285" spans="1:19" x14ac:dyDescent="0.25">
      <c r="A285" s="6" t="s">
        <v>474</v>
      </c>
      <c r="B285" s="6">
        <v>0.22807859999999999</v>
      </c>
      <c r="C285" s="7">
        <v>4.6700000000000001E-8</v>
      </c>
      <c r="D285" s="6">
        <v>5.8629610469999998</v>
      </c>
      <c r="E285" s="6">
        <v>4.1746999999999999E-2</v>
      </c>
      <c r="F285" s="6">
        <v>0.15122859999999999</v>
      </c>
      <c r="G285" s="6">
        <v>0.30311329999999997</v>
      </c>
      <c r="H285" s="6">
        <v>0.24777370000000001</v>
      </c>
      <c r="I285" s="7">
        <v>7.7000000000000008E-6</v>
      </c>
      <c r="J285" s="6">
        <v>4.4733578520000004</v>
      </c>
      <c r="K285" s="6">
        <v>5.5388800000000002E-2</v>
      </c>
      <c r="L285" s="6">
        <v>0.1392137</v>
      </c>
      <c r="M285" s="6">
        <v>0.35633369999999998</v>
      </c>
      <c r="N285" s="6">
        <v>0.35557428800000002</v>
      </c>
      <c r="O285" s="6">
        <v>0.156848073</v>
      </c>
      <c r="P285" s="6">
        <v>15</v>
      </c>
      <c r="Q285" s="6">
        <v>83317526</v>
      </c>
      <c r="R285" s="6" t="s">
        <v>475</v>
      </c>
      <c r="S285" s="6" t="s">
        <v>25</v>
      </c>
    </row>
    <row r="286" spans="1:19" x14ac:dyDescent="0.25">
      <c r="A286" s="6" t="s">
        <v>476</v>
      </c>
      <c r="B286" s="6">
        <v>-0.1549285</v>
      </c>
      <c r="C286" s="7">
        <v>4.8300000000000002E-8</v>
      </c>
      <c r="D286" s="6">
        <v>-5.9033175790000003</v>
      </c>
      <c r="E286" s="6">
        <v>2.83891E-2</v>
      </c>
      <c r="F286" s="6">
        <v>-0.2071886</v>
      </c>
      <c r="G286" s="6">
        <v>-0.10390290000000001</v>
      </c>
      <c r="H286" s="6">
        <v>-0.15553220000000001</v>
      </c>
      <c r="I286" s="7">
        <v>5.6799999999999998E-6</v>
      </c>
      <c r="J286" s="6">
        <v>-4.5378126600000002</v>
      </c>
      <c r="K286" s="6">
        <v>3.4274699999999998E-2</v>
      </c>
      <c r="L286" s="6">
        <v>-0.2227093</v>
      </c>
      <c r="M286" s="6">
        <v>-8.8355000000000003E-2</v>
      </c>
      <c r="N286" s="6">
        <v>0.18767971899999999</v>
      </c>
      <c r="O286" s="6">
        <v>0.28659849500000001</v>
      </c>
      <c r="P286" s="6">
        <v>6</v>
      </c>
      <c r="Q286" s="6">
        <v>118903047</v>
      </c>
      <c r="R286" s="6" t="s">
        <v>477</v>
      </c>
      <c r="S286" s="6" t="s">
        <v>21</v>
      </c>
    </row>
    <row r="287" spans="1:19" x14ac:dyDescent="0.25">
      <c r="A287" s="6" t="s">
        <v>478</v>
      </c>
      <c r="B287" s="6">
        <v>0.25654660000000001</v>
      </c>
      <c r="C287" s="7">
        <v>5.1200000000000002E-8</v>
      </c>
      <c r="D287" s="6">
        <v>5.8455513379999999</v>
      </c>
      <c r="E287" s="6">
        <v>4.7097E-2</v>
      </c>
      <c r="F287" s="6">
        <v>0.1698481</v>
      </c>
      <c r="G287" s="6">
        <v>0.34119729999999998</v>
      </c>
      <c r="H287" s="6">
        <v>0.25552269999999999</v>
      </c>
      <c r="I287" s="7">
        <v>5.0499999999999997E-9</v>
      </c>
      <c r="J287" s="6">
        <v>5.8455513379999999</v>
      </c>
      <c r="K287" s="6">
        <v>4.3712300000000003E-2</v>
      </c>
      <c r="L287" s="6">
        <v>0.1698481</v>
      </c>
      <c r="M287" s="6">
        <v>0.34119729999999998</v>
      </c>
      <c r="N287" s="6">
        <v>0</v>
      </c>
      <c r="O287" s="6">
        <v>0.52289770700000004</v>
      </c>
      <c r="P287" s="6">
        <v>6</v>
      </c>
      <c r="Q287" s="6">
        <v>13014871</v>
      </c>
      <c r="R287" s="6" t="s">
        <v>479</v>
      </c>
      <c r="S287" s="6" t="s">
        <v>21</v>
      </c>
    </row>
    <row r="288" spans="1:19" x14ac:dyDescent="0.25">
      <c r="A288" s="6" t="s">
        <v>480</v>
      </c>
      <c r="B288" s="6">
        <v>-0.1568155</v>
      </c>
      <c r="C288" s="7">
        <v>5.1599999999999999E-8</v>
      </c>
      <c r="D288" s="6">
        <v>-5.8908893940000002</v>
      </c>
      <c r="E288" s="6">
        <v>2.87957E-2</v>
      </c>
      <c r="F288" s="6">
        <v>-0.20982410000000001</v>
      </c>
      <c r="G288" s="6">
        <v>-0.105059</v>
      </c>
      <c r="H288" s="6">
        <v>-0.1575713</v>
      </c>
      <c r="I288" s="7">
        <v>4.07E-8</v>
      </c>
      <c r="J288" s="6">
        <v>-5.4876335530000002</v>
      </c>
      <c r="K288" s="6">
        <v>2.8713900000000001E-2</v>
      </c>
      <c r="L288" s="6">
        <v>-0.2138495</v>
      </c>
      <c r="M288" s="6">
        <v>-0.1012931</v>
      </c>
      <c r="N288" s="6">
        <v>0</v>
      </c>
      <c r="O288" s="6">
        <v>0.425131113</v>
      </c>
      <c r="P288" s="6">
        <v>11</v>
      </c>
      <c r="Q288" s="6">
        <v>113599852</v>
      </c>
      <c r="R288" s="6"/>
      <c r="S288" s="6"/>
    </row>
    <row r="289" spans="1:19" x14ac:dyDescent="0.25">
      <c r="A289" s="6" t="s">
        <v>481</v>
      </c>
      <c r="B289" s="6">
        <v>0.22576679999999999</v>
      </c>
      <c r="C289" s="7">
        <v>5.3400000000000002E-8</v>
      </c>
      <c r="D289" s="6">
        <v>5.8373046669999997</v>
      </c>
      <c r="E289" s="6">
        <v>4.1504699999999999E-2</v>
      </c>
      <c r="F289" s="6">
        <v>0.14936279999999999</v>
      </c>
      <c r="G289" s="6">
        <v>0.30036610000000002</v>
      </c>
      <c r="H289" s="6">
        <v>0.22486449999999999</v>
      </c>
      <c r="I289" s="7">
        <v>5.3100000000000001E-9</v>
      </c>
      <c r="J289" s="6">
        <v>5.8373046669999997</v>
      </c>
      <c r="K289" s="6">
        <v>3.8522000000000001E-2</v>
      </c>
      <c r="L289" s="6">
        <v>0.14936279999999999</v>
      </c>
      <c r="M289" s="6">
        <v>0.30036610000000002</v>
      </c>
      <c r="N289" s="6">
        <v>0</v>
      </c>
      <c r="O289" s="6">
        <v>0.61803584099999997</v>
      </c>
      <c r="P289" s="6">
        <v>12</v>
      </c>
      <c r="Q289" s="6">
        <v>58133008</v>
      </c>
      <c r="R289" s="6" t="s">
        <v>202</v>
      </c>
      <c r="S289" s="6" t="s">
        <v>269</v>
      </c>
    </row>
    <row r="290" spans="1:19" x14ac:dyDescent="0.25">
      <c r="A290" s="6" t="s">
        <v>482</v>
      </c>
      <c r="B290" s="6">
        <v>-0.1579808</v>
      </c>
      <c r="C290" s="7">
        <v>5.4100000000000001E-8</v>
      </c>
      <c r="D290" s="6">
        <v>-5.8817077060000003</v>
      </c>
      <c r="E290" s="6">
        <v>2.90551E-2</v>
      </c>
      <c r="F290" s="6">
        <v>-0.21146699999999999</v>
      </c>
      <c r="G290" s="6">
        <v>-0.105758</v>
      </c>
      <c r="H290" s="6">
        <v>-0.15781980000000001</v>
      </c>
      <c r="I290" s="7">
        <v>2.4599999999999999E-8</v>
      </c>
      <c r="J290" s="6">
        <v>-5.5763160520000001</v>
      </c>
      <c r="K290" s="6">
        <v>2.8301799999999998E-2</v>
      </c>
      <c r="L290" s="6">
        <v>-0.21329029999999999</v>
      </c>
      <c r="M290" s="6">
        <v>-0.1023493</v>
      </c>
      <c r="N290" s="6">
        <v>0</v>
      </c>
      <c r="O290" s="6">
        <v>0.46748308399999999</v>
      </c>
      <c r="P290" s="6">
        <v>14</v>
      </c>
      <c r="Q290" s="6">
        <v>105973994</v>
      </c>
      <c r="R290" s="6"/>
      <c r="S290" s="6"/>
    </row>
    <row r="291" spans="1:19" x14ac:dyDescent="0.25">
      <c r="A291" s="6" t="s">
        <v>483</v>
      </c>
      <c r="B291" s="6">
        <v>0.2080205</v>
      </c>
      <c r="C291" s="7">
        <v>5.47E-8</v>
      </c>
      <c r="D291" s="6">
        <v>5.8325874860000004</v>
      </c>
      <c r="E291" s="6">
        <v>3.8273099999999997E-2</v>
      </c>
      <c r="F291" s="6">
        <v>0.13756550000000001</v>
      </c>
      <c r="G291" s="6">
        <v>0.27681129999999998</v>
      </c>
      <c r="H291" s="6">
        <v>0.20718839999999999</v>
      </c>
      <c r="I291" s="7">
        <v>5.4599999999999998E-9</v>
      </c>
      <c r="J291" s="6">
        <v>5.8325874860000004</v>
      </c>
      <c r="K291" s="6">
        <v>3.5522499999999999E-2</v>
      </c>
      <c r="L291" s="6">
        <v>0.13756550000000001</v>
      </c>
      <c r="M291" s="6">
        <v>0.27681129999999998</v>
      </c>
      <c r="N291" s="6">
        <v>0</v>
      </c>
      <c r="O291" s="6">
        <v>0.759379468</v>
      </c>
      <c r="P291" s="6">
        <v>7</v>
      </c>
      <c r="Q291" s="6">
        <v>27179268</v>
      </c>
      <c r="R291" s="6"/>
      <c r="S291" s="6"/>
    </row>
    <row r="292" spans="1:19" x14ac:dyDescent="0.25">
      <c r="A292" s="6" t="s">
        <v>484</v>
      </c>
      <c r="B292" s="6">
        <v>-0.14216200000000001</v>
      </c>
      <c r="C292" s="7">
        <v>5.5299999999999999E-8</v>
      </c>
      <c r="D292" s="6">
        <v>-5.877668957</v>
      </c>
      <c r="E292" s="6">
        <v>2.61639E-2</v>
      </c>
      <c r="F292" s="6">
        <v>-0.19032569999999999</v>
      </c>
      <c r="G292" s="6">
        <v>-9.5135899999999995E-2</v>
      </c>
      <c r="H292" s="6">
        <v>-0.1450785</v>
      </c>
      <c r="I292" s="7">
        <v>1.35E-6</v>
      </c>
      <c r="J292" s="6">
        <v>-4.8320455889999998</v>
      </c>
      <c r="K292" s="6">
        <v>3.0024200000000001E-2</v>
      </c>
      <c r="L292" s="6">
        <v>-0.20392489999999999</v>
      </c>
      <c r="M292" s="6">
        <v>-8.6232100000000006E-2</v>
      </c>
      <c r="N292" s="6">
        <v>0.16132511899999999</v>
      </c>
      <c r="O292" s="6">
        <v>0.30682721600000001</v>
      </c>
      <c r="P292" s="6">
        <v>7</v>
      </c>
      <c r="Q292" s="6">
        <v>1956121</v>
      </c>
      <c r="R292" s="6" t="s">
        <v>485</v>
      </c>
      <c r="S292" s="6" t="s">
        <v>21</v>
      </c>
    </row>
    <row r="293" spans="1:19" x14ac:dyDescent="0.25">
      <c r="A293" s="6" t="s">
        <v>486</v>
      </c>
      <c r="B293" s="6">
        <v>0.14568339999999999</v>
      </c>
      <c r="C293" s="7">
        <v>5.6099999999999999E-8</v>
      </c>
      <c r="D293" s="6">
        <v>5.827822609</v>
      </c>
      <c r="E293" s="6">
        <v>2.6825700000000001E-2</v>
      </c>
      <c r="F293" s="6">
        <v>9.6301300000000006E-2</v>
      </c>
      <c r="G293" s="6">
        <v>0.19389899999999999</v>
      </c>
      <c r="H293" s="6">
        <v>0.14510010000000001</v>
      </c>
      <c r="I293" s="7">
        <v>5.62E-9</v>
      </c>
      <c r="J293" s="6">
        <v>5.827822609</v>
      </c>
      <c r="K293" s="6">
        <v>2.4897800000000001E-2</v>
      </c>
      <c r="L293" s="6">
        <v>9.6301300000000006E-2</v>
      </c>
      <c r="M293" s="6">
        <v>0.19389899999999999</v>
      </c>
      <c r="N293" s="6">
        <v>0</v>
      </c>
      <c r="O293" s="6">
        <v>0.83655534799999998</v>
      </c>
      <c r="P293" s="6">
        <v>19</v>
      </c>
      <c r="Q293" s="6">
        <v>46999307</v>
      </c>
      <c r="R293" s="6" t="s">
        <v>283</v>
      </c>
      <c r="S293" s="6" t="s">
        <v>76</v>
      </c>
    </row>
    <row r="294" spans="1:19" x14ac:dyDescent="0.25">
      <c r="A294" s="6" t="s">
        <v>487</v>
      </c>
      <c r="B294" s="6">
        <v>-0.1858127</v>
      </c>
      <c r="C294" s="7">
        <v>5.69E-8</v>
      </c>
      <c r="D294" s="6">
        <v>-5.8718669349999999</v>
      </c>
      <c r="E294" s="6">
        <v>3.4231400000000002E-2</v>
      </c>
      <c r="F294" s="6">
        <v>-0.24882750000000001</v>
      </c>
      <c r="G294" s="6">
        <v>-0.1242863</v>
      </c>
      <c r="H294" s="6">
        <v>-0.19089590000000001</v>
      </c>
      <c r="I294" s="7">
        <v>5.2299999999999999E-6</v>
      </c>
      <c r="J294" s="6">
        <v>-4.5553333399999998</v>
      </c>
      <c r="K294" s="6">
        <v>4.1905999999999999E-2</v>
      </c>
      <c r="L294" s="6">
        <v>-0.2730301</v>
      </c>
      <c r="M294" s="6">
        <v>-0.1087616</v>
      </c>
      <c r="N294" s="6">
        <v>0.34855629599999999</v>
      </c>
      <c r="O294" s="6">
        <v>0.16209114899999999</v>
      </c>
      <c r="P294" s="6">
        <v>1</v>
      </c>
      <c r="Q294" s="6">
        <v>167090974</v>
      </c>
      <c r="R294" s="6" t="s">
        <v>87</v>
      </c>
      <c r="S294" s="6" t="s">
        <v>21</v>
      </c>
    </row>
    <row r="295" spans="1:19" x14ac:dyDescent="0.25">
      <c r="A295" s="6" t="s">
        <v>488</v>
      </c>
      <c r="B295" s="6">
        <v>0.11855499999999999</v>
      </c>
      <c r="C295" s="7">
        <v>5.8299999999999999E-8</v>
      </c>
      <c r="D295" s="6">
        <v>5.8206176919999999</v>
      </c>
      <c r="E295" s="6">
        <v>2.18573E-2</v>
      </c>
      <c r="F295" s="6">
        <v>7.8319E-2</v>
      </c>
      <c r="G295" s="6">
        <v>0.1578406</v>
      </c>
      <c r="H295" s="6">
        <v>0.12137820000000001</v>
      </c>
      <c r="I295" s="7">
        <v>6.36E-8</v>
      </c>
      <c r="J295" s="6">
        <v>5.4082983520000001</v>
      </c>
      <c r="K295" s="6">
        <v>2.2443000000000001E-2</v>
      </c>
      <c r="L295" s="6">
        <v>7.7390799999999996E-2</v>
      </c>
      <c r="M295" s="6">
        <v>0.1653656</v>
      </c>
      <c r="N295" s="6">
        <v>0.16511271199999999</v>
      </c>
      <c r="O295" s="6">
        <v>0.30393500200000001</v>
      </c>
      <c r="P295" s="6">
        <v>19</v>
      </c>
      <c r="Q295" s="6">
        <v>3464875</v>
      </c>
      <c r="R295" s="6"/>
      <c r="S295" s="6"/>
    </row>
    <row r="296" spans="1:19" x14ac:dyDescent="0.25">
      <c r="A296" s="6" t="s">
        <v>489</v>
      </c>
      <c r="B296" s="6">
        <v>0.16642190000000001</v>
      </c>
      <c r="C296" s="7">
        <v>5.91E-8</v>
      </c>
      <c r="D296" s="6">
        <v>5.8177744640000002</v>
      </c>
      <c r="E296" s="6">
        <v>3.0697100000000001E-2</v>
      </c>
      <c r="F296" s="6">
        <v>0.1099131</v>
      </c>
      <c r="G296" s="6">
        <v>0.22159599999999999</v>
      </c>
      <c r="H296" s="6">
        <v>0.1657545</v>
      </c>
      <c r="I296" s="7">
        <v>5.9600000000000001E-9</v>
      </c>
      <c r="J296" s="6">
        <v>5.8177744640000002</v>
      </c>
      <c r="K296" s="6">
        <v>2.8491099999999998E-2</v>
      </c>
      <c r="L296" s="6">
        <v>0.1099131</v>
      </c>
      <c r="M296" s="6">
        <v>0.22159599999999999</v>
      </c>
      <c r="N296" s="6">
        <v>0</v>
      </c>
      <c r="O296" s="6">
        <v>0.46183189400000002</v>
      </c>
      <c r="P296" s="6">
        <v>7</v>
      </c>
      <c r="Q296" s="6">
        <v>28338757</v>
      </c>
      <c r="R296" s="6" t="s">
        <v>367</v>
      </c>
      <c r="S296" s="6" t="s">
        <v>76</v>
      </c>
    </row>
    <row r="297" spans="1:19" x14ac:dyDescent="0.25">
      <c r="A297" s="6" t="s">
        <v>490</v>
      </c>
      <c r="B297" s="6">
        <v>0.2326133</v>
      </c>
      <c r="C297" s="7">
        <v>5.9200000000000001E-8</v>
      </c>
      <c r="D297" s="6">
        <v>5.8174539359999997</v>
      </c>
      <c r="E297" s="6">
        <v>4.2908700000000001E-2</v>
      </c>
      <c r="F297" s="6">
        <v>0.1536247</v>
      </c>
      <c r="G297" s="6">
        <v>0.30973610000000001</v>
      </c>
      <c r="H297" s="6">
        <v>0.22428290000000001</v>
      </c>
      <c r="I297" s="7">
        <v>1.7399999999999999E-5</v>
      </c>
      <c r="J297" s="6">
        <v>4.2957461920000002</v>
      </c>
      <c r="K297" s="6">
        <v>5.22105E-2</v>
      </c>
      <c r="L297" s="6">
        <v>0.1219523</v>
      </c>
      <c r="M297" s="6">
        <v>0.3266135</v>
      </c>
      <c r="N297" s="6">
        <v>0.377050304</v>
      </c>
      <c r="O297" s="6">
        <v>0.141048333</v>
      </c>
      <c r="P297" s="6">
        <v>17</v>
      </c>
      <c r="Q297" s="6">
        <v>45798257</v>
      </c>
      <c r="R297" s="6"/>
      <c r="S297" s="6"/>
    </row>
    <row r="298" spans="1:19" x14ac:dyDescent="0.25">
      <c r="A298" s="6" t="s">
        <v>491</v>
      </c>
      <c r="B298" s="6">
        <v>-0.1385921</v>
      </c>
      <c r="C298" s="7">
        <v>6.06E-8</v>
      </c>
      <c r="D298" s="6">
        <v>-5.859927946</v>
      </c>
      <c r="E298" s="6">
        <v>2.55844E-2</v>
      </c>
      <c r="F298" s="6">
        <v>-0.1856891</v>
      </c>
      <c r="G298" s="6">
        <v>-9.2607499999999995E-2</v>
      </c>
      <c r="H298" s="6">
        <v>-0.1356986</v>
      </c>
      <c r="I298" s="7">
        <v>3.0599999999999998E-5</v>
      </c>
      <c r="J298" s="6">
        <v>-4.1691127269999999</v>
      </c>
      <c r="K298" s="6">
        <v>3.2548599999999997E-2</v>
      </c>
      <c r="L298" s="6">
        <v>-0.19949259999999999</v>
      </c>
      <c r="M298" s="6">
        <v>-7.1904599999999999E-2</v>
      </c>
      <c r="N298" s="6">
        <v>0.24222602500000001</v>
      </c>
      <c r="O298" s="6">
        <v>0.24417798199999999</v>
      </c>
      <c r="P298" s="6">
        <v>10</v>
      </c>
      <c r="Q298" s="6">
        <v>135106684</v>
      </c>
      <c r="R298" s="6" t="s">
        <v>492</v>
      </c>
      <c r="S298" s="6" t="s">
        <v>21</v>
      </c>
    </row>
    <row r="299" spans="1:19" x14ac:dyDescent="0.25">
      <c r="A299" s="6" t="s">
        <v>493</v>
      </c>
      <c r="B299" s="6">
        <v>0.1875898</v>
      </c>
      <c r="C299" s="7">
        <v>6.06E-8</v>
      </c>
      <c r="D299" s="6">
        <v>5.8130677950000003</v>
      </c>
      <c r="E299" s="6">
        <v>3.4629500000000001E-2</v>
      </c>
      <c r="F299" s="6">
        <v>0.12384199999999999</v>
      </c>
      <c r="G299" s="6">
        <v>0.24983179999999999</v>
      </c>
      <c r="H299" s="6">
        <v>0.1868369</v>
      </c>
      <c r="I299" s="7">
        <v>6.1300000000000001E-9</v>
      </c>
      <c r="J299" s="6">
        <v>5.8130677950000003</v>
      </c>
      <c r="K299" s="6">
        <v>3.2140799999999997E-2</v>
      </c>
      <c r="L299" s="6">
        <v>0.12384199999999999</v>
      </c>
      <c r="M299" s="6">
        <v>0.24983179999999999</v>
      </c>
      <c r="N299" s="6">
        <v>0</v>
      </c>
      <c r="O299" s="6">
        <v>0.964216976</v>
      </c>
      <c r="P299" s="6">
        <v>7</v>
      </c>
      <c r="Q299" s="6">
        <v>27143788</v>
      </c>
      <c r="R299" s="6" t="s">
        <v>449</v>
      </c>
      <c r="S299" s="6" t="s">
        <v>25</v>
      </c>
    </row>
    <row r="300" spans="1:19" x14ac:dyDescent="0.25">
      <c r="A300" s="6" t="s">
        <v>494</v>
      </c>
      <c r="B300" s="6">
        <v>0.18224969999999999</v>
      </c>
      <c r="C300" s="7">
        <v>6.1399999999999994E-8</v>
      </c>
      <c r="D300" s="6">
        <v>5.8105541839999999</v>
      </c>
      <c r="E300" s="6">
        <v>3.3658199999999999E-2</v>
      </c>
      <c r="F300" s="6">
        <v>0.12028999999999999</v>
      </c>
      <c r="G300" s="6">
        <v>0.24274599999999999</v>
      </c>
      <c r="H300" s="6">
        <v>0.18943689999999999</v>
      </c>
      <c r="I300" s="7">
        <v>1.8099999999999999E-5</v>
      </c>
      <c r="J300" s="6">
        <v>4.286611776</v>
      </c>
      <c r="K300" s="6">
        <v>4.4192700000000001E-2</v>
      </c>
      <c r="L300" s="6">
        <v>0.1028208</v>
      </c>
      <c r="M300" s="6">
        <v>0.27605299999999999</v>
      </c>
      <c r="N300" s="6">
        <v>0.41861459600000001</v>
      </c>
      <c r="O300" s="6">
        <v>0.111800223</v>
      </c>
      <c r="P300" s="6">
        <v>15</v>
      </c>
      <c r="Q300" s="6">
        <v>39872071</v>
      </c>
      <c r="R300" s="6" t="s">
        <v>359</v>
      </c>
      <c r="S300" s="6" t="s">
        <v>25</v>
      </c>
    </row>
    <row r="301" spans="1:19" x14ac:dyDescent="0.25">
      <c r="A301" s="6" t="s">
        <v>495</v>
      </c>
      <c r="B301" s="6">
        <v>0.42469509999999999</v>
      </c>
      <c r="C301" s="7">
        <v>6.1599999999999996E-8</v>
      </c>
      <c r="D301" s="6">
        <v>5.8099779270000003</v>
      </c>
      <c r="E301" s="6">
        <v>7.8441200000000003E-2</v>
      </c>
      <c r="F301" s="6">
        <v>0.2802965</v>
      </c>
      <c r="G301" s="6">
        <v>0.56568300000000005</v>
      </c>
      <c r="H301" s="6">
        <v>0.3772413</v>
      </c>
      <c r="I301" s="6">
        <v>8.599275E-3</v>
      </c>
      <c r="J301" s="6">
        <v>2.627587396</v>
      </c>
      <c r="K301" s="6">
        <v>0.14356940000000001</v>
      </c>
      <c r="L301" s="6">
        <v>9.5850299999999999E-2</v>
      </c>
      <c r="M301" s="6">
        <v>0.6586322</v>
      </c>
      <c r="N301" s="6">
        <v>0.71251531199999996</v>
      </c>
      <c r="O301" s="6">
        <v>1.935382E-3</v>
      </c>
      <c r="P301" s="6">
        <v>1</v>
      </c>
      <c r="Q301" s="6">
        <v>43814764</v>
      </c>
      <c r="R301" s="6" t="s">
        <v>496</v>
      </c>
      <c r="S301" s="6" t="s">
        <v>21</v>
      </c>
    </row>
    <row r="302" spans="1:19" x14ac:dyDescent="0.25">
      <c r="A302" s="6" t="s">
        <v>497</v>
      </c>
      <c r="B302" s="6">
        <v>0.18385960000000001</v>
      </c>
      <c r="C302" s="7">
        <v>6.1799999999999998E-8</v>
      </c>
      <c r="D302" s="6">
        <v>5.8092015239999997</v>
      </c>
      <c r="E302" s="6">
        <v>3.3963399999999998E-2</v>
      </c>
      <c r="F302" s="6">
        <v>0.121338</v>
      </c>
      <c r="G302" s="6">
        <v>0.24490439999999999</v>
      </c>
      <c r="H302" s="6">
        <v>0.18312120000000001</v>
      </c>
      <c r="I302" s="7">
        <v>6.2799999999999998E-9</v>
      </c>
      <c r="J302" s="6">
        <v>5.8092015239999997</v>
      </c>
      <c r="K302" s="6">
        <v>3.1522599999999998E-2</v>
      </c>
      <c r="L302" s="6">
        <v>0.121338</v>
      </c>
      <c r="M302" s="6">
        <v>0.24490439999999999</v>
      </c>
      <c r="N302" s="6">
        <v>0</v>
      </c>
      <c r="O302" s="6">
        <v>0.71193588100000005</v>
      </c>
      <c r="P302" s="6">
        <v>11</v>
      </c>
      <c r="Q302" s="6">
        <v>118047203</v>
      </c>
      <c r="R302" s="6" t="s">
        <v>310</v>
      </c>
      <c r="S302" s="6" t="s">
        <v>60</v>
      </c>
    </row>
    <row r="303" spans="1:19" x14ac:dyDescent="0.25">
      <c r="A303" s="6" t="s">
        <v>498</v>
      </c>
      <c r="B303" s="6">
        <v>0.227995</v>
      </c>
      <c r="C303" s="7">
        <v>6.3800000000000002E-8</v>
      </c>
      <c r="D303" s="6">
        <v>5.8030892300000003</v>
      </c>
      <c r="E303" s="6">
        <v>4.2160499999999997E-2</v>
      </c>
      <c r="F303" s="6">
        <v>0.15038380000000001</v>
      </c>
      <c r="G303" s="6">
        <v>0.30377300000000002</v>
      </c>
      <c r="H303" s="6">
        <v>0.23064960000000001</v>
      </c>
      <c r="I303" s="7">
        <v>7.6899999999999992E-6</v>
      </c>
      <c r="J303" s="6">
        <v>4.473526562</v>
      </c>
      <c r="K303" s="6">
        <v>5.1558800000000002E-2</v>
      </c>
      <c r="L303" s="6">
        <v>0.12959619999999999</v>
      </c>
      <c r="M303" s="6">
        <v>0.33170290000000002</v>
      </c>
      <c r="N303" s="6">
        <v>0.33135789999999998</v>
      </c>
      <c r="O303" s="6">
        <v>0.17507898099999999</v>
      </c>
      <c r="P303" s="6">
        <v>12</v>
      </c>
      <c r="Q303" s="6">
        <v>102928914</v>
      </c>
      <c r="R303" s="6"/>
      <c r="S303" s="6"/>
    </row>
    <row r="304" spans="1:19" x14ac:dyDescent="0.25">
      <c r="A304" s="6" t="s">
        <v>499</v>
      </c>
      <c r="B304" s="6">
        <v>-0.14373620000000001</v>
      </c>
      <c r="C304" s="7">
        <v>6.4000000000000004E-8</v>
      </c>
      <c r="D304" s="6">
        <v>-5.8494405719999998</v>
      </c>
      <c r="E304" s="6">
        <v>2.6581799999999999E-2</v>
      </c>
      <c r="F304" s="6">
        <v>-0.19266929999999999</v>
      </c>
      <c r="G304" s="6">
        <v>-9.5959000000000003E-2</v>
      </c>
      <c r="H304" s="6">
        <v>-0.1443142</v>
      </c>
      <c r="I304" s="7">
        <v>4.9300000000000001E-9</v>
      </c>
      <c r="J304" s="6">
        <v>-5.8494405719999998</v>
      </c>
      <c r="K304" s="6">
        <v>2.46714E-2</v>
      </c>
      <c r="L304" s="6">
        <v>-0.19266929999999999</v>
      </c>
      <c r="M304" s="6">
        <v>-9.5959000000000003E-2</v>
      </c>
      <c r="N304" s="6">
        <v>0</v>
      </c>
      <c r="O304" s="6">
        <v>0.46021022299999997</v>
      </c>
      <c r="P304" s="6">
        <v>4</v>
      </c>
      <c r="Q304" s="6">
        <v>109994039</v>
      </c>
      <c r="R304" s="6" t="s">
        <v>500</v>
      </c>
      <c r="S304" s="6" t="s">
        <v>21</v>
      </c>
    </row>
    <row r="305" spans="1:19" x14ac:dyDescent="0.25">
      <c r="A305" s="6" t="s">
        <v>501</v>
      </c>
      <c r="B305" s="6">
        <v>0.16489029999999999</v>
      </c>
      <c r="C305" s="7">
        <v>6.5E-8</v>
      </c>
      <c r="D305" s="6">
        <v>5.7995294919999996</v>
      </c>
      <c r="E305" s="6">
        <v>3.05099E-2</v>
      </c>
      <c r="F305" s="6">
        <v>0.10872610000000001</v>
      </c>
      <c r="G305" s="6">
        <v>0.2197278</v>
      </c>
      <c r="H305" s="6">
        <v>0.17061200000000001</v>
      </c>
      <c r="I305" s="7">
        <v>8.0599999999999999E-7</v>
      </c>
      <c r="J305" s="6">
        <v>4.9338124040000002</v>
      </c>
      <c r="K305" s="6">
        <v>3.4580100000000003E-2</v>
      </c>
      <c r="L305" s="6">
        <v>0.1028361</v>
      </c>
      <c r="M305" s="6">
        <v>0.23838780000000001</v>
      </c>
      <c r="N305" s="6">
        <v>0.137467221</v>
      </c>
      <c r="O305" s="6">
        <v>0.32491145999999999</v>
      </c>
      <c r="P305" s="6">
        <v>2</v>
      </c>
      <c r="Q305" s="6">
        <v>219252533</v>
      </c>
      <c r="R305" s="6" t="s">
        <v>502</v>
      </c>
      <c r="S305" s="6" t="s">
        <v>21</v>
      </c>
    </row>
    <row r="306" spans="1:19" x14ac:dyDescent="0.25">
      <c r="A306" s="6" t="s">
        <v>503</v>
      </c>
      <c r="B306" s="6">
        <v>0.30195860000000002</v>
      </c>
      <c r="C306" s="7">
        <v>6.5600000000000005E-8</v>
      </c>
      <c r="D306" s="6">
        <v>5.7978154269999997</v>
      </c>
      <c r="E306" s="6">
        <v>5.5888300000000002E-2</v>
      </c>
      <c r="F306" s="6">
        <v>0.19907649999999999</v>
      </c>
      <c r="G306" s="6">
        <v>0.4024105</v>
      </c>
      <c r="H306" s="6">
        <v>0.28739799999999999</v>
      </c>
      <c r="I306" s="6">
        <v>1.3294700000000001E-4</v>
      </c>
      <c r="J306" s="6">
        <v>3.820935065</v>
      </c>
      <c r="K306" s="6">
        <v>7.5216699999999997E-2</v>
      </c>
      <c r="L306" s="6">
        <v>0.13997599999999999</v>
      </c>
      <c r="M306" s="6">
        <v>0.43481989999999998</v>
      </c>
      <c r="N306" s="6">
        <v>0.45063934</v>
      </c>
      <c r="O306" s="6">
        <v>9.0823994000000005E-2</v>
      </c>
      <c r="P306" s="6">
        <v>7</v>
      </c>
      <c r="Q306" s="6">
        <v>27143403</v>
      </c>
      <c r="R306" s="6" t="s">
        <v>449</v>
      </c>
      <c r="S306" s="6" t="s">
        <v>25</v>
      </c>
    </row>
    <row r="307" spans="1:19" x14ac:dyDescent="0.25">
      <c r="A307" s="6" t="s">
        <v>504</v>
      </c>
      <c r="B307" s="6">
        <v>0.28655599999999998</v>
      </c>
      <c r="C307" s="7">
        <v>6.8400000000000004E-8</v>
      </c>
      <c r="D307" s="6">
        <v>5.7897551309999997</v>
      </c>
      <c r="E307" s="6">
        <v>5.3111100000000001E-2</v>
      </c>
      <c r="F307" s="6">
        <v>0.1887865</v>
      </c>
      <c r="G307" s="6">
        <v>0.38201619999999997</v>
      </c>
      <c r="H307" s="6">
        <v>0.28965269999999999</v>
      </c>
      <c r="I307" s="6">
        <v>2.9244299999999998E-4</v>
      </c>
      <c r="J307" s="6">
        <v>3.621903482</v>
      </c>
      <c r="K307" s="6">
        <v>7.9972500000000002E-2</v>
      </c>
      <c r="L307" s="6">
        <v>0.13290950000000001</v>
      </c>
      <c r="M307" s="6">
        <v>0.44639590000000001</v>
      </c>
      <c r="N307" s="6">
        <v>0.56333751700000001</v>
      </c>
      <c r="O307" s="6">
        <v>3.2672039E-2</v>
      </c>
      <c r="P307" s="6">
        <v>12</v>
      </c>
      <c r="Q307" s="6">
        <v>58132093</v>
      </c>
      <c r="R307" s="6" t="s">
        <v>202</v>
      </c>
      <c r="S307" s="6" t="s">
        <v>30</v>
      </c>
    </row>
    <row r="308" spans="1:19" x14ac:dyDescent="0.25">
      <c r="A308" s="6" t="s">
        <v>505</v>
      </c>
      <c r="B308" s="6">
        <v>-0.15564449999999999</v>
      </c>
      <c r="C308" s="7">
        <v>6.8499999999999998E-8</v>
      </c>
      <c r="D308" s="6">
        <v>-5.836165373</v>
      </c>
      <c r="E308" s="6">
        <v>2.8849699999999999E-2</v>
      </c>
      <c r="F308" s="6">
        <v>-0.20875260000000001</v>
      </c>
      <c r="G308" s="6">
        <v>-0.10379090000000001</v>
      </c>
      <c r="H308" s="6">
        <v>-0.15627170000000001</v>
      </c>
      <c r="I308" s="7">
        <v>5.3400000000000002E-9</v>
      </c>
      <c r="J308" s="6">
        <v>-5.836165373</v>
      </c>
      <c r="K308" s="6">
        <v>2.6776399999999999E-2</v>
      </c>
      <c r="L308" s="6">
        <v>-0.20875260000000001</v>
      </c>
      <c r="M308" s="6">
        <v>-0.10379090000000001</v>
      </c>
      <c r="N308" s="6">
        <v>0</v>
      </c>
      <c r="O308" s="6">
        <v>0.65110585099999996</v>
      </c>
      <c r="P308" s="6">
        <v>2</v>
      </c>
      <c r="Q308" s="6">
        <v>20357306</v>
      </c>
      <c r="R308" s="6"/>
      <c r="S308" s="6"/>
    </row>
    <row r="309" spans="1:19" x14ac:dyDescent="0.25">
      <c r="A309" s="6" t="s">
        <v>506</v>
      </c>
      <c r="B309" s="6">
        <v>-0.19094</v>
      </c>
      <c r="C309" s="7">
        <v>6.87E-8</v>
      </c>
      <c r="D309" s="6">
        <v>-5.835784136</v>
      </c>
      <c r="E309" s="6">
        <v>3.5394299999999997E-2</v>
      </c>
      <c r="F309" s="6">
        <v>-0.25609559999999998</v>
      </c>
      <c r="G309" s="6">
        <v>-0.1273233</v>
      </c>
      <c r="H309" s="6">
        <v>-0.1917095</v>
      </c>
      <c r="I309" s="7">
        <v>5.3499999999999999E-9</v>
      </c>
      <c r="J309" s="6">
        <v>-5.835784136</v>
      </c>
      <c r="K309" s="6">
        <v>3.2850699999999997E-2</v>
      </c>
      <c r="L309" s="6">
        <v>-0.25609559999999998</v>
      </c>
      <c r="M309" s="6">
        <v>-0.1273233</v>
      </c>
      <c r="N309" s="6">
        <v>0</v>
      </c>
      <c r="O309" s="6">
        <v>0.76693960400000005</v>
      </c>
      <c r="P309" s="6">
        <v>12</v>
      </c>
      <c r="Q309" s="6">
        <v>111618977</v>
      </c>
      <c r="R309" s="6" t="s">
        <v>507</v>
      </c>
      <c r="S309" s="6" t="s">
        <v>21</v>
      </c>
    </row>
    <row r="310" spans="1:19" x14ac:dyDescent="0.25">
      <c r="A310" s="6" t="s">
        <v>508</v>
      </c>
      <c r="B310" s="6">
        <v>-0.19666459999999999</v>
      </c>
      <c r="C310" s="7">
        <v>6.9499999999999994E-8</v>
      </c>
      <c r="D310" s="6">
        <v>-5.8334931809999997</v>
      </c>
      <c r="E310" s="6">
        <v>3.6469799999999997E-2</v>
      </c>
      <c r="F310" s="6">
        <v>-0.26380009999999998</v>
      </c>
      <c r="G310" s="6">
        <v>-0.1311148</v>
      </c>
      <c r="H310" s="6">
        <v>-0.24018229999999999</v>
      </c>
      <c r="I310" s="6">
        <v>3.7467099999999998E-4</v>
      </c>
      <c r="J310" s="6">
        <v>-3.5573105159999998</v>
      </c>
      <c r="K310" s="6">
        <v>6.7517900000000006E-2</v>
      </c>
      <c r="L310" s="6">
        <v>-0.37251499999999999</v>
      </c>
      <c r="M310" s="6">
        <v>-0.1078495</v>
      </c>
      <c r="N310" s="6">
        <v>0.57529607299999996</v>
      </c>
      <c r="O310" s="6">
        <v>2.8244015000000001E-2</v>
      </c>
      <c r="P310" s="6">
        <v>8</v>
      </c>
      <c r="Q310" s="6">
        <v>124529273</v>
      </c>
      <c r="R310" s="6" t="s">
        <v>509</v>
      </c>
      <c r="S310" s="6" t="s">
        <v>362</v>
      </c>
    </row>
    <row r="311" spans="1:19" x14ac:dyDescent="0.25">
      <c r="A311" s="6" t="s">
        <v>510</v>
      </c>
      <c r="B311" s="6">
        <v>0.1881205</v>
      </c>
      <c r="C311" s="7">
        <v>7.2199999999999998E-8</v>
      </c>
      <c r="D311" s="6">
        <v>5.7790973210000001</v>
      </c>
      <c r="E311" s="6">
        <v>3.4930799999999998E-2</v>
      </c>
      <c r="F311" s="6">
        <v>0.1238181</v>
      </c>
      <c r="G311" s="6">
        <v>0.25090410000000002</v>
      </c>
      <c r="H311" s="6">
        <v>0.18773860000000001</v>
      </c>
      <c r="I311" s="7">
        <v>8.8399999999999997E-8</v>
      </c>
      <c r="J311" s="6">
        <v>5.349130165</v>
      </c>
      <c r="K311" s="6">
        <v>3.5097000000000003E-2</v>
      </c>
      <c r="L311" s="6">
        <v>0.11894970000000001</v>
      </c>
      <c r="M311" s="6">
        <v>0.25652750000000002</v>
      </c>
      <c r="N311" s="6">
        <v>0.168031863</v>
      </c>
      <c r="O311" s="6">
        <v>0.30170227999999999</v>
      </c>
      <c r="P311" s="6">
        <v>1</v>
      </c>
      <c r="Q311" s="6">
        <v>3332264</v>
      </c>
      <c r="R311" s="6" t="s">
        <v>191</v>
      </c>
      <c r="S311" s="6" t="s">
        <v>21</v>
      </c>
    </row>
    <row r="312" spans="1:19" x14ac:dyDescent="0.25">
      <c r="A312" s="6" t="s">
        <v>511</v>
      </c>
      <c r="B312" s="6">
        <v>0.2545174</v>
      </c>
      <c r="C312" s="7">
        <v>7.2899999999999998E-8</v>
      </c>
      <c r="D312" s="6">
        <v>5.7773177740000001</v>
      </c>
      <c r="E312" s="6">
        <v>4.7274099999999999E-2</v>
      </c>
      <c r="F312" s="6">
        <v>0.1674929</v>
      </c>
      <c r="G312" s="6">
        <v>0.33948640000000002</v>
      </c>
      <c r="H312" s="6">
        <v>0.2437021</v>
      </c>
      <c r="I312" s="7">
        <v>2.55E-5</v>
      </c>
      <c r="J312" s="6">
        <v>4.2106360350000003</v>
      </c>
      <c r="K312" s="6">
        <v>5.7877699999999997E-2</v>
      </c>
      <c r="L312" s="6">
        <v>0.13026380000000001</v>
      </c>
      <c r="M312" s="6">
        <v>0.35714030000000002</v>
      </c>
      <c r="N312" s="6">
        <v>0.35286076700000002</v>
      </c>
      <c r="O312" s="6">
        <v>0.15887106300000001</v>
      </c>
      <c r="P312" s="6">
        <v>17</v>
      </c>
      <c r="Q312" s="6">
        <v>46608293</v>
      </c>
      <c r="R312" s="6" t="s">
        <v>460</v>
      </c>
      <c r="S312" s="6" t="s">
        <v>76</v>
      </c>
    </row>
    <row r="313" spans="1:19" x14ac:dyDescent="0.25">
      <c r="A313" s="6" t="s">
        <v>512</v>
      </c>
      <c r="B313" s="6">
        <v>0.12533</v>
      </c>
      <c r="C313" s="7">
        <v>7.3199999999999994E-8</v>
      </c>
      <c r="D313" s="6">
        <v>5.7763974610000002</v>
      </c>
      <c r="E313" s="6">
        <v>2.3282500000000001E-2</v>
      </c>
      <c r="F313" s="6">
        <v>8.2470399999999999E-2</v>
      </c>
      <c r="G313" s="6">
        <v>0.1671772</v>
      </c>
      <c r="H313" s="6">
        <v>0.1248238</v>
      </c>
      <c r="I313" s="7">
        <v>7.6299999999999995E-9</v>
      </c>
      <c r="J313" s="6">
        <v>5.7763974610000002</v>
      </c>
      <c r="K313" s="6">
        <v>2.1609300000000001E-2</v>
      </c>
      <c r="L313" s="6">
        <v>8.2470399999999999E-2</v>
      </c>
      <c r="M313" s="6">
        <v>0.1671772</v>
      </c>
      <c r="N313" s="6">
        <v>0</v>
      </c>
      <c r="O313" s="6">
        <v>0.66944165300000003</v>
      </c>
      <c r="P313" s="6">
        <v>11</v>
      </c>
      <c r="Q313" s="6">
        <v>119190850</v>
      </c>
      <c r="R313" s="6"/>
      <c r="S313" s="6"/>
    </row>
    <row r="314" spans="1:19" x14ac:dyDescent="0.25">
      <c r="A314" s="6" t="s">
        <v>513</v>
      </c>
      <c r="B314" s="6">
        <v>0.1455082</v>
      </c>
      <c r="C314" s="7">
        <v>7.3599999999999997E-8</v>
      </c>
      <c r="D314" s="6">
        <v>5.7753602930000003</v>
      </c>
      <c r="E314" s="6">
        <v>2.7035799999999999E-2</v>
      </c>
      <c r="F314" s="6">
        <v>9.5739299999999999E-2</v>
      </c>
      <c r="G314" s="6">
        <v>0.19410160000000001</v>
      </c>
      <c r="H314" s="6">
        <v>0.1449204</v>
      </c>
      <c r="I314" s="7">
        <v>7.6799999999999999E-9</v>
      </c>
      <c r="J314" s="6">
        <v>5.7753602930000003</v>
      </c>
      <c r="K314" s="6">
        <v>2.5092900000000001E-2</v>
      </c>
      <c r="L314" s="6">
        <v>9.5739299999999999E-2</v>
      </c>
      <c r="M314" s="6">
        <v>0.19410160000000001</v>
      </c>
      <c r="N314" s="6">
        <v>0</v>
      </c>
      <c r="O314" s="6">
        <v>0.98565874499999995</v>
      </c>
      <c r="P314" s="6">
        <v>22</v>
      </c>
      <c r="Q314" s="6">
        <v>46423604</v>
      </c>
      <c r="R314" s="6"/>
      <c r="S314" s="6"/>
    </row>
    <row r="315" spans="1:19" x14ac:dyDescent="0.25">
      <c r="A315" s="6" t="s">
        <v>514</v>
      </c>
      <c r="B315" s="6">
        <v>-0.20037070000000001</v>
      </c>
      <c r="C315" s="7">
        <v>8.0400000000000005E-8</v>
      </c>
      <c r="D315" s="6">
        <v>-5.8051094640000001</v>
      </c>
      <c r="E315" s="6">
        <v>3.7339499999999998E-2</v>
      </c>
      <c r="F315" s="6">
        <v>-0.26910719999999999</v>
      </c>
      <c r="G315" s="6">
        <v>-0.13325780000000001</v>
      </c>
      <c r="H315" s="6">
        <v>-0.20118249999999999</v>
      </c>
      <c r="I315" s="7">
        <v>6.4300000000000003E-9</v>
      </c>
      <c r="J315" s="6">
        <v>-5.8051094640000001</v>
      </c>
      <c r="K315" s="6">
        <v>3.4656100000000002E-2</v>
      </c>
      <c r="L315" s="6">
        <v>-0.26910719999999999</v>
      </c>
      <c r="M315" s="6">
        <v>-0.13325780000000001</v>
      </c>
      <c r="N315" s="6">
        <v>0</v>
      </c>
      <c r="O315" s="6">
        <v>0.84932439500000001</v>
      </c>
      <c r="P315" s="6">
        <v>10</v>
      </c>
      <c r="Q315" s="6">
        <v>115086103</v>
      </c>
      <c r="R315" s="6"/>
      <c r="S315" s="6"/>
    </row>
    <row r="316" spans="1:19" x14ac:dyDescent="0.25">
      <c r="A316" s="6" t="s">
        <v>515</v>
      </c>
      <c r="B316" s="6">
        <v>-0.13797860000000001</v>
      </c>
      <c r="C316" s="7">
        <v>8.1899999999999999E-8</v>
      </c>
      <c r="D316" s="6">
        <v>-5.8016780370000003</v>
      </c>
      <c r="E316" s="6">
        <v>2.5727900000000001E-2</v>
      </c>
      <c r="F316" s="6">
        <v>-0.1853398</v>
      </c>
      <c r="G316" s="6">
        <v>-9.1736100000000001E-2</v>
      </c>
      <c r="H316" s="6">
        <v>-0.13853789999999999</v>
      </c>
      <c r="I316" s="7">
        <v>6.5700000000000003E-9</v>
      </c>
      <c r="J316" s="6">
        <v>-5.8016780370000003</v>
      </c>
      <c r="K316" s="6">
        <v>2.3878900000000002E-2</v>
      </c>
      <c r="L316" s="6">
        <v>-0.1853398</v>
      </c>
      <c r="M316" s="6">
        <v>-9.1736100000000001E-2</v>
      </c>
      <c r="N316" s="6">
        <v>0</v>
      </c>
      <c r="O316" s="6">
        <v>0.83926158100000003</v>
      </c>
      <c r="P316" s="6">
        <v>15</v>
      </c>
      <c r="Q316" s="6">
        <v>78315944</v>
      </c>
      <c r="R316" s="6" t="s">
        <v>516</v>
      </c>
      <c r="S316" s="6" t="s">
        <v>21</v>
      </c>
    </row>
    <row r="317" spans="1:19" x14ac:dyDescent="0.25">
      <c r="A317" s="6" t="s">
        <v>517</v>
      </c>
      <c r="B317" s="6">
        <v>0.178316</v>
      </c>
      <c r="C317" s="7">
        <v>8.4999999999999994E-8</v>
      </c>
      <c r="D317" s="6">
        <v>5.7474276870000001</v>
      </c>
      <c r="E317" s="6">
        <v>3.3292000000000002E-2</v>
      </c>
      <c r="F317" s="6">
        <v>0.11703040000000001</v>
      </c>
      <c r="G317" s="6">
        <v>0.238154</v>
      </c>
      <c r="H317" s="6">
        <v>0.17759220000000001</v>
      </c>
      <c r="I317" s="7">
        <v>9.0599999999999997E-9</v>
      </c>
      <c r="J317" s="6">
        <v>5.7474276870000001</v>
      </c>
      <c r="K317" s="6">
        <v>3.08994E-2</v>
      </c>
      <c r="L317" s="6">
        <v>0.11703040000000001</v>
      </c>
      <c r="M317" s="6">
        <v>0.238154</v>
      </c>
      <c r="N317" s="6">
        <v>0</v>
      </c>
      <c r="O317" s="6">
        <v>0.96486039400000001</v>
      </c>
      <c r="P317" s="6">
        <v>14</v>
      </c>
      <c r="Q317" s="6">
        <v>90920641</v>
      </c>
      <c r="R317" s="6"/>
      <c r="S317" s="6"/>
    </row>
    <row r="318" spans="1:19" x14ac:dyDescent="0.25">
      <c r="A318" s="6" t="s">
        <v>518</v>
      </c>
      <c r="B318" s="6">
        <v>0.19366810000000001</v>
      </c>
      <c r="C318" s="7">
        <v>8.4999999999999994E-8</v>
      </c>
      <c r="D318" s="6">
        <v>5.7474951220000001</v>
      </c>
      <c r="E318" s="6">
        <v>3.6157799999999997E-2</v>
      </c>
      <c r="F318" s="6">
        <v>0.127107</v>
      </c>
      <c r="G318" s="6">
        <v>0.25865709999999997</v>
      </c>
      <c r="H318" s="6">
        <v>0.18857570000000001</v>
      </c>
      <c r="I318" s="7">
        <v>2.3499999999999999E-6</v>
      </c>
      <c r="J318" s="6">
        <v>4.720422557</v>
      </c>
      <c r="K318" s="6">
        <v>3.9948900000000002E-2</v>
      </c>
      <c r="L318" s="6">
        <v>0.11027729999999999</v>
      </c>
      <c r="M318" s="6">
        <v>0.2668741</v>
      </c>
      <c r="N318" s="6">
        <v>0.20354239099999999</v>
      </c>
      <c r="O318" s="6">
        <v>0.274321172</v>
      </c>
      <c r="P318" s="6">
        <v>5</v>
      </c>
      <c r="Q318" s="6">
        <v>134813213</v>
      </c>
      <c r="R318" s="6"/>
      <c r="S318" s="6"/>
    </row>
    <row r="319" spans="1:19" x14ac:dyDescent="0.25">
      <c r="A319" s="6" t="s">
        <v>519</v>
      </c>
      <c r="B319" s="6">
        <v>0.208119</v>
      </c>
      <c r="C319" s="7">
        <v>8.5800000000000001E-8</v>
      </c>
      <c r="D319" s="6">
        <v>5.7456226749999999</v>
      </c>
      <c r="E319" s="6">
        <v>3.8868399999999997E-2</v>
      </c>
      <c r="F319" s="6">
        <v>0.13656799999999999</v>
      </c>
      <c r="G319" s="6">
        <v>0.2779798</v>
      </c>
      <c r="H319" s="6">
        <v>0.20072999999999999</v>
      </c>
      <c r="I319" s="6">
        <v>1.070082E-3</v>
      </c>
      <c r="J319" s="6">
        <v>3.271421675</v>
      </c>
      <c r="K319" s="6">
        <v>6.1358700000000002E-2</v>
      </c>
      <c r="L319" s="6">
        <v>8.0469299999999994E-2</v>
      </c>
      <c r="M319" s="6">
        <v>0.32099080000000002</v>
      </c>
      <c r="N319" s="6">
        <v>0.58898740100000002</v>
      </c>
      <c r="O319" s="6">
        <v>2.3623874E-2</v>
      </c>
      <c r="P319" s="6">
        <v>19</v>
      </c>
      <c r="Q319" s="6">
        <v>49220102</v>
      </c>
      <c r="R319" s="6" t="s">
        <v>29</v>
      </c>
      <c r="S319" s="6" t="s">
        <v>286</v>
      </c>
    </row>
    <row r="320" spans="1:19" x14ac:dyDescent="0.25">
      <c r="A320" s="6" t="s">
        <v>520</v>
      </c>
      <c r="B320" s="6">
        <v>0.124404</v>
      </c>
      <c r="C320" s="7">
        <v>8.7699999999999998E-8</v>
      </c>
      <c r="D320" s="6">
        <v>5.7413876640000003</v>
      </c>
      <c r="E320" s="6">
        <v>2.3250799999999999E-2</v>
      </c>
      <c r="F320" s="6">
        <v>8.16027E-2</v>
      </c>
      <c r="G320" s="6">
        <v>0.16619429999999999</v>
      </c>
      <c r="H320" s="6">
        <v>0.12775919999999999</v>
      </c>
      <c r="I320" s="7">
        <v>4.5299999999999999E-7</v>
      </c>
      <c r="J320" s="6">
        <v>5.0453199209999999</v>
      </c>
      <c r="K320" s="6">
        <v>2.5322299999999999E-2</v>
      </c>
      <c r="L320" s="6">
        <v>7.8128400000000001E-2</v>
      </c>
      <c r="M320" s="6">
        <v>0.1773901</v>
      </c>
      <c r="N320" s="6">
        <v>0.21175126799999999</v>
      </c>
      <c r="O320" s="6">
        <v>0.26794421099999999</v>
      </c>
      <c r="P320" s="6">
        <v>2</v>
      </c>
      <c r="Q320" s="6">
        <v>45178474</v>
      </c>
      <c r="R320" s="6"/>
      <c r="S320" s="6"/>
    </row>
    <row r="321" spans="1:19" x14ac:dyDescent="0.25">
      <c r="A321" s="6" t="s">
        <v>521</v>
      </c>
      <c r="B321" s="6">
        <v>-0.106359</v>
      </c>
      <c r="C321" s="7">
        <v>9.0100000000000006E-8</v>
      </c>
      <c r="D321" s="6">
        <v>-5.7830331050000003</v>
      </c>
      <c r="E321" s="6">
        <v>1.9896199999999999E-2</v>
      </c>
      <c r="F321" s="6">
        <v>-0.142985</v>
      </c>
      <c r="G321" s="6">
        <v>-7.05982E-2</v>
      </c>
      <c r="H321" s="6">
        <v>-0.1067916</v>
      </c>
      <c r="I321" s="7">
        <v>7.3399999999999999E-9</v>
      </c>
      <c r="J321" s="6">
        <v>-5.7830331050000003</v>
      </c>
      <c r="K321" s="6">
        <v>1.8466400000000001E-2</v>
      </c>
      <c r="L321" s="6">
        <v>-0.142985</v>
      </c>
      <c r="M321" s="6">
        <v>-7.05982E-2</v>
      </c>
      <c r="N321" s="6">
        <v>0</v>
      </c>
      <c r="O321" s="6">
        <v>0.91769601300000003</v>
      </c>
      <c r="P321" s="6">
        <v>6</v>
      </c>
      <c r="Q321" s="6">
        <v>11702389</v>
      </c>
      <c r="R321" s="6"/>
      <c r="S321" s="6"/>
    </row>
    <row r="322" spans="1:19" x14ac:dyDescent="0.25">
      <c r="A322" s="6" t="s">
        <v>522</v>
      </c>
      <c r="B322" s="6">
        <v>-0.2019765</v>
      </c>
      <c r="C322" s="7">
        <v>9.0299999999999995E-8</v>
      </c>
      <c r="D322" s="6">
        <v>-5.7825384169999996</v>
      </c>
      <c r="E322" s="6">
        <v>3.7786300000000002E-2</v>
      </c>
      <c r="F322" s="6">
        <v>-0.27153539999999998</v>
      </c>
      <c r="G322" s="6">
        <v>-0.1340605</v>
      </c>
      <c r="H322" s="6">
        <v>-0.29678739999999998</v>
      </c>
      <c r="I322" s="6">
        <v>3.519313E-3</v>
      </c>
      <c r="J322" s="6">
        <v>-2.9183126499999998</v>
      </c>
      <c r="K322" s="6">
        <v>0.10169830000000001</v>
      </c>
      <c r="L322" s="6">
        <v>-0.49611230000000001</v>
      </c>
      <c r="M322" s="6">
        <v>-9.7462400000000005E-2</v>
      </c>
      <c r="N322" s="6">
        <v>0.70880302699999997</v>
      </c>
      <c r="O322" s="6">
        <v>2.1600130000000001E-3</v>
      </c>
      <c r="P322" s="6">
        <v>1</v>
      </c>
      <c r="Q322" s="6">
        <v>3010896</v>
      </c>
      <c r="R322" s="6" t="s">
        <v>191</v>
      </c>
      <c r="S322" s="6" t="s">
        <v>21</v>
      </c>
    </row>
    <row r="323" spans="1:19" x14ac:dyDescent="0.25">
      <c r="A323" s="6" t="s">
        <v>523</v>
      </c>
      <c r="B323" s="6">
        <v>-0.1430873</v>
      </c>
      <c r="C323" s="7">
        <v>9.0600000000000004E-8</v>
      </c>
      <c r="D323" s="6">
        <v>-5.78186365</v>
      </c>
      <c r="E323" s="6">
        <v>2.6772299999999999E-2</v>
      </c>
      <c r="F323" s="6">
        <v>-0.19237109999999999</v>
      </c>
      <c r="G323" s="6">
        <v>-9.4967599999999999E-2</v>
      </c>
      <c r="H323" s="6">
        <v>-0.1436694</v>
      </c>
      <c r="I323" s="7">
        <v>7.3900000000000003E-9</v>
      </c>
      <c r="J323" s="6">
        <v>-5.78186365</v>
      </c>
      <c r="K323" s="6">
        <v>2.48483E-2</v>
      </c>
      <c r="L323" s="6">
        <v>-0.19237109999999999</v>
      </c>
      <c r="M323" s="6">
        <v>-9.4967599999999999E-2</v>
      </c>
      <c r="N323" s="6">
        <v>0</v>
      </c>
      <c r="O323" s="6">
        <v>0.99356071599999995</v>
      </c>
      <c r="P323" s="6">
        <v>6</v>
      </c>
      <c r="Q323" s="6">
        <v>32909523</v>
      </c>
      <c r="R323" s="6" t="s">
        <v>524</v>
      </c>
      <c r="S323" s="6" t="s">
        <v>25</v>
      </c>
    </row>
    <row r="324" spans="1:19" x14ac:dyDescent="0.25">
      <c r="A324" s="6" t="s">
        <v>525</v>
      </c>
      <c r="B324" s="6">
        <v>-0.15389079999999999</v>
      </c>
      <c r="C324" s="7">
        <v>9.0800000000000006E-8</v>
      </c>
      <c r="D324" s="6">
        <v>-5.7815056079999998</v>
      </c>
      <c r="E324" s="6">
        <v>2.8795399999999999E-2</v>
      </c>
      <c r="F324" s="6">
        <v>-0.2068989</v>
      </c>
      <c r="G324" s="6">
        <v>-0.10213469999999999</v>
      </c>
      <c r="H324" s="6">
        <v>-0.15451680000000001</v>
      </c>
      <c r="I324" s="7">
        <v>7.4000000000000001E-9</v>
      </c>
      <c r="J324" s="6">
        <v>-5.7815056079999998</v>
      </c>
      <c r="K324" s="6">
        <v>2.6726099999999999E-2</v>
      </c>
      <c r="L324" s="6">
        <v>-0.2068989</v>
      </c>
      <c r="M324" s="6">
        <v>-0.10213469999999999</v>
      </c>
      <c r="N324" s="6">
        <v>0</v>
      </c>
      <c r="O324" s="6">
        <v>0.64859721800000003</v>
      </c>
      <c r="P324" s="6">
        <v>1</v>
      </c>
      <c r="Q324" s="6">
        <v>7692321</v>
      </c>
      <c r="R324" s="6" t="s">
        <v>44</v>
      </c>
      <c r="S324" s="6" t="s">
        <v>21</v>
      </c>
    </row>
    <row r="325" spans="1:19" x14ac:dyDescent="0.25">
      <c r="A325" s="6" t="s">
        <v>526</v>
      </c>
      <c r="B325" s="6">
        <v>0.15512690000000001</v>
      </c>
      <c r="C325" s="7">
        <v>9.2700000000000003E-8</v>
      </c>
      <c r="D325" s="6">
        <v>5.730535712</v>
      </c>
      <c r="E325" s="6">
        <v>2.90475E-2</v>
      </c>
      <c r="F325" s="6">
        <v>0.1016547</v>
      </c>
      <c r="G325" s="6">
        <v>0.2073361</v>
      </c>
      <c r="H325" s="6">
        <v>0.1544954</v>
      </c>
      <c r="I325" s="7">
        <v>1E-8</v>
      </c>
      <c r="J325" s="6">
        <v>5.730535712</v>
      </c>
      <c r="K325" s="6">
        <v>2.6960000000000001E-2</v>
      </c>
      <c r="L325" s="6">
        <v>0.1016547</v>
      </c>
      <c r="M325" s="6">
        <v>0.2073361</v>
      </c>
      <c r="N325" s="6">
        <v>0</v>
      </c>
      <c r="O325" s="6">
        <v>0.85928300899999999</v>
      </c>
      <c r="P325" s="6">
        <v>19</v>
      </c>
      <c r="Q325" s="6">
        <v>44039870</v>
      </c>
      <c r="R325" s="6" t="s">
        <v>527</v>
      </c>
      <c r="S325" s="6" t="s">
        <v>42</v>
      </c>
    </row>
    <row r="326" spans="1:19" x14ac:dyDescent="0.25">
      <c r="A326" s="6" t="s">
        <v>528</v>
      </c>
      <c r="B326" s="6">
        <v>0.12998860000000001</v>
      </c>
      <c r="C326" s="7">
        <v>9.3600000000000004E-8</v>
      </c>
      <c r="D326" s="6">
        <v>5.72866316</v>
      </c>
      <c r="E326" s="6">
        <v>2.43483E-2</v>
      </c>
      <c r="F326" s="6">
        <v>8.5167000000000007E-2</v>
      </c>
      <c r="G326" s="6">
        <v>0.17375160000000001</v>
      </c>
      <c r="H326" s="6">
        <v>0.16067010000000001</v>
      </c>
      <c r="I326" s="6">
        <v>3.61441E-4</v>
      </c>
      <c r="J326" s="6">
        <v>3.5667466590000001</v>
      </c>
      <c r="K326" s="6">
        <v>4.5046700000000002E-2</v>
      </c>
      <c r="L326" s="6">
        <v>7.2380200000000006E-2</v>
      </c>
      <c r="M326" s="6">
        <v>0.24895999999999999</v>
      </c>
      <c r="N326" s="6">
        <v>0.52287322899999999</v>
      </c>
      <c r="O326" s="6">
        <v>5.0298919999999997E-2</v>
      </c>
      <c r="P326" s="6">
        <v>3</v>
      </c>
      <c r="Q326" s="6">
        <v>39233997</v>
      </c>
      <c r="R326" s="6" t="s">
        <v>529</v>
      </c>
      <c r="S326" s="6" t="s">
        <v>32</v>
      </c>
    </row>
    <row r="327" spans="1:19" x14ac:dyDescent="0.25">
      <c r="A327" s="6" t="s">
        <v>530</v>
      </c>
      <c r="B327" s="6">
        <v>0.20685319999999999</v>
      </c>
      <c r="C327" s="7">
        <v>9.5999999999999999E-8</v>
      </c>
      <c r="D327" s="6">
        <v>5.7236835819999996</v>
      </c>
      <c r="E327" s="6">
        <v>3.8779500000000001E-2</v>
      </c>
      <c r="F327" s="6">
        <v>0.135466</v>
      </c>
      <c r="G327" s="6">
        <v>0.27655429999999998</v>
      </c>
      <c r="H327" s="6">
        <v>0.20749699999999999</v>
      </c>
      <c r="I327" s="7">
        <v>7.8900000000000007E-6</v>
      </c>
      <c r="J327" s="6">
        <v>4.4680752740000003</v>
      </c>
      <c r="K327" s="6">
        <v>4.6439899999999999E-2</v>
      </c>
      <c r="L327" s="6">
        <v>0.11647639999999999</v>
      </c>
      <c r="M327" s="6">
        <v>0.29851749999999999</v>
      </c>
      <c r="N327" s="6">
        <v>0.238063673</v>
      </c>
      <c r="O327" s="6">
        <v>0.247429604</v>
      </c>
      <c r="P327" s="6">
        <v>7</v>
      </c>
      <c r="Q327" s="6">
        <v>6432590</v>
      </c>
      <c r="R327" s="6" t="s">
        <v>531</v>
      </c>
      <c r="S327" s="6" t="s">
        <v>21</v>
      </c>
    </row>
    <row r="328" spans="1:19" x14ac:dyDescent="0.25">
      <c r="A328" s="6" t="s">
        <v>532</v>
      </c>
      <c r="B328" s="6">
        <v>0.20411099999999999</v>
      </c>
      <c r="C328" s="7">
        <v>9.7800000000000002E-8</v>
      </c>
      <c r="D328" s="6">
        <v>5.720144082</v>
      </c>
      <c r="E328" s="6">
        <v>3.8288999999999997E-2</v>
      </c>
      <c r="F328" s="6">
        <v>0.13362669999999999</v>
      </c>
      <c r="G328" s="6">
        <v>0.27293040000000002</v>
      </c>
      <c r="H328" s="6">
        <v>0.2059696</v>
      </c>
      <c r="I328" s="7">
        <v>7.4799999999999997E-7</v>
      </c>
      <c r="J328" s="6">
        <v>4.9483653170000004</v>
      </c>
      <c r="K328" s="6">
        <v>4.1623800000000002E-2</v>
      </c>
      <c r="L328" s="6">
        <v>0.1243885</v>
      </c>
      <c r="M328" s="6">
        <v>0.28755069999999999</v>
      </c>
      <c r="N328" s="6">
        <v>0.162868816</v>
      </c>
      <c r="O328" s="6">
        <v>0.30564910200000001</v>
      </c>
      <c r="P328" s="6">
        <v>17</v>
      </c>
      <c r="Q328" s="6">
        <v>6923526</v>
      </c>
      <c r="R328" s="6"/>
      <c r="S328" s="6"/>
    </row>
    <row r="329" spans="1:19" x14ac:dyDescent="0.25">
      <c r="A329" s="6" t="s">
        <v>533</v>
      </c>
      <c r="B329" s="6">
        <v>0.1405478</v>
      </c>
      <c r="C329" s="7">
        <v>9.8200000000000006E-8</v>
      </c>
      <c r="D329" s="6">
        <v>5.7193475740000004</v>
      </c>
      <c r="E329" s="6">
        <v>2.6368900000000001E-2</v>
      </c>
      <c r="F329" s="6">
        <v>9.2006599999999994E-2</v>
      </c>
      <c r="G329" s="6">
        <v>0.18794240000000001</v>
      </c>
      <c r="H329" s="6">
        <v>0.13434979999999999</v>
      </c>
      <c r="I329" s="6">
        <v>3.93581E-4</v>
      </c>
      <c r="J329" s="6">
        <v>3.5443508989999999</v>
      </c>
      <c r="K329" s="6">
        <v>3.7905300000000003E-2</v>
      </c>
      <c r="L329" s="6">
        <v>6.0056699999999998E-2</v>
      </c>
      <c r="M329" s="6">
        <v>0.208643</v>
      </c>
      <c r="N329" s="6">
        <v>0.52160311699999995</v>
      </c>
      <c r="O329" s="6">
        <v>5.0915902999999998E-2</v>
      </c>
      <c r="P329" s="6">
        <v>15</v>
      </c>
      <c r="Q329" s="6">
        <v>77324751</v>
      </c>
      <c r="R329" s="6" t="s">
        <v>534</v>
      </c>
      <c r="S329" s="6" t="s">
        <v>21</v>
      </c>
    </row>
    <row r="330" spans="1:19" x14ac:dyDescent="0.25">
      <c r="A330" s="6" t="s">
        <v>535</v>
      </c>
      <c r="B330" s="6">
        <v>0.1984522</v>
      </c>
      <c r="C330" s="7">
        <v>9.9699999999999999E-8</v>
      </c>
      <c r="D330" s="6">
        <v>5.7163498779999999</v>
      </c>
      <c r="E330" s="6">
        <v>3.7252100000000003E-2</v>
      </c>
      <c r="F330" s="6">
        <v>0.12987670000000001</v>
      </c>
      <c r="G330" s="6">
        <v>0.26540789999999997</v>
      </c>
      <c r="H330" s="6">
        <v>0.19757839999999999</v>
      </c>
      <c r="I330" s="7">
        <v>1.26E-8</v>
      </c>
      <c r="J330" s="6">
        <v>5.6910834550000002</v>
      </c>
      <c r="K330" s="6">
        <v>3.4717199999999997E-2</v>
      </c>
      <c r="L330" s="6">
        <v>0.12953390000000001</v>
      </c>
      <c r="M330" s="6">
        <v>0.26562279999999999</v>
      </c>
      <c r="N330" s="6">
        <v>0</v>
      </c>
      <c r="O330" s="6">
        <v>0.42503166100000001</v>
      </c>
      <c r="P330" s="6">
        <v>12</v>
      </c>
      <c r="Q330" s="6">
        <v>58131011</v>
      </c>
      <c r="R330" s="6" t="s">
        <v>202</v>
      </c>
      <c r="S330" s="6" t="s">
        <v>203</v>
      </c>
    </row>
    <row r="331" spans="1:19" x14ac:dyDescent="0.25">
      <c r="A331" s="6" t="s">
        <v>536</v>
      </c>
      <c r="B331" s="6">
        <v>0.13112740000000001</v>
      </c>
      <c r="C331" s="7">
        <v>1.08E-7</v>
      </c>
      <c r="D331" s="6">
        <v>5.7015612600000001</v>
      </c>
      <c r="E331" s="6">
        <v>2.4677899999999999E-2</v>
      </c>
      <c r="F331" s="6">
        <v>8.56991E-2</v>
      </c>
      <c r="G331" s="6">
        <v>0.17548269999999999</v>
      </c>
      <c r="H331" s="6">
        <v>0.15403320000000001</v>
      </c>
      <c r="I331" s="6">
        <v>9.3088100000000005E-4</v>
      </c>
      <c r="J331" s="6">
        <v>3.3106242809999999</v>
      </c>
      <c r="K331" s="6">
        <v>4.6526900000000003E-2</v>
      </c>
      <c r="L331" s="6">
        <v>6.2842099999999998E-2</v>
      </c>
      <c r="M331" s="6">
        <v>0.24522440000000001</v>
      </c>
      <c r="N331" s="6">
        <v>0.61159234399999995</v>
      </c>
      <c r="O331" s="6">
        <v>1.7046388999999999E-2</v>
      </c>
      <c r="P331" s="6">
        <v>11</v>
      </c>
      <c r="Q331" s="6">
        <v>117856007</v>
      </c>
      <c r="R331" s="6" t="s">
        <v>537</v>
      </c>
      <c r="S331" s="6" t="s">
        <v>25</v>
      </c>
    </row>
    <row r="332" spans="1:19" x14ac:dyDescent="0.25">
      <c r="A332" s="6" t="s">
        <v>538</v>
      </c>
      <c r="B332" s="6">
        <v>0.40041480000000002</v>
      </c>
      <c r="C332" s="7">
        <v>1.14E-7</v>
      </c>
      <c r="D332" s="6">
        <v>5.689586244</v>
      </c>
      <c r="E332" s="6">
        <v>7.5515200000000005E-2</v>
      </c>
      <c r="F332" s="6">
        <v>0.26140259999999998</v>
      </c>
      <c r="G332" s="6">
        <v>0.5361435</v>
      </c>
      <c r="H332" s="6">
        <v>0.40309070000000002</v>
      </c>
      <c r="I332" s="7">
        <v>3.7100000000000001E-6</v>
      </c>
      <c r="J332" s="6">
        <v>4.6270873420000003</v>
      </c>
      <c r="K332" s="6">
        <v>8.7115399999999996E-2</v>
      </c>
      <c r="L332" s="6">
        <v>0.23234759999999999</v>
      </c>
      <c r="M332" s="6">
        <v>0.57383379999999995</v>
      </c>
      <c r="N332" s="6">
        <v>0.215818181</v>
      </c>
      <c r="O332" s="6">
        <v>0.26477994900000001</v>
      </c>
      <c r="P332" s="6">
        <v>7</v>
      </c>
      <c r="Q332" s="6">
        <v>27169957</v>
      </c>
      <c r="R332" s="6" t="s">
        <v>539</v>
      </c>
      <c r="S332" s="6" t="s">
        <v>47</v>
      </c>
    </row>
    <row r="333" spans="1:19" x14ac:dyDescent="0.25">
      <c r="A333" s="6" t="s">
        <v>540</v>
      </c>
      <c r="B333" s="6">
        <v>0.20289750000000001</v>
      </c>
      <c r="C333" s="7">
        <v>1.18E-7</v>
      </c>
      <c r="D333" s="6">
        <v>5.6831523349999999</v>
      </c>
      <c r="E333" s="6">
        <v>3.8308099999999998E-2</v>
      </c>
      <c r="F333" s="6">
        <v>0.1323781</v>
      </c>
      <c r="G333" s="6">
        <v>0.27175120000000003</v>
      </c>
      <c r="H333" s="6">
        <v>0.20063549999999999</v>
      </c>
      <c r="I333" s="7">
        <v>5.4700000000000001E-6</v>
      </c>
      <c r="J333" s="6">
        <v>4.5459707470000001</v>
      </c>
      <c r="K333" s="6">
        <v>4.4134800000000002E-2</v>
      </c>
      <c r="L333" s="6">
        <v>0.1141329</v>
      </c>
      <c r="M333" s="6">
        <v>0.28713810000000001</v>
      </c>
      <c r="N333" s="6">
        <v>0.14517561700000001</v>
      </c>
      <c r="O333" s="6">
        <v>0.31909499499999999</v>
      </c>
      <c r="P333" s="6">
        <v>1</v>
      </c>
      <c r="Q333" s="6">
        <v>200983313</v>
      </c>
      <c r="R333" s="6" t="s">
        <v>95</v>
      </c>
      <c r="S333" s="6" t="s">
        <v>21</v>
      </c>
    </row>
    <row r="334" spans="1:19" x14ac:dyDescent="0.25">
      <c r="A334" s="6" t="s">
        <v>541</v>
      </c>
      <c r="B334" s="6">
        <v>0.152722</v>
      </c>
      <c r="C334" s="7">
        <v>1.2100000000000001E-7</v>
      </c>
      <c r="D334" s="6">
        <v>5.6785168529999996</v>
      </c>
      <c r="E334" s="6">
        <v>2.8858100000000001E-2</v>
      </c>
      <c r="F334" s="6">
        <v>9.9598500000000006E-2</v>
      </c>
      <c r="G334" s="6">
        <v>0.20459060000000001</v>
      </c>
      <c r="H334" s="6">
        <v>0.17926339999999999</v>
      </c>
      <c r="I334" s="6">
        <v>5.6589429999999996E-3</v>
      </c>
      <c r="J334" s="6">
        <v>2.7669154389999999</v>
      </c>
      <c r="K334" s="6">
        <v>6.4788200000000004E-2</v>
      </c>
      <c r="L334" s="6">
        <v>5.2280899999999998E-2</v>
      </c>
      <c r="M334" s="6">
        <v>0.30624590000000002</v>
      </c>
      <c r="N334" s="6">
        <v>0.71791475500000002</v>
      </c>
      <c r="O334" s="6">
        <v>1.6403909999999999E-3</v>
      </c>
      <c r="P334" s="6">
        <v>17</v>
      </c>
      <c r="Q334" s="6">
        <v>76129984</v>
      </c>
      <c r="R334" s="6" t="s">
        <v>542</v>
      </c>
      <c r="S334" s="6" t="s">
        <v>37</v>
      </c>
    </row>
    <row r="335" spans="1:19" x14ac:dyDescent="0.25">
      <c r="A335" s="6" t="s">
        <v>543</v>
      </c>
      <c r="B335" s="6">
        <v>0.1612758</v>
      </c>
      <c r="C335" s="7">
        <v>1.2100000000000001E-7</v>
      </c>
      <c r="D335" s="6">
        <v>5.6790118390000002</v>
      </c>
      <c r="E335" s="6">
        <v>3.04718E-2</v>
      </c>
      <c r="F335" s="6">
        <v>0.10518180000000001</v>
      </c>
      <c r="G335" s="6">
        <v>0.21604490000000001</v>
      </c>
      <c r="H335" s="6">
        <v>0.22141169999999999</v>
      </c>
      <c r="I335" s="6">
        <v>2.3278819999999999E-3</v>
      </c>
      <c r="J335" s="6">
        <v>3.0448605290000001</v>
      </c>
      <c r="K335" s="6">
        <v>7.2716500000000003E-2</v>
      </c>
      <c r="L335" s="6">
        <v>7.8889899999999999E-2</v>
      </c>
      <c r="M335" s="6">
        <v>0.36393350000000002</v>
      </c>
      <c r="N335" s="6">
        <v>0.76526010700000002</v>
      </c>
      <c r="O335" s="6">
        <v>2.6879900000000001E-4</v>
      </c>
      <c r="P335" s="6">
        <v>13</v>
      </c>
      <c r="Q335" s="6">
        <v>114912327</v>
      </c>
      <c r="R335" s="6"/>
      <c r="S335" s="6"/>
    </row>
    <row r="336" spans="1:19" x14ac:dyDescent="0.25">
      <c r="A336" s="6" t="s">
        <v>544</v>
      </c>
      <c r="B336" s="6">
        <v>-0.18995819999999999</v>
      </c>
      <c r="C336" s="7">
        <v>1.2200000000000001E-7</v>
      </c>
      <c r="D336" s="6">
        <v>-5.7230218759999998</v>
      </c>
      <c r="E336" s="6">
        <v>3.5909000000000003E-2</v>
      </c>
      <c r="F336" s="6">
        <v>-0.25606129999999999</v>
      </c>
      <c r="G336" s="6">
        <v>-0.12541649999999999</v>
      </c>
      <c r="H336" s="6">
        <v>-0.22810440000000001</v>
      </c>
      <c r="I336" s="6">
        <v>2.6970299999999999E-4</v>
      </c>
      <c r="J336" s="6">
        <v>-3.6427864400000001</v>
      </c>
      <c r="K336" s="6">
        <v>6.2618099999999996E-2</v>
      </c>
      <c r="L336" s="6">
        <v>-0.35083370000000003</v>
      </c>
      <c r="M336" s="6">
        <v>-0.1053752</v>
      </c>
      <c r="N336" s="6">
        <v>0.65555033399999996</v>
      </c>
      <c r="O336" s="6">
        <v>7.8603649999999994E-3</v>
      </c>
      <c r="P336" s="6">
        <v>10</v>
      </c>
      <c r="Q336" s="6">
        <v>85932763</v>
      </c>
      <c r="R336" s="6" t="s">
        <v>418</v>
      </c>
      <c r="S336" s="6" t="s">
        <v>25</v>
      </c>
    </row>
    <row r="337" spans="3:9" x14ac:dyDescent="0.25">
      <c r="C337" s="8"/>
      <c r="I337" s="8"/>
    </row>
    <row r="338" spans="3:9" x14ac:dyDescent="0.25">
      <c r="C338" s="8"/>
      <c r="I338" s="8"/>
    </row>
    <row r="339" spans="3:9" x14ac:dyDescent="0.25">
      <c r="C339" s="8"/>
      <c r="I339" s="8"/>
    </row>
    <row r="340" spans="3:9" x14ac:dyDescent="0.25">
      <c r="C340" s="8"/>
      <c r="I340" s="8"/>
    </row>
    <row r="341" spans="3:9" x14ac:dyDescent="0.25">
      <c r="C341" s="8"/>
      <c r="I341" s="8"/>
    </row>
    <row r="342" spans="3:9" x14ac:dyDescent="0.25">
      <c r="C342" s="8"/>
      <c r="I342" s="8"/>
    </row>
    <row r="343" spans="3:9" x14ac:dyDescent="0.25">
      <c r="C343" s="8"/>
      <c r="I343" s="8"/>
    </row>
    <row r="344" spans="3:9" x14ac:dyDescent="0.25">
      <c r="C344" s="8"/>
      <c r="I344" s="8"/>
    </row>
    <row r="345" spans="3:9" x14ac:dyDescent="0.25">
      <c r="C345" s="8"/>
      <c r="I345" s="8"/>
    </row>
    <row r="346" spans="3:9" x14ac:dyDescent="0.25">
      <c r="C346" s="8"/>
      <c r="I346" s="8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2022-07-18T12:00:24Z</dcterms:created>
  <dcterms:modified xsi:type="dcterms:W3CDTF">2022-07-18T20:21:41Z</dcterms:modified>
</cp:coreProperties>
</file>