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rels" ContentType="application/vnd.openxmlformats-package.relationships+xml"/>
  <Default Extension="xml" ContentType="application/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tables/table1.xml" ContentType="application/vnd.openxmlformats-officedocument.spreadsheetml.table+xml"/>
  <Override PartName="/xl/queryTables/queryTable1.xml" ContentType="application/vnd.openxmlformats-officedocument.spreadsheetml.queryTable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7" rupBuild="14420"/>
  <workbookPr/>
  <mc:AlternateContent xmlns:mc="http://schemas.openxmlformats.org/markup-compatibility/2006">
    <mc:Choice Requires="x15">
      <x15ac:absPath xmlns:x15ac="http://schemas.microsoft.com/office/spreadsheetml/2010/11/ac" url="C:\Users\nhs3250\Documents\november2022\Accept_NCOMMS-22-39296A\"/>
    </mc:Choice>
  </mc:AlternateContent>
  <bookViews>
    <workbookView xWindow="-90" yWindow="-90" windowWidth="19380" windowHeight="10380" firstSheet="20" activeTab="27"/>
  </bookViews>
  <sheets>
    <sheet name="Fig1" sheetId="51" r:id="rId1"/>
    <sheet name="Fig2" sheetId="52" r:id="rId2"/>
    <sheet name="Fig3b" sheetId="1" r:id="rId3"/>
    <sheet name="Fig3b_pvalues" sheetId="2" r:id="rId4"/>
    <sheet name="Fig3d" sheetId="5" r:id="rId5"/>
    <sheet name="Fig3d_pvalues" sheetId="6" r:id="rId6"/>
    <sheet name="Fig3f" sheetId="7" r:id="rId7"/>
    <sheet name="Fig3f_pvalues" sheetId="8" r:id="rId8"/>
    <sheet name="Fig4b" sheetId="9" r:id="rId9"/>
    <sheet name="Fig4b_pvalues" sheetId="10" r:id="rId10"/>
    <sheet name="Fig4c" sheetId="11" r:id="rId11"/>
    <sheet name="Fig4e" sheetId="12" r:id="rId12"/>
    <sheet name="Fig4e_pvalues" sheetId="13" r:id="rId13"/>
    <sheet name="Fig4f" sheetId="14" r:id="rId14"/>
    <sheet name="Fig5b" sheetId="15" r:id="rId15"/>
    <sheet name="Fig5b_pvalues" sheetId="16" r:id="rId16"/>
    <sheet name="Fig5c" sheetId="17" r:id="rId17"/>
    <sheet name="Fig5d" sheetId="18" r:id="rId18"/>
    <sheet name="Fig5d_pvalues" sheetId="19" r:id="rId19"/>
    <sheet name="Fig5e" sheetId="20" r:id="rId20"/>
    <sheet name="Fig7a" sheetId="21" r:id="rId21"/>
    <sheet name="Fig7b" sheetId="23" r:id="rId22"/>
    <sheet name="Fig7c" sheetId="24" r:id="rId23"/>
    <sheet name="SupFig7a" sheetId="25" r:id="rId24"/>
    <sheet name="Suppl.Fig2" sheetId="53" r:id="rId25"/>
    <sheet name="Suppl.Fig4" sheetId="54" r:id="rId26"/>
    <sheet name="Suppl.Fig5" sheetId="55" r:id="rId27"/>
    <sheet name="Suppl.Fig6" sheetId="56" r:id="rId28"/>
    <sheet name="SupFig7a_pvalues" sheetId="26" r:id="rId29"/>
    <sheet name="SupFig7c" sheetId="27" r:id="rId30"/>
    <sheet name="SupFig7c_pvalues" sheetId="28" r:id="rId31"/>
    <sheet name="SupFig7e" sheetId="29" r:id="rId32"/>
    <sheet name="SupFig7e_pvalues" sheetId="32" r:id="rId33"/>
    <sheet name="SupFig7f" sheetId="30" r:id="rId34"/>
    <sheet name="SupFig7f_pvalues" sheetId="31" r:id="rId35"/>
    <sheet name="SupFig8b" sheetId="33" r:id="rId36"/>
    <sheet name="SupFig8b_pvalues" sheetId="34" r:id="rId37"/>
    <sheet name="SupFig9a" sheetId="35" r:id="rId38"/>
    <sheet name="SupFig9a_pvalues" sheetId="36" r:id="rId39"/>
    <sheet name="SupFig9b" sheetId="37" r:id="rId40"/>
    <sheet name="SupFig9b_pvalues" sheetId="38" r:id="rId41"/>
    <sheet name="SupFig9c" sheetId="39" r:id="rId42"/>
    <sheet name="SupFig9e" sheetId="40" r:id="rId43"/>
    <sheet name="SupFig9e_pvalues" sheetId="41" r:id="rId44"/>
    <sheet name="SupFig9g" sheetId="42" r:id="rId45"/>
    <sheet name="Supfig9g_pvalues" sheetId="43" r:id="rId46"/>
    <sheet name="SupFig9h" sheetId="44" r:id="rId47"/>
    <sheet name="SupFig9k" sheetId="45" r:id="rId48"/>
    <sheet name="SupFig10b_" sheetId="47" r:id="rId49"/>
    <sheet name="SupFig10b_pvalues" sheetId="46" r:id="rId50"/>
    <sheet name="SupFig10c" sheetId="48" r:id="rId51"/>
    <sheet name="SupFig11c" sheetId="49" r:id="rId52"/>
    <sheet name="SupFig11c_pvalues" sheetId="50" r:id="rId53"/>
  </sheets>
  <definedNames>
    <definedName name="DonnéesExternes_1" localSheetId="41" hidden="1">SupFig9c!$A$1:$N$39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228" i="14" l="1"/>
  <c r="H200" i="14"/>
  <c r="H172" i="14"/>
  <c r="H148" i="14"/>
  <c r="P123" i="14"/>
  <c r="E123" i="14"/>
  <c r="H256" i="14" s="1"/>
  <c r="H115" i="14"/>
  <c r="F115" i="14"/>
  <c r="H107" i="14"/>
  <c r="F107" i="14"/>
  <c r="F100" i="14"/>
  <c r="H99" i="14"/>
  <c r="M95" i="14"/>
  <c r="P199" i="14" s="1"/>
  <c r="H95" i="14"/>
  <c r="H94" i="14"/>
  <c r="H91" i="14"/>
  <c r="F91" i="14"/>
  <c r="P89" i="14"/>
  <c r="H87" i="14"/>
  <c r="N86" i="14"/>
  <c r="H86" i="14"/>
  <c r="F83" i="14"/>
  <c r="P82" i="14"/>
  <c r="F81" i="14"/>
  <c r="H78" i="14"/>
  <c r="B78" i="14"/>
  <c r="B77" i="14"/>
  <c r="P73" i="14"/>
  <c r="N73" i="14"/>
  <c r="F73" i="14"/>
  <c r="H70" i="14"/>
  <c r="B70" i="14"/>
  <c r="U69" i="14"/>
  <c r="V65" i="14" s="1"/>
  <c r="H67" i="14"/>
  <c r="F67" i="14"/>
  <c r="L64" i="14"/>
  <c r="H64" i="14"/>
  <c r="P62" i="14"/>
  <c r="N62" i="14"/>
  <c r="F62" i="14"/>
  <c r="H60" i="14"/>
  <c r="V59" i="14"/>
  <c r="H59" i="14"/>
  <c r="H57" i="14"/>
  <c r="F57" i="14"/>
  <c r="D57" i="14"/>
  <c r="H55" i="14"/>
  <c r="F55" i="14"/>
  <c r="D55" i="14"/>
  <c r="H53" i="14"/>
  <c r="F53" i="14"/>
  <c r="V52" i="14"/>
  <c r="P52" i="14"/>
  <c r="L52" i="14"/>
  <c r="J52" i="14"/>
  <c r="H52" i="14"/>
  <c r="B52" i="14"/>
  <c r="J51" i="14"/>
  <c r="D51" i="14"/>
  <c r="B51" i="14"/>
  <c r="N50" i="14"/>
  <c r="F50" i="14"/>
  <c r="D50" i="14"/>
  <c r="B50" i="14"/>
  <c r="V49" i="14"/>
  <c r="H49" i="14"/>
  <c r="F49" i="14"/>
  <c r="D49" i="14"/>
  <c r="B49" i="14"/>
  <c r="H48" i="14"/>
  <c r="F48" i="14"/>
  <c r="D48" i="14"/>
  <c r="B48" i="14"/>
  <c r="P47" i="14"/>
  <c r="N47" i="14"/>
  <c r="H47" i="14"/>
  <c r="F47" i="14"/>
  <c r="P46" i="14"/>
  <c r="N46" i="14"/>
  <c r="D46" i="14"/>
  <c r="B46" i="14"/>
  <c r="P45" i="14"/>
  <c r="N45" i="14"/>
  <c r="H45" i="14"/>
  <c r="F45" i="14"/>
  <c r="D45" i="14"/>
  <c r="B45" i="14"/>
  <c r="L44" i="14"/>
  <c r="J44" i="14"/>
  <c r="H44" i="14"/>
  <c r="F44" i="14"/>
  <c r="D44" i="14"/>
  <c r="B44" i="14"/>
  <c r="N43" i="14"/>
  <c r="L43" i="14"/>
  <c r="J43" i="14"/>
  <c r="H43" i="14"/>
  <c r="F43" i="14"/>
  <c r="D43" i="14"/>
  <c r="B43" i="14"/>
  <c r="P42" i="14"/>
  <c r="N42" i="14"/>
  <c r="H42" i="14"/>
  <c r="F42" i="14"/>
  <c r="D42" i="14"/>
  <c r="B42" i="14"/>
  <c r="L41" i="14"/>
  <c r="H41" i="14"/>
  <c r="F41" i="14"/>
  <c r="D41" i="14"/>
  <c r="B41" i="14"/>
  <c r="L40" i="14"/>
  <c r="H40" i="14"/>
  <c r="F40" i="14"/>
  <c r="D40" i="14"/>
  <c r="B40" i="14"/>
  <c r="V39" i="14"/>
  <c r="L39" i="14"/>
  <c r="J39" i="14"/>
  <c r="H39" i="14"/>
  <c r="F39" i="14"/>
  <c r="D39" i="14"/>
  <c r="B39" i="14"/>
  <c r="X38" i="14"/>
  <c r="P38" i="14"/>
  <c r="N38" i="14"/>
  <c r="H38" i="14"/>
  <c r="F38" i="14"/>
  <c r="D38" i="14"/>
  <c r="B38" i="14"/>
  <c r="N37" i="14"/>
  <c r="H37" i="14"/>
  <c r="F37" i="14"/>
  <c r="D37" i="14"/>
  <c r="B37" i="14"/>
  <c r="X36" i="14"/>
  <c r="V36" i="14"/>
  <c r="T36" i="14"/>
  <c r="N36" i="14"/>
  <c r="L36" i="14"/>
  <c r="J36" i="14"/>
  <c r="H36" i="14"/>
  <c r="F36" i="14"/>
  <c r="D36" i="14"/>
  <c r="B36" i="14"/>
  <c r="X35" i="14"/>
  <c r="V35" i="14"/>
  <c r="T35" i="14"/>
  <c r="P35" i="14"/>
  <c r="J35" i="14"/>
  <c r="H35" i="14"/>
  <c r="F35" i="14"/>
  <c r="D35" i="14"/>
  <c r="B35" i="14"/>
  <c r="X34" i="14"/>
  <c r="V34" i="14"/>
  <c r="T34" i="14"/>
  <c r="P34" i="14"/>
  <c r="J34" i="14"/>
  <c r="H34" i="14"/>
  <c r="F34" i="14"/>
  <c r="D34" i="14"/>
  <c r="B34" i="14"/>
  <c r="X33" i="14"/>
  <c r="V33" i="14"/>
  <c r="T33" i="14"/>
  <c r="P33" i="14"/>
  <c r="N33" i="14"/>
  <c r="L33" i="14"/>
  <c r="H33" i="14"/>
  <c r="F33" i="14"/>
  <c r="D33" i="14"/>
  <c r="B33" i="14"/>
  <c r="X32" i="14"/>
  <c r="V32" i="14"/>
  <c r="T32" i="14"/>
  <c r="L32" i="14"/>
  <c r="H32" i="14"/>
  <c r="F32" i="14"/>
  <c r="D32" i="14"/>
  <c r="B32" i="14"/>
  <c r="X31" i="14"/>
  <c r="V31" i="14"/>
  <c r="T31" i="14"/>
  <c r="L31" i="14"/>
  <c r="J31" i="14"/>
  <c r="H31" i="14"/>
  <c r="F31" i="14"/>
  <c r="D31" i="14"/>
  <c r="B31" i="14"/>
  <c r="X30" i="14"/>
  <c r="V30" i="14"/>
  <c r="T30" i="14"/>
  <c r="P30" i="14"/>
  <c r="N30" i="14"/>
  <c r="H30" i="14"/>
  <c r="F30" i="14"/>
  <c r="D30" i="14"/>
  <c r="B30" i="14"/>
  <c r="X29" i="14"/>
  <c r="V29" i="14"/>
  <c r="T29" i="14"/>
  <c r="N29" i="14"/>
  <c r="H29" i="14"/>
  <c r="F29" i="14"/>
  <c r="D29" i="14"/>
  <c r="B29" i="14"/>
  <c r="X28" i="14"/>
  <c r="V28" i="14"/>
  <c r="T28" i="14"/>
  <c r="N28" i="14"/>
  <c r="L28" i="14"/>
  <c r="J28" i="14"/>
  <c r="H28" i="14"/>
  <c r="F28" i="14"/>
  <c r="D28" i="14"/>
  <c r="B28" i="14"/>
  <c r="X27" i="14"/>
  <c r="V27" i="14"/>
  <c r="T27" i="14"/>
  <c r="P27" i="14"/>
  <c r="J27" i="14"/>
  <c r="H27" i="14"/>
  <c r="F27" i="14"/>
  <c r="D27" i="14"/>
  <c r="B27" i="14"/>
  <c r="X26" i="14"/>
  <c r="V26" i="14"/>
  <c r="T26" i="14"/>
  <c r="P26" i="14"/>
  <c r="J26" i="14"/>
  <c r="H26" i="14"/>
  <c r="F26" i="14"/>
  <c r="D26" i="14"/>
  <c r="B26" i="14"/>
  <c r="X25" i="14"/>
  <c r="V25" i="14"/>
  <c r="T25" i="14"/>
  <c r="P25" i="14"/>
  <c r="N25" i="14"/>
  <c r="L25" i="14"/>
  <c r="H25" i="14"/>
  <c r="F25" i="14"/>
  <c r="D25" i="14"/>
  <c r="B25" i="14"/>
  <c r="X24" i="14"/>
  <c r="V24" i="14"/>
  <c r="T24" i="14"/>
  <c r="L24" i="14"/>
  <c r="H24" i="14"/>
  <c r="F24" i="14"/>
  <c r="D24" i="14"/>
  <c r="B24" i="14"/>
  <c r="X23" i="14"/>
  <c r="V23" i="14"/>
  <c r="T23" i="14"/>
  <c r="L23" i="14"/>
  <c r="J23" i="14"/>
  <c r="H23" i="14"/>
  <c r="F23" i="14"/>
  <c r="D23" i="14"/>
  <c r="B23" i="14"/>
  <c r="X22" i="14"/>
  <c r="V22" i="14"/>
  <c r="T22" i="14"/>
  <c r="P22" i="14"/>
  <c r="N22" i="14"/>
  <c r="H22" i="14"/>
  <c r="F22" i="14"/>
  <c r="D22" i="14"/>
  <c r="B22" i="14"/>
  <c r="X21" i="14"/>
  <c r="V21" i="14"/>
  <c r="T21" i="14"/>
  <c r="P21" i="14"/>
  <c r="J21" i="14"/>
  <c r="H21" i="14"/>
  <c r="F21" i="14"/>
  <c r="D21" i="14"/>
  <c r="B21" i="14"/>
  <c r="X20" i="14"/>
  <c r="V20" i="14"/>
  <c r="T20" i="14"/>
  <c r="R20" i="14"/>
  <c r="P20" i="14"/>
  <c r="N20" i="14"/>
  <c r="H20" i="14"/>
  <c r="F20" i="14"/>
  <c r="D20" i="14"/>
  <c r="B20" i="14"/>
  <c r="X19" i="14"/>
  <c r="V19" i="14"/>
  <c r="T19" i="14"/>
  <c r="R19" i="14"/>
  <c r="P19" i="14"/>
  <c r="J19" i="14"/>
  <c r="H19" i="14"/>
  <c r="F19" i="14"/>
  <c r="D19" i="14"/>
  <c r="B19" i="14"/>
  <c r="X18" i="14"/>
  <c r="V18" i="14"/>
  <c r="T18" i="14"/>
  <c r="R18" i="14"/>
  <c r="P18" i="14"/>
  <c r="N18" i="14"/>
  <c r="J18" i="14"/>
  <c r="H18" i="14"/>
  <c r="F18" i="14"/>
  <c r="D18" i="14"/>
  <c r="B18" i="14"/>
  <c r="X17" i="14"/>
  <c r="V17" i="14"/>
  <c r="T17" i="14"/>
  <c r="R17" i="14"/>
  <c r="P17" i="14"/>
  <c r="J17" i="14"/>
  <c r="H17" i="14"/>
  <c r="F17" i="14"/>
  <c r="D17" i="14"/>
  <c r="B17" i="14"/>
  <c r="X16" i="14"/>
  <c r="V16" i="14"/>
  <c r="T16" i="14"/>
  <c r="R16" i="14"/>
  <c r="P16" i="14"/>
  <c r="N16" i="14"/>
  <c r="J16" i="14"/>
  <c r="H16" i="14"/>
  <c r="F16" i="14"/>
  <c r="D16" i="14"/>
  <c r="B16" i="14"/>
  <c r="X15" i="14"/>
  <c r="V15" i="14"/>
  <c r="T15" i="14"/>
  <c r="R15" i="14"/>
  <c r="P15" i="14"/>
  <c r="J15" i="14"/>
  <c r="H15" i="14"/>
  <c r="F15" i="14"/>
  <c r="D15" i="14"/>
  <c r="B15" i="14"/>
  <c r="X14" i="14"/>
  <c r="V14" i="14"/>
  <c r="T14" i="14"/>
  <c r="R14" i="14"/>
  <c r="P14" i="14"/>
  <c r="N14" i="14"/>
  <c r="J14" i="14"/>
  <c r="H14" i="14"/>
  <c r="F14" i="14"/>
  <c r="D14" i="14"/>
  <c r="B14" i="14"/>
  <c r="X13" i="14"/>
  <c r="V13" i="14"/>
  <c r="T13" i="14"/>
  <c r="R13" i="14"/>
  <c r="P13" i="14"/>
  <c r="J13" i="14"/>
  <c r="H13" i="14"/>
  <c r="F13" i="14"/>
  <c r="D13" i="14"/>
  <c r="B13" i="14"/>
  <c r="X12" i="14"/>
  <c r="V12" i="14"/>
  <c r="T12" i="14"/>
  <c r="R12" i="14"/>
  <c r="P12" i="14"/>
  <c r="N12" i="14"/>
  <c r="J12" i="14"/>
  <c r="H12" i="14"/>
  <c r="F12" i="14"/>
  <c r="D12" i="14"/>
  <c r="B12" i="14"/>
  <c r="X11" i="14"/>
  <c r="V11" i="14"/>
  <c r="T11" i="14"/>
  <c r="R11" i="14"/>
  <c r="P11" i="14"/>
  <c r="J11" i="14"/>
  <c r="H11" i="14"/>
  <c r="F11" i="14"/>
  <c r="D11" i="14"/>
  <c r="B11" i="14"/>
  <c r="X10" i="14"/>
  <c r="V10" i="14"/>
  <c r="T10" i="14"/>
  <c r="R10" i="14"/>
  <c r="P10" i="14"/>
  <c r="N10" i="14"/>
  <c r="J10" i="14"/>
  <c r="H10" i="14"/>
  <c r="F10" i="14"/>
  <c r="D10" i="14"/>
  <c r="B10" i="14"/>
  <c r="X9" i="14"/>
  <c r="V9" i="14"/>
  <c r="T9" i="14"/>
  <c r="R9" i="14"/>
  <c r="P9" i="14"/>
  <c r="J9" i="14"/>
  <c r="H9" i="14"/>
  <c r="F9" i="14"/>
  <c r="D9" i="14"/>
  <c r="B9" i="14"/>
  <c r="X8" i="14"/>
  <c r="V8" i="14"/>
  <c r="T8" i="14"/>
  <c r="R8" i="14"/>
  <c r="P8" i="14"/>
  <c r="N8" i="14"/>
  <c r="J8" i="14"/>
  <c r="H8" i="14"/>
  <c r="F8" i="14"/>
  <c r="D8" i="14"/>
  <c r="B8" i="14"/>
  <c r="X7" i="14"/>
  <c r="V7" i="14"/>
  <c r="T7" i="14"/>
  <c r="R7" i="14"/>
  <c r="P7" i="14"/>
  <c r="J7" i="14"/>
  <c r="H7" i="14"/>
  <c r="F7" i="14"/>
  <c r="D7" i="14"/>
  <c r="B7" i="14"/>
  <c r="X6" i="14"/>
  <c r="V6" i="14"/>
  <c r="T6" i="14"/>
  <c r="R6" i="14"/>
  <c r="P6" i="14"/>
  <c r="N6" i="14"/>
  <c r="J6" i="14"/>
  <c r="H6" i="14"/>
  <c r="F6" i="14"/>
  <c r="D6" i="14"/>
  <c r="B6" i="14"/>
  <c r="X5" i="14"/>
  <c r="V5" i="14"/>
  <c r="T5" i="14"/>
  <c r="R5" i="14"/>
  <c r="P5" i="14"/>
  <c r="J5" i="14"/>
  <c r="H5" i="14"/>
  <c r="F5" i="14"/>
  <c r="D5" i="14"/>
  <c r="B5" i="14"/>
  <c r="X4" i="14"/>
  <c r="V4" i="14"/>
  <c r="T4" i="14"/>
  <c r="R4" i="14"/>
  <c r="P4" i="14"/>
  <c r="N4" i="14"/>
  <c r="J4" i="14"/>
  <c r="H4" i="14"/>
  <c r="F4" i="14"/>
  <c r="D4" i="14"/>
  <c r="B4" i="14"/>
  <c r="X3" i="14"/>
  <c r="V3" i="14"/>
  <c r="T3" i="14"/>
  <c r="R3" i="14"/>
  <c r="R21" i="14" s="1"/>
  <c r="P3" i="14"/>
  <c r="J3" i="14"/>
  <c r="H3" i="14"/>
  <c r="F3" i="14"/>
  <c r="D3" i="14"/>
  <c r="B3" i="14"/>
  <c r="T46" i="14" l="1"/>
  <c r="V51" i="14"/>
  <c r="V64" i="14"/>
  <c r="V67" i="14"/>
  <c r="H100" i="14"/>
  <c r="F108" i="14"/>
  <c r="F116" i="14"/>
  <c r="H124" i="14"/>
  <c r="H152" i="14"/>
  <c r="H176" i="14"/>
  <c r="P203" i="14"/>
  <c r="H229" i="14"/>
  <c r="V46" i="14"/>
  <c r="P53" i="14"/>
  <c r="N55" i="14"/>
  <c r="F58" i="14"/>
  <c r="L60" i="14"/>
  <c r="V62" i="14"/>
  <c r="B65" i="14"/>
  <c r="B68" i="14"/>
  <c r="N70" i="14"/>
  <c r="F75" i="14"/>
  <c r="H79" i="14"/>
  <c r="H83" i="14"/>
  <c r="B88" i="14"/>
  <c r="F92" i="14"/>
  <c r="P95" i="14"/>
  <c r="F102" i="14"/>
  <c r="H108" i="14"/>
  <c r="H116" i="14"/>
  <c r="H128" i="14"/>
  <c r="P155" i="14"/>
  <c r="H180" i="14"/>
  <c r="H204" i="14"/>
  <c r="H236" i="14"/>
  <c r="T44" i="14"/>
  <c r="T45" i="14"/>
  <c r="V48" i="14"/>
  <c r="D54" i="14"/>
  <c r="P55" i="14"/>
  <c r="H58" i="14"/>
  <c r="N60" i="14"/>
  <c r="F63" i="14"/>
  <c r="F65" i="14"/>
  <c r="P68" i="14"/>
  <c r="H71" i="14"/>
  <c r="H75" i="14"/>
  <c r="N79" i="14"/>
  <c r="F84" i="14"/>
  <c r="F88" i="14"/>
  <c r="H92" i="14"/>
  <c r="B96" i="14"/>
  <c r="F103" i="14"/>
  <c r="F110" i="14"/>
  <c r="F118" i="14"/>
  <c r="H132" i="14"/>
  <c r="H156" i="14"/>
  <c r="H184" i="14"/>
  <c r="H208" i="14"/>
  <c r="H237" i="14"/>
  <c r="T37" i="14"/>
  <c r="T41" i="14"/>
  <c r="T42" i="14"/>
  <c r="V44" i="14"/>
  <c r="V45" i="14"/>
  <c r="F54" i="14"/>
  <c r="D56" i="14"/>
  <c r="N58" i="14"/>
  <c r="V60" i="14"/>
  <c r="H63" i="14"/>
  <c r="B66" i="14"/>
  <c r="V68" i="14"/>
  <c r="B72" i="14"/>
  <c r="F76" i="14"/>
  <c r="B80" i="14"/>
  <c r="H84" i="14"/>
  <c r="B89" i="14"/>
  <c r="P92" i="14"/>
  <c r="B97" i="14"/>
  <c r="H104" i="14"/>
  <c r="F111" i="14"/>
  <c r="F119" i="14"/>
  <c r="H136" i="14"/>
  <c r="H160" i="14"/>
  <c r="P187" i="14"/>
  <c r="H212" i="14"/>
  <c r="H244" i="14"/>
  <c r="V37" i="14"/>
  <c r="T38" i="14"/>
  <c r="T40" i="14"/>
  <c r="V41" i="14"/>
  <c r="V42" i="14"/>
  <c r="V50" i="14"/>
  <c r="H54" i="14"/>
  <c r="F56" i="14"/>
  <c r="P58" i="14"/>
  <c r="B61" i="14"/>
  <c r="V63" i="14"/>
  <c r="F66" i="14"/>
  <c r="F69" i="14"/>
  <c r="F72" i="14"/>
  <c r="H76" i="14"/>
  <c r="F80" i="14"/>
  <c r="B85" i="14"/>
  <c r="F89" i="14"/>
  <c r="B93" i="14"/>
  <c r="F97" i="14"/>
  <c r="H105" i="14"/>
  <c r="H112" i="14"/>
  <c r="H120" i="14"/>
  <c r="P139" i="14"/>
  <c r="H164" i="14"/>
  <c r="H188" i="14"/>
  <c r="H213" i="14"/>
  <c r="H245" i="14"/>
  <c r="X37" i="14"/>
  <c r="X39" i="14" s="1"/>
  <c r="V38" i="14"/>
  <c r="T39" i="14"/>
  <c r="V40" i="14"/>
  <c r="P54" i="14"/>
  <c r="H56" i="14"/>
  <c r="F59" i="14"/>
  <c r="B62" i="14"/>
  <c r="B64" i="14"/>
  <c r="H66" i="14"/>
  <c r="H69" i="14"/>
  <c r="B73" i="14"/>
  <c r="P76" i="14"/>
  <c r="B81" i="14"/>
  <c r="B86" i="14"/>
  <c r="N89" i="14"/>
  <c r="B94" i="14"/>
  <c r="F99" i="14"/>
  <c r="P105" i="14"/>
  <c r="H113" i="14"/>
  <c r="H121" i="14"/>
  <c r="H140" i="14"/>
  <c r="H168" i="14"/>
  <c r="H192" i="14"/>
  <c r="H220" i="14"/>
  <c r="H252" i="14"/>
  <c r="H144" i="14"/>
  <c r="P171" i="14"/>
  <c r="H196" i="14"/>
  <c r="H221" i="14"/>
  <c r="H253" i="14"/>
  <c r="L3" i="14"/>
  <c r="L5" i="14"/>
  <c r="L7" i="14"/>
  <c r="L9" i="14"/>
  <c r="L11" i="14"/>
  <c r="L13" i="14"/>
  <c r="L15" i="14"/>
  <c r="L17" i="14"/>
  <c r="L19" i="14"/>
  <c r="L21" i="14"/>
  <c r="N23" i="14"/>
  <c r="L26" i="14"/>
  <c r="P28" i="14"/>
  <c r="J29" i="14"/>
  <c r="N31" i="14"/>
  <c r="L34" i="14"/>
  <c r="P36" i="14"/>
  <c r="J37" i="14"/>
  <c r="N39" i="14"/>
  <c r="P43" i="14"/>
  <c r="L51" i="14"/>
  <c r="N57" i="14"/>
  <c r="N66" i="14"/>
  <c r="N74" i="14"/>
  <c r="P77" i="14"/>
  <c r="N90" i="14"/>
  <c r="P93" i="14"/>
  <c r="P101" i="14"/>
  <c r="P112" i="14"/>
  <c r="P118" i="14"/>
  <c r="P127" i="14"/>
  <c r="P143" i="14"/>
  <c r="P159" i="14"/>
  <c r="P175" i="14"/>
  <c r="P191" i="14"/>
  <c r="P207" i="14"/>
  <c r="N3" i="14"/>
  <c r="N5" i="14"/>
  <c r="N7" i="14"/>
  <c r="N9" i="14"/>
  <c r="N11" i="14"/>
  <c r="N13" i="14"/>
  <c r="N15" i="14"/>
  <c r="N17" i="14"/>
  <c r="N19" i="14"/>
  <c r="N21" i="14"/>
  <c r="P23" i="14"/>
  <c r="J24" i="14"/>
  <c r="N26" i="14"/>
  <c r="L29" i="14"/>
  <c r="P31" i="14"/>
  <c r="J32" i="14"/>
  <c r="N34" i="14"/>
  <c r="L37" i="14"/>
  <c r="P39" i="14"/>
  <c r="J40" i="14"/>
  <c r="L50" i="14"/>
  <c r="N51" i="14"/>
  <c r="N54" i="14"/>
  <c r="P57" i="14"/>
  <c r="L59" i="14"/>
  <c r="L61" i="14"/>
  <c r="P66" i="14"/>
  <c r="N71" i="14"/>
  <c r="P74" i="14"/>
  <c r="N87" i="14"/>
  <c r="P90" i="14"/>
  <c r="P59" i="14"/>
  <c r="N61" i="14"/>
  <c r="N81" i="14"/>
  <c r="P84" i="14"/>
  <c r="P97" i="14"/>
  <c r="P102" i="14"/>
  <c r="P113" i="14"/>
  <c r="P131" i="14"/>
  <c r="P147" i="14"/>
  <c r="P163" i="14"/>
  <c r="P179" i="14"/>
  <c r="P195" i="14"/>
  <c r="J20" i="14"/>
  <c r="J22" i="14"/>
  <c r="N24" i="14"/>
  <c r="L27" i="14"/>
  <c r="P29" i="14"/>
  <c r="J30" i="14"/>
  <c r="N32" i="14"/>
  <c r="L35" i="14"/>
  <c r="P37" i="14"/>
  <c r="J38" i="14"/>
  <c r="P40" i="14"/>
  <c r="N41" i="14"/>
  <c r="J42" i="14"/>
  <c r="J46" i="14"/>
  <c r="J47" i="14"/>
  <c r="J48" i="14"/>
  <c r="N49" i="14"/>
  <c r="P50" i="14"/>
  <c r="N56" i="14"/>
  <c r="P61" i="14"/>
  <c r="P63" i="14"/>
  <c r="L65" i="14"/>
  <c r="N78" i="14"/>
  <c r="P81" i="14"/>
  <c r="N94" i="14"/>
  <c r="L4" i="14"/>
  <c r="L6" i="14"/>
  <c r="L8" i="14"/>
  <c r="L10" i="14"/>
  <c r="L12" i="14"/>
  <c r="L14" i="14"/>
  <c r="L16" i="14"/>
  <c r="L18" i="14"/>
  <c r="L20" i="14"/>
  <c r="L22" i="14"/>
  <c r="P24" i="14"/>
  <c r="J25" i="14"/>
  <c r="N27" i="14"/>
  <c r="L30" i="14"/>
  <c r="P32" i="14"/>
  <c r="J33" i="14"/>
  <c r="N35" i="14"/>
  <c r="L38" i="14"/>
  <c r="P41" i="14"/>
  <c r="L42" i="14"/>
  <c r="L46" i="14"/>
  <c r="L47" i="14"/>
  <c r="L48" i="14"/>
  <c r="P49" i="14"/>
  <c r="N53" i="14"/>
  <c r="P56" i="14"/>
  <c r="N65" i="14"/>
  <c r="N67" i="14"/>
  <c r="N82" i="14"/>
  <c r="P85" i="14"/>
  <c r="P121" i="14"/>
  <c r="P135" i="14"/>
  <c r="P151" i="14"/>
  <c r="P167" i="14"/>
  <c r="P183" i="14"/>
  <c r="P209" i="14"/>
  <c r="P205" i="14"/>
  <c r="P201" i="14"/>
  <c r="P197" i="14"/>
  <c r="P193" i="14"/>
  <c r="P189" i="14"/>
  <c r="P185" i="14"/>
  <c r="P181" i="14"/>
  <c r="P177" i="14"/>
  <c r="P173" i="14"/>
  <c r="P169" i="14"/>
  <c r="P165" i="14"/>
  <c r="P161" i="14"/>
  <c r="P157" i="14"/>
  <c r="P153" i="14"/>
  <c r="P149" i="14"/>
  <c r="P145" i="14"/>
  <c r="P141" i="14"/>
  <c r="P137" i="14"/>
  <c r="P133" i="14"/>
  <c r="P129" i="14"/>
  <c r="P125" i="14"/>
  <c r="P122" i="14"/>
  <c r="P114" i="14"/>
  <c r="P106" i="14"/>
  <c r="P98" i="14"/>
  <c r="P96" i="14"/>
  <c r="N93" i="14"/>
  <c r="P88" i="14"/>
  <c r="N85" i="14"/>
  <c r="P80" i="14"/>
  <c r="N77" i="14"/>
  <c r="P72" i="14"/>
  <c r="N68" i="14"/>
  <c r="P119" i="14"/>
  <c r="P111" i="14"/>
  <c r="P103" i="14"/>
  <c r="P91" i="14"/>
  <c r="N88" i="14"/>
  <c r="P83" i="14"/>
  <c r="N80" i="14"/>
  <c r="P75" i="14"/>
  <c r="N72" i="14"/>
  <c r="P69" i="14"/>
  <c r="P64" i="14"/>
  <c r="N63" i="14"/>
  <c r="L62" i="14"/>
  <c r="J50" i="14"/>
  <c r="L49" i="14"/>
  <c r="P48" i="14"/>
  <c r="L45" i="14"/>
  <c r="P44" i="14"/>
  <c r="P208" i="14"/>
  <c r="P204" i="14"/>
  <c r="P200" i="14"/>
  <c r="P196" i="14"/>
  <c r="P192" i="14"/>
  <c r="P188" i="14"/>
  <c r="P184" i="14"/>
  <c r="P180" i="14"/>
  <c r="P176" i="14"/>
  <c r="P172" i="14"/>
  <c r="P168" i="14"/>
  <c r="P164" i="14"/>
  <c r="P160" i="14"/>
  <c r="P156" i="14"/>
  <c r="P152" i="14"/>
  <c r="P148" i="14"/>
  <c r="P144" i="14"/>
  <c r="P140" i="14"/>
  <c r="P136" i="14"/>
  <c r="P132" i="14"/>
  <c r="P128" i="14"/>
  <c r="P124" i="14"/>
  <c r="P116" i="14"/>
  <c r="P108" i="14"/>
  <c r="P100" i="14"/>
  <c r="P94" i="14"/>
  <c r="N91" i="14"/>
  <c r="P86" i="14"/>
  <c r="N83" i="14"/>
  <c r="P78" i="14"/>
  <c r="N75" i="14"/>
  <c r="P70" i="14"/>
  <c r="N69" i="14"/>
  <c r="P65" i="14"/>
  <c r="N64" i="14"/>
  <c r="L63" i="14"/>
  <c r="J49" i="14"/>
  <c r="N48" i="14"/>
  <c r="J45" i="14"/>
  <c r="N44" i="14"/>
  <c r="J41" i="14"/>
  <c r="N40" i="14"/>
  <c r="P115" i="14"/>
  <c r="P107" i="14"/>
  <c r="P99" i="14"/>
  <c r="N92" i="14"/>
  <c r="P87" i="14"/>
  <c r="N84" i="14"/>
  <c r="P79" i="14"/>
  <c r="N76" i="14"/>
  <c r="P71" i="14"/>
  <c r="P67" i="14"/>
  <c r="P60" i="14"/>
  <c r="N59" i="14"/>
  <c r="L58" i="14"/>
  <c r="L57" i="14"/>
  <c r="L56" i="14"/>
  <c r="L55" i="14"/>
  <c r="L54" i="14"/>
  <c r="L53" i="14"/>
  <c r="N52" i="14"/>
  <c r="P51" i="14"/>
  <c r="P206" i="14"/>
  <c r="P202" i="14"/>
  <c r="P198" i="14"/>
  <c r="P194" i="14"/>
  <c r="P190" i="14"/>
  <c r="P186" i="14"/>
  <c r="P182" i="14"/>
  <c r="P178" i="14"/>
  <c r="P174" i="14"/>
  <c r="P170" i="14"/>
  <c r="P166" i="14"/>
  <c r="P162" i="14"/>
  <c r="P158" i="14"/>
  <c r="P154" i="14"/>
  <c r="P150" i="14"/>
  <c r="P146" i="14"/>
  <c r="P142" i="14"/>
  <c r="P138" i="14"/>
  <c r="P134" i="14"/>
  <c r="P130" i="14"/>
  <c r="P126" i="14"/>
  <c r="P120" i="14"/>
  <c r="P117" i="14"/>
  <c r="P109" i="14"/>
  <c r="P104" i="14"/>
  <c r="P110" i="14"/>
  <c r="H126" i="14"/>
  <c r="H130" i="14"/>
  <c r="H134" i="14"/>
  <c r="H138" i="14"/>
  <c r="H142" i="14"/>
  <c r="H146" i="14"/>
  <c r="H150" i="14"/>
  <c r="H154" i="14"/>
  <c r="H158" i="14"/>
  <c r="H162" i="14"/>
  <c r="H166" i="14"/>
  <c r="H170" i="14"/>
  <c r="H174" i="14"/>
  <c r="H178" i="14"/>
  <c r="H182" i="14"/>
  <c r="H186" i="14"/>
  <c r="H190" i="14"/>
  <c r="H194" i="14"/>
  <c r="H198" i="14"/>
  <c r="H202" i="14"/>
  <c r="H206" i="14"/>
  <c r="H210" i="14"/>
  <c r="H217" i="14"/>
  <c r="H225" i="14"/>
  <c r="H233" i="14"/>
  <c r="H241" i="14"/>
  <c r="H249" i="14"/>
  <c r="H257" i="14"/>
  <c r="H218" i="14"/>
  <c r="H226" i="14"/>
  <c r="H234" i="14"/>
  <c r="H242" i="14"/>
  <c r="H250" i="14"/>
  <c r="H258" i="14"/>
  <c r="V61" i="14"/>
  <c r="B63" i="14"/>
  <c r="F64" i="14"/>
  <c r="H65" i="14"/>
  <c r="B69" i="14"/>
  <c r="F70" i="14"/>
  <c r="H73" i="14"/>
  <c r="B75" i="14"/>
  <c r="F78" i="14"/>
  <c r="H81" i="14"/>
  <c r="B83" i="14"/>
  <c r="F86" i="14"/>
  <c r="H89" i="14"/>
  <c r="B91" i="14"/>
  <c r="F94" i="14"/>
  <c r="H97" i="14"/>
  <c r="H102" i="14"/>
  <c r="F105" i="14"/>
  <c r="H110" i="14"/>
  <c r="F113" i="14"/>
  <c r="H118" i="14"/>
  <c r="F121" i="14"/>
  <c r="H123" i="14"/>
  <c r="H127" i="14"/>
  <c r="H131" i="14"/>
  <c r="H135" i="14"/>
  <c r="H139" i="14"/>
  <c r="H143" i="14"/>
  <c r="H147" i="14"/>
  <c r="H151" i="14"/>
  <c r="H155" i="14"/>
  <c r="H159" i="14"/>
  <c r="H163" i="14"/>
  <c r="H167" i="14"/>
  <c r="H171" i="14"/>
  <c r="H175" i="14"/>
  <c r="H179" i="14"/>
  <c r="H183" i="14"/>
  <c r="H187" i="14"/>
  <c r="H191" i="14"/>
  <c r="H195" i="14"/>
  <c r="H199" i="14"/>
  <c r="H203" i="14"/>
  <c r="H207" i="14"/>
  <c r="H211" i="14"/>
  <c r="H219" i="14"/>
  <c r="H227" i="14"/>
  <c r="H235" i="14"/>
  <c r="H243" i="14"/>
  <c r="H251" i="14"/>
  <c r="H259" i="14"/>
  <c r="H260" i="14"/>
  <c r="H261" i="14"/>
  <c r="T43" i="14"/>
  <c r="F46" i="14"/>
  <c r="B47" i="14"/>
  <c r="T47" i="14"/>
  <c r="H50" i="14"/>
  <c r="F51" i="14"/>
  <c r="D52" i="14"/>
  <c r="B53" i="14"/>
  <c r="V53" i="14"/>
  <c r="V54" i="14"/>
  <c r="V55" i="14"/>
  <c r="V56" i="14"/>
  <c r="V57" i="14"/>
  <c r="V58" i="14"/>
  <c r="B60" i="14"/>
  <c r="F61" i="14"/>
  <c r="H62" i="14"/>
  <c r="V66" i="14"/>
  <c r="F68" i="14"/>
  <c r="H72" i="14"/>
  <c r="B74" i="14"/>
  <c r="F77" i="14"/>
  <c r="H80" i="14"/>
  <c r="B82" i="14"/>
  <c r="F85" i="14"/>
  <c r="H88" i="14"/>
  <c r="B90" i="14"/>
  <c r="F93" i="14"/>
  <c r="F96" i="14"/>
  <c r="F98" i="14"/>
  <c r="H103" i="14"/>
  <c r="F106" i="14"/>
  <c r="H111" i="14"/>
  <c r="F114" i="14"/>
  <c r="H119" i="14"/>
  <c r="F122" i="14"/>
  <c r="H214" i="14"/>
  <c r="H222" i="14"/>
  <c r="H230" i="14"/>
  <c r="H238" i="14"/>
  <c r="H246" i="14"/>
  <c r="H254" i="14"/>
  <c r="H262" i="14"/>
  <c r="V43" i="14"/>
  <c r="H46" i="14"/>
  <c r="D47" i="14"/>
  <c r="V47" i="14"/>
  <c r="H51" i="14"/>
  <c r="F52" i="14"/>
  <c r="D53" i="14"/>
  <c r="B54" i="14"/>
  <c r="B55" i="14"/>
  <c r="B56" i="14"/>
  <c r="B57" i="14"/>
  <c r="B58" i="14"/>
  <c r="B59" i="14"/>
  <c r="F60" i="14"/>
  <c r="H61" i="14"/>
  <c r="B67" i="14"/>
  <c r="H68" i="14"/>
  <c r="B71" i="14"/>
  <c r="F74" i="14"/>
  <c r="H77" i="14"/>
  <c r="B79" i="14"/>
  <c r="F82" i="14"/>
  <c r="H85" i="14"/>
  <c r="B87" i="14"/>
  <c r="F90" i="14"/>
  <c r="H93" i="14"/>
  <c r="B95" i="14"/>
  <c r="H96" i="14"/>
  <c r="H98" i="14"/>
  <c r="F101" i="14"/>
  <c r="H106" i="14"/>
  <c r="F109" i="14"/>
  <c r="H114" i="14"/>
  <c r="F117" i="14"/>
  <c r="H122" i="14"/>
  <c r="H125" i="14"/>
  <c r="H129" i="14"/>
  <c r="H133" i="14"/>
  <c r="H137" i="14"/>
  <c r="H141" i="14"/>
  <c r="H145" i="14"/>
  <c r="H149" i="14"/>
  <c r="H153" i="14"/>
  <c r="H157" i="14"/>
  <c r="H161" i="14"/>
  <c r="H165" i="14"/>
  <c r="H169" i="14"/>
  <c r="H173" i="14"/>
  <c r="H177" i="14"/>
  <c r="H181" i="14"/>
  <c r="H185" i="14"/>
  <c r="H189" i="14"/>
  <c r="H193" i="14"/>
  <c r="H197" i="14"/>
  <c r="H201" i="14"/>
  <c r="H205" i="14"/>
  <c r="H209" i="14"/>
  <c r="H215" i="14"/>
  <c r="H223" i="14"/>
  <c r="H231" i="14"/>
  <c r="H239" i="14"/>
  <c r="H247" i="14"/>
  <c r="H255" i="14"/>
  <c r="H263" i="14"/>
  <c r="F71" i="14"/>
  <c r="H74" i="14"/>
  <c r="B76" i="14"/>
  <c r="F79" i="14"/>
  <c r="H82" i="14"/>
  <c r="B84" i="14"/>
  <c r="F87" i="14"/>
  <c r="H90" i="14"/>
  <c r="B92" i="14"/>
  <c r="F95" i="14"/>
  <c r="H101" i="14"/>
  <c r="F104" i="14"/>
  <c r="H109" i="14"/>
  <c r="F112" i="14"/>
  <c r="H117" i="14"/>
  <c r="F120" i="14"/>
  <c r="H216" i="14"/>
  <c r="H224" i="14"/>
  <c r="H232" i="14"/>
  <c r="H240" i="14"/>
  <c r="H248" i="14"/>
  <c r="D58" i="14" l="1"/>
  <c r="J53" i="14"/>
  <c r="V69" i="14"/>
  <c r="B98" i="14"/>
  <c r="H264" i="14"/>
  <c r="F123" i="14"/>
  <c r="T48" i="14"/>
  <c r="P210" i="14"/>
  <c r="L66" i="14"/>
  <c r="N95" i="14"/>
  <c r="B46" i="17"/>
  <c r="B79" i="17"/>
  <c r="B85" i="17"/>
  <c r="B58" i="17"/>
  <c r="B84" i="17"/>
  <c r="B59" i="17"/>
  <c r="B83" i="17"/>
  <c r="B65" i="17"/>
  <c r="B86" i="17"/>
  <c r="B68" i="17"/>
  <c r="B60" i="17"/>
  <c r="B13" i="17"/>
  <c r="B64" i="17"/>
  <c r="B71" i="17"/>
  <c r="B62" i="17"/>
  <c r="B48" i="17"/>
  <c r="B55" i="17"/>
  <c r="B49" i="17"/>
  <c r="B50" i="17"/>
  <c r="B76" i="17"/>
  <c r="B74" i="17"/>
  <c r="B57" i="17"/>
  <c r="B88" i="17"/>
  <c r="B47" i="17"/>
  <c r="B73" i="17"/>
  <c r="B69" i="17"/>
  <c r="B70" i="17"/>
  <c r="B66" i="17"/>
  <c r="B54" i="17"/>
  <c r="B67" i="17"/>
  <c r="B78" i="17"/>
  <c r="B77" i="17"/>
  <c r="B81" i="17"/>
  <c r="B53" i="17"/>
  <c r="B51" i="17"/>
  <c r="B61" i="17"/>
  <c r="B52" i="17"/>
  <c r="B56" i="17"/>
  <c r="B75" i="17"/>
  <c r="B82" i="17"/>
  <c r="B63" i="17"/>
  <c r="B80" i="17"/>
  <c r="B72" i="17"/>
  <c r="B7" i="17"/>
  <c r="C7" i="17"/>
  <c r="B45" i="17"/>
  <c r="C45" i="17"/>
  <c r="B24" i="17"/>
  <c r="C24" i="17"/>
  <c r="B29" i="17"/>
  <c r="C29" i="17"/>
  <c r="B5" i="17"/>
  <c r="C5" i="17"/>
  <c r="B21" i="17"/>
  <c r="C21" i="17"/>
  <c r="B25" i="17"/>
  <c r="C25" i="17"/>
  <c r="B36" i="17"/>
  <c r="C36" i="17"/>
  <c r="B28" i="17"/>
  <c r="C28" i="17"/>
  <c r="B31" i="17"/>
  <c r="C31" i="17"/>
  <c r="B35" i="17"/>
  <c r="C35" i="17"/>
  <c r="B27" i="17"/>
  <c r="C27" i="17"/>
  <c r="B14" i="17"/>
  <c r="C14" i="17"/>
  <c r="B38" i="17"/>
  <c r="C38" i="17"/>
  <c r="B40" i="17"/>
  <c r="C40" i="17"/>
  <c r="B11" i="17"/>
  <c r="C11" i="17"/>
  <c r="B16" i="17"/>
  <c r="C16" i="17"/>
  <c r="B44" i="17"/>
  <c r="C44" i="17"/>
  <c r="B6" i="17"/>
  <c r="C6" i="17"/>
  <c r="B23" i="17"/>
  <c r="C23" i="17"/>
  <c r="B37" i="17"/>
  <c r="C37" i="17"/>
  <c r="B34" i="17"/>
  <c r="C34" i="17"/>
  <c r="B30" i="17"/>
  <c r="C30" i="17"/>
  <c r="B9" i="17"/>
  <c r="C9" i="17"/>
  <c r="B41" i="17"/>
  <c r="C41" i="17"/>
  <c r="B15" i="17"/>
  <c r="C15" i="17"/>
  <c r="B20" i="17"/>
  <c r="C20" i="17"/>
  <c r="B42" i="17"/>
  <c r="C42" i="17"/>
  <c r="B39" i="17"/>
  <c r="C39" i="17"/>
  <c r="B26" i="17"/>
  <c r="C26" i="17"/>
  <c r="B22" i="17"/>
  <c r="C22" i="17"/>
  <c r="B18" i="17"/>
  <c r="C18" i="17"/>
  <c r="B43" i="17"/>
  <c r="C43" i="17"/>
  <c r="B19" i="17"/>
  <c r="C19" i="17"/>
  <c r="B10" i="17"/>
  <c r="C10" i="17"/>
  <c r="B8" i="17"/>
  <c r="C8" i="17"/>
  <c r="B32" i="17"/>
  <c r="C32" i="17"/>
  <c r="B33" i="17"/>
  <c r="C33" i="17"/>
  <c r="B17" i="17"/>
  <c r="C17" i="17"/>
  <c r="B87" i="17"/>
  <c r="B12" i="17"/>
  <c r="C12" i="17"/>
</calcChain>
</file>

<file path=xl/connections.xml><?xml version="1.0" encoding="utf-8"?>
<connections xmlns="http://schemas.openxmlformats.org/spreadsheetml/2006/main">
  <connection id="1" keepAlive="1" name="Requête - fertility" description="Connexion à la requête « fertility » dans le classeur." type="5" refreshedVersion="7" background="1" saveData="1">
    <dbPr connection="Provider=Microsoft.Mashup.OleDb.1;Data Source=$Workbook$;Location=fertility;Extended Properties=&quot;&quot;" command="SELECT * FROM [fertility]"/>
  </connection>
</connections>
</file>

<file path=xl/sharedStrings.xml><?xml version="1.0" encoding="utf-8"?>
<sst xmlns="http://schemas.openxmlformats.org/spreadsheetml/2006/main" count="948" uniqueCount="253">
  <si>
    <r>
      <t>L Top6bl</t>
    </r>
    <r>
      <rPr>
        <i/>
        <vertAlign val="superscript"/>
        <sz val="10"/>
        <rFont val="Arial"/>
      </rPr>
      <t>W562A/W562A</t>
    </r>
  </si>
  <si>
    <r>
      <t>Z Top6bl</t>
    </r>
    <r>
      <rPr>
        <i/>
        <vertAlign val="superscript"/>
        <sz val="10"/>
        <rFont val="Arial"/>
      </rPr>
      <t>W562A/W562A</t>
    </r>
  </si>
  <si>
    <r>
      <t>L Top6bl</t>
    </r>
    <r>
      <rPr>
        <i/>
        <vertAlign val="superscript"/>
        <sz val="10"/>
        <rFont val="Arial"/>
      </rPr>
      <t>Δ17Ct/Δ17Ct</t>
    </r>
  </si>
  <si>
    <r>
      <t>Z Top6bl</t>
    </r>
    <r>
      <rPr>
        <i/>
        <vertAlign val="superscript"/>
        <sz val="10"/>
        <rFont val="Arial"/>
      </rPr>
      <t>Δ17Ct/Δ17Ct</t>
    </r>
  </si>
  <si>
    <r>
      <t>L Top6bl</t>
    </r>
    <r>
      <rPr>
        <i/>
        <vertAlign val="superscript"/>
        <sz val="10"/>
        <rFont val="Arial"/>
      </rPr>
      <t>-/-</t>
    </r>
  </si>
  <si>
    <r>
      <t>Z Top6bl</t>
    </r>
    <r>
      <rPr>
        <i/>
        <vertAlign val="superscript"/>
        <sz val="10"/>
        <rFont val="Arial"/>
      </rPr>
      <t>-/-</t>
    </r>
  </si>
  <si>
    <t>vs,</t>
  </si>
  <si>
    <t>p value</t>
  </si>
  <si>
    <t>Mann Whitney test Two-tailed</t>
  </si>
  <si>
    <t>&lt;0,0001</t>
  </si>
  <si>
    <t>Zygonema</t>
  </si>
  <si>
    <t>L</t>
  </si>
  <si>
    <t>Z</t>
  </si>
  <si>
    <t>WT</t>
  </si>
  <si>
    <t>Top6blΔ17Ct/Δ17Ct</t>
  </si>
  <si>
    <r>
      <t>Top6bl</t>
    </r>
    <r>
      <rPr>
        <i/>
        <vertAlign val="superscript"/>
        <sz val="10"/>
        <rFont val="Arial"/>
      </rPr>
      <t>-/-</t>
    </r>
  </si>
  <si>
    <t>Top6W562A/W562A</t>
  </si>
  <si>
    <t>W562AL</t>
  </si>
  <si>
    <t>wtL</t>
  </si>
  <si>
    <t>W562AZ</t>
  </si>
  <si>
    <t>wtZ</t>
  </si>
  <si>
    <t xml:space="preserve">L </t>
  </si>
  <si>
    <t xml:space="preserve">Z </t>
  </si>
  <si>
    <t>D4 L</t>
  </si>
  <si>
    <t>wt L</t>
  </si>
  <si>
    <t>D4 Z</t>
  </si>
  <si>
    <t>wt Z</t>
  </si>
  <si>
    <r>
      <t>Top6bl</t>
    </r>
    <r>
      <rPr>
        <i/>
        <vertAlign val="superscript"/>
        <sz val="10"/>
        <rFont val="Arial"/>
        <family val="2"/>
      </rPr>
      <t>W562A/W562A</t>
    </r>
    <r>
      <rPr>
        <sz val="10"/>
        <rFont val="Arial"/>
        <family val="2"/>
      </rPr>
      <t>- 7645-1-7678-1-L</t>
    </r>
  </si>
  <si>
    <t>wild type-7678-4-5-L</t>
  </si>
  <si>
    <r>
      <t>Top6bl</t>
    </r>
    <r>
      <rPr>
        <i/>
        <vertAlign val="superscript"/>
        <sz val="10"/>
        <rFont val="Arial"/>
        <family val="2"/>
      </rPr>
      <t xml:space="preserve">Δ17Ct/Δ17Ct </t>
    </r>
    <r>
      <rPr>
        <i/>
        <sz val="10"/>
        <rFont val="Arial"/>
        <family val="2"/>
      </rPr>
      <t>- 7553-3-5-Lb</t>
    </r>
  </si>
  <si>
    <t>wild type-7553-2-6-L</t>
  </si>
  <si>
    <r>
      <t>Top6bl</t>
    </r>
    <r>
      <rPr>
        <i/>
        <vertAlign val="superscript"/>
        <sz val="10"/>
        <rFont val="Arial"/>
        <family val="2"/>
      </rPr>
      <t>W562A/W562A</t>
    </r>
    <r>
      <rPr>
        <sz val="10"/>
        <rFont val="Arial"/>
        <family val="2"/>
      </rPr>
      <t>- 7645-1-7678-1-Z</t>
    </r>
  </si>
  <si>
    <t>wild type-7678-4-5-Z</t>
  </si>
  <si>
    <r>
      <t>Top6bl</t>
    </r>
    <r>
      <rPr>
        <i/>
        <vertAlign val="superscript"/>
        <sz val="10"/>
        <rFont val="Arial"/>
        <family val="2"/>
      </rPr>
      <t xml:space="preserve">Δ17Ct/Δ17Ct </t>
    </r>
    <r>
      <rPr>
        <i/>
        <sz val="10"/>
        <rFont val="Arial"/>
        <family val="2"/>
      </rPr>
      <t>- 7553-3-5-Zb</t>
    </r>
  </si>
  <si>
    <t>wild type-7553-2-6-Z</t>
  </si>
  <si>
    <r>
      <t>Top6bl</t>
    </r>
    <r>
      <rPr>
        <i/>
        <vertAlign val="superscript"/>
        <sz val="10"/>
        <rFont val="Arial"/>
        <family val="2"/>
      </rPr>
      <t>W562A/W562A</t>
    </r>
    <r>
      <rPr>
        <sz val="10"/>
        <rFont val="Arial"/>
        <family val="2"/>
      </rPr>
      <t>- 7530-KI-earlymid-norm</t>
    </r>
  </si>
  <si>
    <r>
      <t>Top6bl</t>
    </r>
    <r>
      <rPr>
        <i/>
        <vertAlign val="superscript"/>
        <sz val="10"/>
        <rFont val="Arial"/>
        <family val="2"/>
      </rPr>
      <t>Δ17Cter/Δ17Cter</t>
    </r>
    <r>
      <rPr>
        <sz val="10"/>
        <rFont val="Arial"/>
        <family val="2"/>
      </rPr>
      <t>- 7541-D4-earlymid-norm</t>
    </r>
  </si>
  <si>
    <t>ratio mutant/wildtype</t>
  </si>
  <si>
    <t>H2AXIntegrate intensitywtvsKI3andD4.pzfx</t>
  </si>
  <si>
    <t>ImageJvsCellpro.pzfx</t>
  </si>
  <si>
    <t>box plot with median and 5-95%</t>
  </si>
  <si>
    <t>wild type emL</t>
  </si>
  <si>
    <t>16724 (+/+) lL</t>
  </si>
  <si>
    <t>16724 (+/+) Z</t>
  </si>
  <si>
    <t>16724 (+/+) P</t>
  </si>
  <si>
    <r>
      <t>Top6bl</t>
    </r>
    <r>
      <rPr>
        <i/>
        <vertAlign val="superscript"/>
        <sz val="10"/>
        <rFont val="Arial"/>
        <family val="2"/>
      </rPr>
      <t>W562A/W562A</t>
    </r>
    <r>
      <rPr>
        <sz val="10"/>
        <rFont val="Arial"/>
        <family val="2"/>
      </rPr>
      <t xml:space="preserve"> emL</t>
    </r>
  </si>
  <si>
    <t>W lL</t>
  </si>
  <si>
    <t>W Z</t>
  </si>
  <si>
    <t>W P</t>
  </si>
  <si>
    <r>
      <t>Top6bl</t>
    </r>
    <r>
      <rPr>
        <i/>
        <vertAlign val="superscript"/>
        <sz val="10"/>
        <rFont val="Arial"/>
        <family val="2"/>
      </rPr>
      <t>Δ17Cter/Δ17Cter</t>
    </r>
    <r>
      <rPr>
        <sz val="10"/>
        <rFont val="Arial"/>
        <family val="2"/>
      </rPr>
      <t xml:space="preserve"> emL</t>
    </r>
  </si>
  <si>
    <t>D4 lL</t>
  </si>
  <si>
    <t>D4 P</t>
  </si>
  <si>
    <t>wild type emL/Z</t>
  </si>
  <si>
    <t>wildtype lL/Z</t>
  </si>
  <si>
    <t>Z/Z</t>
  </si>
  <si>
    <t>16724 (+/+) P/Z</t>
  </si>
  <si>
    <r>
      <t>Top6bl</t>
    </r>
    <r>
      <rPr>
        <i/>
        <vertAlign val="superscript"/>
        <sz val="10"/>
        <rFont val="Arial"/>
        <family val="2"/>
      </rPr>
      <t>W562A/W562A</t>
    </r>
    <r>
      <rPr>
        <sz val="10"/>
        <rFont val="Arial"/>
        <family val="2"/>
      </rPr>
      <t xml:space="preserve"> emL</t>
    </r>
    <r>
      <rPr>
        <i/>
        <sz val="10"/>
        <rFont val="Arial"/>
        <family val="2"/>
      </rPr>
      <t>/Z</t>
    </r>
  </si>
  <si>
    <t>W lL/Z</t>
  </si>
  <si>
    <t>WZ/Z</t>
  </si>
  <si>
    <t>W P/Z</t>
  </si>
  <si>
    <r>
      <t>Top6bl</t>
    </r>
    <r>
      <rPr>
        <i/>
        <vertAlign val="superscript"/>
        <sz val="10"/>
        <rFont val="Arial"/>
        <family val="2"/>
      </rPr>
      <t>Δ17Cter/Δ17Cter</t>
    </r>
    <r>
      <rPr>
        <sz val="10"/>
        <rFont val="Arial"/>
        <family val="2"/>
      </rPr>
      <t xml:space="preserve"> emL</t>
    </r>
    <r>
      <rPr>
        <i/>
        <sz val="10"/>
        <rFont val="Arial"/>
        <family val="2"/>
      </rPr>
      <t>/Z</t>
    </r>
  </si>
  <si>
    <t>D4 lL/Z</t>
  </si>
  <si>
    <t>D4 Z/Z</t>
  </si>
  <si>
    <t>D4 P/Z</t>
  </si>
  <si>
    <t>Ratio to Zygotene mean</t>
  </si>
  <si>
    <t>Plot mean with SD</t>
  </si>
  <si>
    <t>wt2 for W562A 1</t>
  </si>
  <si>
    <t>w562A</t>
  </si>
  <si>
    <t>wt</t>
  </si>
  <si>
    <t>D17</t>
  </si>
  <si>
    <t>early/mid Leptonema</t>
  </si>
  <si>
    <t>Late Leptonema</t>
  </si>
  <si>
    <t>Pachynema</t>
  </si>
  <si>
    <t>w562A emL</t>
  </si>
  <si>
    <t>wt2 for W562A emL</t>
  </si>
  <si>
    <t>wt emL</t>
  </si>
  <si>
    <t>D17 emL</t>
  </si>
  <si>
    <t>w562A L</t>
  </si>
  <si>
    <t>wt2 for W562A L</t>
  </si>
  <si>
    <t>D17 L</t>
  </si>
  <si>
    <t>w562A Z</t>
  </si>
  <si>
    <t>wt2 for W562A Z</t>
  </si>
  <si>
    <t>D17 Z</t>
  </si>
  <si>
    <t>w562A P</t>
  </si>
  <si>
    <t>wt2 for W562A P</t>
  </si>
  <si>
    <t>wt P</t>
  </si>
  <si>
    <t>D17 P</t>
  </si>
  <si>
    <t>W562A</t>
  </si>
  <si>
    <t>Ratios normalized to mean of early/mid Leptonema</t>
  </si>
  <si>
    <t>wild type (emL)</t>
  </si>
  <si>
    <t>wild type (lL)</t>
  </si>
  <si>
    <t>wild type (z)</t>
  </si>
  <si>
    <t>wild type (p)</t>
  </si>
  <si>
    <r>
      <t>Top6bl</t>
    </r>
    <r>
      <rPr>
        <i/>
        <vertAlign val="superscript"/>
        <sz val="10"/>
        <rFont val="Arial"/>
        <family val="2"/>
      </rPr>
      <t>W562A/W562A</t>
    </r>
    <r>
      <rPr>
        <i/>
        <sz val="10"/>
        <rFont val="Arial"/>
        <family val="2"/>
      </rPr>
      <t xml:space="preserve"> (emL)</t>
    </r>
  </si>
  <si>
    <r>
      <t>Top6bl</t>
    </r>
    <r>
      <rPr>
        <i/>
        <vertAlign val="superscript"/>
        <sz val="10"/>
        <rFont val="Arial"/>
        <family val="2"/>
      </rPr>
      <t>W562A/W562A</t>
    </r>
    <r>
      <rPr>
        <i/>
        <sz val="10"/>
        <rFont val="Arial"/>
        <family val="2"/>
      </rPr>
      <t xml:space="preserve"> (lL)</t>
    </r>
  </si>
  <si>
    <r>
      <t>Top6bl</t>
    </r>
    <r>
      <rPr>
        <i/>
        <vertAlign val="superscript"/>
        <sz val="10"/>
        <rFont val="Arial"/>
        <family val="2"/>
      </rPr>
      <t>W562A/W562A</t>
    </r>
    <r>
      <rPr>
        <i/>
        <sz val="10"/>
        <rFont val="Arial"/>
        <family val="2"/>
      </rPr>
      <t xml:space="preserve"> (z)</t>
    </r>
  </si>
  <si>
    <r>
      <t>Top6bl</t>
    </r>
    <r>
      <rPr>
        <i/>
        <vertAlign val="superscript"/>
        <sz val="10"/>
        <rFont val="Arial"/>
        <family val="2"/>
      </rPr>
      <t>W562A/W562A</t>
    </r>
    <r>
      <rPr>
        <i/>
        <sz val="10"/>
        <rFont val="Arial"/>
        <family val="2"/>
      </rPr>
      <t xml:space="preserve"> (p)</t>
    </r>
  </si>
  <si>
    <r>
      <t>Top6bl</t>
    </r>
    <r>
      <rPr>
        <i/>
        <vertAlign val="superscript"/>
        <sz val="10"/>
        <rFont val="Arial"/>
        <family val="2"/>
      </rPr>
      <t>D17Cter/DC17Cter</t>
    </r>
    <r>
      <rPr>
        <i/>
        <sz val="10"/>
        <rFont val="Arial"/>
        <family val="2"/>
      </rPr>
      <t xml:space="preserve"> (emL)</t>
    </r>
  </si>
  <si>
    <r>
      <t>Top6bl</t>
    </r>
    <r>
      <rPr>
        <i/>
        <vertAlign val="superscript"/>
        <sz val="10"/>
        <rFont val="Arial"/>
        <family val="2"/>
      </rPr>
      <t>D17Cter/DC17Cter</t>
    </r>
    <r>
      <rPr>
        <i/>
        <sz val="10"/>
        <rFont val="Arial"/>
        <family val="2"/>
      </rPr>
      <t xml:space="preserve"> (lL)</t>
    </r>
  </si>
  <si>
    <r>
      <t>Top6bl</t>
    </r>
    <r>
      <rPr>
        <i/>
        <vertAlign val="superscript"/>
        <sz val="10"/>
        <rFont val="Arial"/>
        <family val="2"/>
      </rPr>
      <t>D17Cter/DC17Cter</t>
    </r>
    <r>
      <rPr>
        <i/>
        <sz val="10"/>
        <rFont val="Arial"/>
        <family val="2"/>
      </rPr>
      <t xml:space="preserve"> (z)</t>
    </r>
  </si>
  <si>
    <r>
      <t>Top6bl</t>
    </r>
    <r>
      <rPr>
        <i/>
        <vertAlign val="superscript"/>
        <sz val="10"/>
        <rFont val="Arial"/>
        <family val="2"/>
      </rPr>
      <t>D17Cter/DC17Cter</t>
    </r>
    <r>
      <rPr>
        <i/>
        <sz val="10"/>
        <rFont val="Arial"/>
        <family val="2"/>
      </rPr>
      <t xml:space="preserve"> (p)</t>
    </r>
  </si>
  <si>
    <r>
      <t>Top6bl</t>
    </r>
    <r>
      <rPr>
        <i/>
        <vertAlign val="superscript"/>
        <sz val="10"/>
        <rFont val="Arial"/>
        <family val="2"/>
      </rPr>
      <t xml:space="preserve">W562A/W562A </t>
    </r>
    <r>
      <rPr>
        <i/>
        <sz val="10"/>
        <rFont val="Arial"/>
        <family val="2"/>
      </rPr>
      <t>L</t>
    </r>
  </si>
  <si>
    <t>Top6blW562A/W562A Z</t>
  </si>
  <si>
    <t>Top6blW562A/W562A P</t>
  </si>
  <si>
    <r>
      <t>Top6bl</t>
    </r>
    <r>
      <rPr>
        <i/>
        <vertAlign val="superscript"/>
        <sz val="10"/>
        <rFont val="Arial"/>
        <family val="2"/>
      </rPr>
      <t xml:space="preserve">Δ17Ct/Δ17Ct </t>
    </r>
    <r>
      <rPr>
        <i/>
        <sz val="10"/>
        <rFont val="Arial"/>
        <family val="2"/>
      </rPr>
      <t>emL</t>
    </r>
  </si>
  <si>
    <r>
      <t>Top6bl</t>
    </r>
    <r>
      <rPr>
        <i/>
        <vertAlign val="superscript"/>
        <sz val="10"/>
        <rFont val="Arial"/>
        <family val="2"/>
      </rPr>
      <t xml:space="preserve">Δ17Ct/Δ17Ct </t>
    </r>
    <r>
      <rPr>
        <i/>
        <sz val="10"/>
        <rFont val="Arial"/>
        <family val="2"/>
      </rPr>
      <t>L</t>
    </r>
  </si>
  <si>
    <r>
      <t>Top6bl</t>
    </r>
    <r>
      <rPr>
        <i/>
        <vertAlign val="superscript"/>
        <sz val="10"/>
        <rFont val="Arial"/>
        <family val="2"/>
      </rPr>
      <t xml:space="preserve">Δ17Ct/Δ17Ct </t>
    </r>
    <r>
      <rPr>
        <i/>
        <sz val="10"/>
        <rFont val="Arial"/>
        <family val="2"/>
      </rPr>
      <t>Z</t>
    </r>
  </si>
  <si>
    <r>
      <t>Top6bl</t>
    </r>
    <r>
      <rPr>
        <i/>
        <vertAlign val="superscript"/>
        <sz val="10"/>
        <rFont val="Arial"/>
        <family val="2"/>
      </rPr>
      <t>Δ17Ct/Δ17Ct</t>
    </r>
    <r>
      <rPr>
        <i/>
        <sz val="10"/>
        <rFont val="Arial"/>
        <family val="2"/>
      </rPr>
      <t xml:space="preserve"> P</t>
    </r>
  </si>
  <si>
    <r>
      <t>Top6bl</t>
    </r>
    <r>
      <rPr>
        <i/>
        <vertAlign val="superscript"/>
        <sz val="10"/>
        <rFont val="Arial"/>
        <family val="2"/>
      </rPr>
      <t>D17Ct/D17Ct</t>
    </r>
  </si>
  <si>
    <t>wild-type</t>
  </si>
  <si>
    <r>
      <t>Top6bl</t>
    </r>
    <r>
      <rPr>
        <i/>
        <vertAlign val="superscript"/>
        <sz val="10"/>
        <rFont val="Arial"/>
        <family val="2"/>
      </rPr>
      <t>W562A/W562A</t>
    </r>
  </si>
  <si>
    <t>XY synapsed</t>
  </si>
  <si>
    <t>XY unsynapsed</t>
  </si>
  <si>
    <t>undefined</t>
  </si>
  <si>
    <t xml:space="preserve"> +/-</t>
  </si>
  <si>
    <t>Mean %</t>
  </si>
  <si>
    <t>wild type</t>
  </si>
  <si>
    <t>20 or 21</t>
  </si>
  <si>
    <t>&gt;21</t>
  </si>
  <si>
    <t>20-21</t>
  </si>
  <si>
    <t>WT/D17</t>
  </si>
  <si>
    <t>mouse ID</t>
  </si>
  <si>
    <t>percentage</t>
  </si>
  <si>
    <t>X-Y bivalent</t>
  </si>
  <si>
    <t>XY bivalent</t>
  </si>
  <si>
    <t>NO</t>
  </si>
  <si>
    <t>Total</t>
  </si>
  <si>
    <t>Mean percentage</t>
  </si>
  <si>
    <t>wild type 16dpc</t>
  </si>
  <si>
    <t>wild type 18dpc</t>
  </si>
  <si>
    <r>
      <t>Top6bl</t>
    </r>
    <r>
      <rPr>
        <i/>
        <vertAlign val="superscript"/>
        <sz val="10"/>
        <rFont val="Arial"/>
      </rPr>
      <t xml:space="preserve">Δ17Ct/Δ17Ct </t>
    </r>
    <r>
      <rPr>
        <sz val="10"/>
        <rFont val="Arial"/>
      </rPr>
      <t>18dpc</t>
    </r>
  </si>
  <si>
    <t>wild type L</t>
  </si>
  <si>
    <t>wild type Z</t>
  </si>
  <si>
    <r>
      <t>Top6bl</t>
    </r>
    <r>
      <rPr>
        <i/>
        <vertAlign val="superscript"/>
        <sz val="10"/>
        <rFont val="Arial"/>
      </rPr>
      <t xml:space="preserve">Δ17Ct/Δ17Ct </t>
    </r>
    <r>
      <rPr>
        <i/>
        <sz val="10"/>
        <rFont val="Arial"/>
      </rPr>
      <t>L</t>
    </r>
  </si>
  <si>
    <r>
      <t>Top6bl</t>
    </r>
    <r>
      <rPr>
        <i/>
        <vertAlign val="superscript"/>
        <sz val="10"/>
        <rFont val="Arial"/>
      </rPr>
      <t xml:space="preserve">Δ17Ct/Δ17Ct </t>
    </r>
    <r>
      <rPr>
        <i/>
        <sz val="10"/>
        <rFont val="Arial"/>
      </rPr>
      <t>Z</t>
    </r>
  </si>
  <si>
    <r>
      <t>Top6bl</t>
    </r>
    <r>
      <rPr>
        <i/>
        <vertAlign val="superscript"/>
        <sz val="10"/>
        <rFont val="Arial"/>
      </rPr>
      <t xml:space="preserve">W562A/W562A </t>
    </r>
    <r>
      <rPr>
        <i/>
        <sz val="10"/>
        <rFont val="Arial"/>
      </rPr>
      <t>L</t>
    </r>
  </si>
  <si>
    <r>
      <t>Top6bl</t>
    </r>
    <r>
      <rPr>
        <i/>
        <vertAlign val="superscript"/>
        <sz val="10"/>
        <rFont val="Arial"/>
      </rPr>
      <t xml:space="preserve">W562A/W562A </t>
    </r>
    <r>
      <rPr>
        <i/>
        <sz val="10"/>
        <rFont val="Arial"/>
      </rPr>
      <t>Z</t>
    </r>
  </si>
  <si>
    <r>
      <t>Top6bl</t>
    </r>
    <r>
      <rPr>
        <i/>
        <vertAlign val="superscript"/>
        <sz val="10"/>
        <rFont val="Arial"/>
      </rPr>
      <t xml:space="preserve">-/- </t>
    </r>
    <r>
      <rPr>
        <i/>
        <sz val="10"/>
        <rFont val="Arial"/>
      </rPr>
      <t>L</t>
    </r>
  </si>
  <si>
    <r>
      <t>Top6bl</t>
    </r>
    <r>
      <rPr>
        <i/>
        <vertAlign val="superscript"/>
        <sz val="10"/>
        <rFont val="Arial"/>
      </rPr>
      <t>-/-</t>
    </r>
    <r>
      <rPr>
        <sz val="10"/>
        <rFont val="Arial"/>
      </rPr>
      <t xml:space="preserve"> Z</t>
    </r>
  </si>
  <si>
    <r>
      <t>Top6bl</t>
    </r>
    <r>
      <rPr>
        <i/>
        <vertAlign val="superscript"/>
        <sz val="10"/>
        <rFont val="Arial"/>
      </rPr>
      <t>-/-</t>
    </r>
    <r>
      <rPr>
        <sz val="10"/>
        <rFont val="Arial"/>
      </rPr>
      <t xml:space="preserve"> L</t>
    </r>
  </si>
  <si>
    <t>24827_E4_wt_L</t>
  </si>
  <si>
    <t>Exact</t>
  </si>
  <si>
    <t>ns</t>
  </si>
  <si>
    <r>
      <t>Top6bl</t>
    </r>
    <r>
      <rPr>
        <i/>
        <vertAlign val="superscript"/>
        <sz val="10"/>
        <rFont val="Arial"/>
      </rPr>
      <t>-/-</t>
    </r>
    <r>
      <rPr>
        <i/>
        <sz val="10"/>
        <rFont val="Arial"/>
      </rPr>
      <t>Z</t>
    </r>
  </si>
  <si>
    <t>***</t>
  </si>
  <si>
    <t>wt-l</t>
  </si>
  <si>
    <t>wt-Z</t>
  </si>
  <si>
    <t>D4-Z</t>
  </si>
  <si>
    <t>****</t>
  </si>
  <si>
    <t>W L</t>
  </si>
  <si>
    <t>*</t>
  </si>
  <si>
    <t>wild type Primo</t>
  </si>
  <si>
    <t>wild type Prima</t>
  </si>
  <si>
    <t>wild type Grow</t>
  </si>
  <si>
    <r>
      <t>Top6bl</t>
    </r>
    <r>
      <rPr>
        <i/>
        <vertAlign val="superscript"/>
        <sz val="10"/>
        <rFont val="Arial"/>
      </rPr>
      <t>Δ17Ct/Δ17Ct</t>
    </r>
    <r>
      <rPr>
        <i/>
        <sz val="10"/>
        <rFont val="Arial"/>
      </rPr>
      <t xml:space="preserve"> Primo</t>
    </r>
  </si>
  <si>
    <r>
      <t>Top6bl</t>
    </r>
    <r>
      <rPr>
        <i/>
        <vertAlign val="superscript"/>
        <sz val="10"/>
        <rFont val="Arial"/>
      </rPr>
      <t>Δ17Ct/Δ17Ct</t>
    </r>
    <r>
      <rPr>
        <i/>
        <sz val="10"/>
        <rFont val="Arial"/>
      </rPr>
      <t xml:space="preserve"> Prima</t>
    </r>
  </si>
  <si>
    <r>
      <t>Top6bl</t>
    </r>
    <r>
      <rPr>
        <i/>
        <vertAlign val="superscript"/>
        <sz val="10"/>
        <rFont val="Arial"/>
      </rPr>
      <t>Δ17Ct/Δ17Ct</t>
    </r>
    <r>
      <rPr>
        <i/>
        <sz val="10"/>
        <rFont val="Arial"/>
      </rPr>
      <t xml:space="preserve"> Grow</t>
    </r>
  </si>
  <si>
    <r>
      <t>Top6bl</t>
    </r>
    <r>
      <rPr>
        <i/>
        <vertAlign val="superscript"/>
        <sz val="10"/>
        <rFont val="Arial"/>
      </rPr>
      <t>W562A/W562A</t>
    </r>
    <r>
      <rPr>
        <i/>
        <sz val="10"/>
        <rFont val="Arial"/>
      </rPr>
      <t xml:space="preserve"> Primo</t>
    </r>
  </si>
  <si>
    <r>
      <t>Top6bl</t>
    </r>
    <r>
      <rPr>
        <i/>
        <vertAlign val="superscript"/>
        <sz val="10"/>
        <rFont val="Arial"/>
      </rPr>
      <t>W562A/W562A</t>
    </r>
    <r>
      <rPr>
        <i/>
        <sz val="10"/>
        <rFont val="Arial"/>
      </rPr>
      <t xml:space="preserve"> Prima</t>
    </r>
  </si>
  <si>
    <r>
      <t>Top6bl</t>
    </r>
    <r>
      <rPr>
        <i/>
        <vertAlign val="superscript"/>
        <sz val="10"/>
        <rFont val="Arial"/>
      </rPr>
      <t>W562A/W562A</t>
    </r>
    <r>
      <rPr>
        <i/>
        <sz val="10"/>
        <rFont val="Arial"/>
      </rPr>
      <t xml:space="preserve"> Grow</t>
    </r>
  </si>
  <si>
    <r>
      <t>Top6bl</t>
    </r>
    <r>
      <rPr>
        <i/>
        <vertAlign val="superscript"/>
        <sz val="10"/>
        <rFont val="Arial"/>
      </rPr>
      <t>-/-</t>
    </r>
    <r>
      <rPr>
        <i/>
        <sz val="10"/>
        <rFont val="Arial"/>
      </rPr>
      <t>Primo</t>
    </r>
  </si>
  <si>
    <r>
      <t>Top6bl</t>
    </r>
    <r>
      <rPr>
        <i/>
        <vertAlign val="superscript"/>
        <sz val="10"/>
        <rFont val="Arial"/>
      </rPr>
      <t>-/-</t>
    </r>
    <r>
      <rPr>
        <i/>
        <sz val="10"/>
        <rFont val="Arial"/>
      </rPr>
      <t xml:space="preserve"> Prima</t>
    </r>
  </si>
  <si>
    <r>
      <t>Top6bl</t>
    </r>
    <r>
      <rPr>
        <i/>
        <vertAlign val="superscript"/>
        <sz val="10"/>
        <rFont val="Arial"/>
      </rPr>
      <t xml:space="preserve">-/- </t>
    </r>
    <r>
      <rPr>
        <i/>
        <sz val="10"/>
        <rFont val="Arial"/>
      </rPr>
      <t>Grow</t>
    </r>
  </si>
  <si>
    <r>
      <t>Top6bl</t>
    </r>
    <r>
      <rPr>
        <i/>
        <vertAlign val="superscript"/>
        <sz val="10"/>
        <rFont val="Arial"/>
      </rPr>
      <t>W562A/W562A</t>
    </r>
    <r>
      <rPr>
        <i/>
        <sz val="10"/>
        <rFont val="Arial"/>
      </rPr>
      <t>Primo</t>
    </r>
  </si>
  <si>
    <r>
      <t>Top6bl</t>
    </r>
    <r>
      <rPr>
        <i/>
        <vertAlign val="superscript"/>
        <sz val="10"/>
        <rFont val="Arial"/>
      </rPr>
      <t>Δ17Ct/Δ17Ct</t>
    </r>
    <r>
      <rPr>
        <i/>
        <sz val="10"/>
        <rFont val="Arial"/>
      </rPr>
      <t>Primo</t>
    </r>
  </si>
  <si>
    <r>
      <t>Top6bl</t>
    </r>
    <r>
      <rPr>
        <i/>
        <vertAlign val="superscript"/>
        <sz val="10"/>
        <rFont val="Arial"/>
      </rPr>
      <t>W562A/W562A</t>
    </r>
    <r>
      <rPr>
        <i/>
        <sz val="10"/>
        <rFont val="Arial"/>
      </rPr>
      <t>Prima</t>
    </r>
  </si>
  <si>
    <r>
      <t>Top6bl</t>
    </r>
    <r>
      <rPr>
        <i/>
        <vertAlign val="superscript"/>
        <sz val="10"/>
        <rFont val="Arial"/>
      </rPr>
      <t>Δ17Ct/Δ17Ct</t>
    </r>
    <r>
      <rPr>
        <i/>
        <sz val="10"/>
        <rFont val="Arial"/>
      </rPr>
      <t>Prima</t>
    </r>
  </si>
  <si>
    <r>
      <t>Top6bl</t>
    </r>
    <r>
      <rPr>
        <i/>
        <vertAlign val="superscript"/>
        <sz val="10"/>
        <rFont val="Arial"/>
      </rPr>
      <t>W562A/W562A</t>
    </r>
    <r>
      <rPr>
        <i/>
        <sz val="10"/>
        <rFont val="Arial"/>
      </rPr>
      <t>Grow</t>
    </r>
  </si>
  <si>
    <r>
      <t>Top6bl</t>
    </r>
    <r>
      <rPr>
        <i/>
        <vertAlign val="superscript"/>
        <sz val="10"/>
        <rFont val="Arial"/>
      </rPr>
      <t>Δ17Ct/Δ17Ct</t>
    </r>
    <r>
      <rPr>
        <i/>
        <sz val="10"/>
        <rFont val="Arial"/>
      </rPr>
      <t>Grow</t>
    </r>
  </si>
  <si>
    <t>Column1</t>
  </si>
  <si>
    <t>Column2</t>
  </si>
  <si>
    <t>Column3</t>
  </si>
  <si>
    <t>Column4</t>
  </si>
  <si>
    <t>Column5</t>
  </si>
  <si>
    <t>Column6</t>
  </si>
  <si>
    <t>Column7</t>
  </si>
  <si>
    <t>Column8</t>
  </si>
  <si>
    <t>Column9</t>
  </si>
  <si>
    <t>Column10</t>
  </si>
  <si>
    <t>Column11</t>
  </si>
  <si>
    <t>Column12</t>
  </si>
  <si>
    <t>Column13</t>
  </si>
  <si>
    <t>Column14</t>
  </si>
  <si>
    <t>mother age (month)</t>
  </si>
  <si>
    <t>8835 (+/D17)</t>
  </si>
  <si>
    <t>8951 (+/D17)</t>
  </si>
  <si>
    <t>8952 (+/D17)</t>
  </si>
  <si>
    <t>20300 (D17/D17)</t>
  </si>
  <si>
    <t>20087 (D17/D17)</t>
  </si>
  <si>
    <t>20009 (D17/D17)</t>
  </si>
  <si>
    <t>7659 (D17/D17)</t>
  </si>
  <si>
    <t>B20010 (+/D17)</t>
  </si>
  <si>
    <t>B20002 (+/D17)</t>
  </si>
  <si>
    <t>29153 (W/W)</t>
  </si>
  <si>
    <t>29156 (W/W)</t>
  </si>
  <si>
    <t>29901 (W/W)</t>
  </si>
  <si>
    <t>25612 (W/W)</t>
  </si>
  <si>
    <t/>
  </si>
  <si>
    <t>7</t>
  </si>
  <si>
    <t>8</t>
  </si>
  <si>
    <t>6</t>
  </si>
  <si>
    <t>5</t>
  </si>
  <si>
    <t>0</t>
  </si>
  <si>
    <r>
      <t>Top6bl</t>
    </r>
    <r>
      <rPr>
        <i/>
        <vertAlign val="superscript"/>
        <sz val="10"/>
        <rFont val="Arial"/>
      </rPr>
      <t>W562A/W562A</t>
    </r>
  </si>
  <si>
    <r>
      <t>Top6bl</t>
    </r>
    <r>
      <rPr>
        <i/>
        <vertAlign val="superscript"/>
        <sz val="10"/>
        <rFont val="Arial"/>
      </rPr>
      <t>D17Cter/DC17Cter</t>
    </r>
  </si>
  <si>
    <r>
      <t xml:space="preserve">Top6bl </t>
    </r>
    <r>
      <rPr>
        <i/>
        <vertAlign val="superscript"/>
        <sz val="10"/>
        <rFont val="Arial"/>
      </rPr>
      <t>-/-</t>
    </r>
  </si>
  <si>
    <r>
      <t>Top6bl</t>
    </r>
    <r>
      <rPr>
        <i/>
        <vertAlign val="superscript"/>
        <sz val="10"/>
        <rFont val="Arial"/>
      </rPr>
      <t>Δ17Cter/17Cter</t>
    </r>
  </si>
  <si>
    <t>I-VI</t>
  </si>
  <si>
    <t>VII-VIII</t>
  </si>
  <si>
    <t>IX-X</t>
  </si>
  <si>
    <t>XI</t>
  </si>
  <si>
    <t>XII</t>
  </si>
  <si>
    <t>Percentage</t>
  </si>
  <si>
    <t>stage</t>
  </si>
  <si>
    <r>
      <t>Top6bl</t>
    </r>
    <r>
      <rPr>
        <i/>
        <vertAlign val="superscript"/>
        <sz val="10"/>
        <rFont val="Arial"/>
      </rPr>
      <t>W565A/W565A</t>
    </r>
  </si>
  <si>
    <r>
      <t>Top6bl</t>
    </r>
    <r>
      <rPr>
        <i/>
        <vertAlign val="superscript"/>
        <sz val="10"/>
        <rFont val="Arial"/>
      </rPr>
      <t>Δ17Cter/Δ17Cter</t>
    </r>
  </si>
  <si>
    <t>3-5 apoptotic nuclei per tubule</t>
  </si>
  <si>
    <t>&gt;5 apoptotic nuclei per tubule</t>
  </si>
  <si>
    <t>wild type-em L</t>
  </si>
  <si>
    <t>wt-L l</t>
  </si>
  <si>
    <r>
      <t>Top6bl</t>
    </r>
    <r>
      <rPr>
        <i/>
        <vertAlign val="superscript"/>
        <sz val="10"/>
        <rFont val="Arial"/>
      </rPr>
      <t>W562A/W562A</t>
    </r>
    <r>
      <rPr>
        <i/>
        <sz val="10"/>
        <rFont val="Arial"/>
      </rPr>
      <t xml:space="preserve"> em L</t>
    </r>
  </si>
  <si>
    <t>W562A-l</t>
  </si>
  <si>
    <t>W562A-Z</t>
  </si>
  <si>
    <r>
      <t>Top6blD</t>
    </r>
    <r>
      <rPr>
        <i/>
        <vertAlign val="superscript"/>
        <sz val="10"/>
        <rFont val="Arial"/>
      </rPr>
      <t xml:space="preserve">17Cter/DC17Cter </t>
    </r>
    <r>
      <rPr>
        <i/>
        <sz val="10"/>
        <rFont val="Arial"/>
      </rPr>
      <t>em L</t>
    </r>
  </si>
  <si>
    <t>D4-L l</t>
  </si>
  <si>
    <t>Wt-P</t>
  </si>
  <si>
    <t>W562A-P</t>
  </si>
  <si>
    <t>D4-P</t>
  </si>
  <si>
    <t>wild type em L</t>
  </si>
  <si>
    <t>wild type l L</t>
  </si>
  <si>
    <r>
      <t>Top6bl</t>
    </r>
    <r>
      <rPr>
        <i/>
        <vertAlign val="superscript"/>
        <sz val="10"/>
        <rFont val="Arial"/>
      </rPr>
      <t>Δ17Cter/17Cter</t>
    </r>
    <r>
      <rPr>
        <i/>
        <sz val="10"/>
        <rFont val="Arial"/>
      </rPr>
      <t xml:space="preserve"> em L</t>
    </r>
  </si>
  <si>
    <t>Top6blD17Cter/D17Cter l L</t>
  </si>
  <si>
    <t>Top6blD17Cter/D17Cter Z</t>
  </si>
  <si>
    <r>
      <t>Top6bl</t>
    </r>
    <r>
      <rPr>
        <i/>
        <vertAlign val="superscript"/>
        <sz val="10"/>
        <rFont val="Arial"/>
      </rPr>
      <t>W562A/W562A</t>
    </r>
    <r>
      <rPr>
        <sz val="10"/>
        <rFont val="Arial"/>
      </rPr>
      <t xml:space="preserve"> em L</t>
    </r>
  </si>
  <si>
    <r>
      <t>Top6bl</t>
    </r>
    <r>
      <rPr>
        <i/>
        <vertAlign val="superscript"/>
        <sz val="10"/>
        <rFont val="Arial"/>
      </rPr>
      <t>W562A/W562A</t>
    </r>
    <r>
      <rPr>
        <sz val="10"/>
        <rFont val="Arial"/>
      </rPr>
      <t xml:space="preserve"> l L</t>
    </r>
  </si>
  <si>
    <r>
      <t>Top6bl</t>
    </r>
    <r>
      <rPr>
        <i/>
        <vertAlign val="superscript"/>
        <sz val="10"/>
        <rFont val="Arial"/>
      </rPr>
      <t>W562A/W562A</t>
    </r>
    <r>
      <rPr>
        <sz val="10"/>
        <rFont val="Arial"/>
      </rPr>
      <t xml:space="preserve"> Z</t>
    </r>
  </si>
  <si>
    <t>n</t>
  </si>
  <si>
    <t>Top6blW562A/W562A-late-norm</t>
  </si>
  <si>
    <t>Top6blW562A/W562A-Z-norm</t>
  </si>
  <si>
    <t>Top6blΔ17Cter/Δ17Cter-late-norm</t>
  </si>
  <si>
    <t>Top6blΔ17Cter/Δ17Cter-Z-norm</t>
  </si>
  <si>
    <r>
      <t>Top6bl</t>
    </r>
    <r>
      <rPr>
        <i/>
        <vertAlign val="superscript"/>
        <sz val="10"/>
        <rFont val="Arial"/>
        <family val="2"/>
      </rPr>
      <t>W562A/W562A</t>
    </r>
    <r>
      <rPr>
        <sz val="10"/>
        <rFont val="Arial"/>
        <family val="2"/>
      </rPr>
      <t xml:space="preserve"> lL</t>
    </r>
  </si>
  <si>
    <r>
      <t>Top6bl</t>
    </r>
    <r>
      <rPr>
        <i/>
        <vertAlign val="superscript"/>
        <sz val="10"/>
        <rFont val="Arial"/>
        <family val="2"/>
      </rPr>
      <t>W562A/W562A</t>
    </r>
    <r>
      <rPr>
        <sz val="10"/>
        <rFont val="Arial"/>
        <family val="2"/>
      </rPr>
      <t xml:space="preserve"> Z</t>
    </r>
  </si>
  <si>
    <r>
      <t>Top6bl</t>
    </r>
    <r>
      <rPr>
        <i/>
        <vertAlign val="superscript"/>
        <sz val="10"/>
        <rFont val="Arial"/>
        <family val="2"/>
      </rPr>
      <t>W562A/W562A</t>
    </r>
    <r>
      <rPr>
        <sz val="10"/>
        <rFont val="Arial"/>
        <family val="2"/>
      </rPr>
      <t xml:space="preserve"> P</t>
    </r>
  </si>
  <si>
    <r>
      <t>Top6bl</t>
    </r>
    <r>
      <rPr>
        <i/>
        <vertAlign val="superscript"/>
        <sz val="10"/>
        <rFont val="Arial"/>
        <family val="2"/>
      </rPr>
      <t>Δ17Cter/Δ17Cter</t>
    </r>
    <r>
      <rPr>
        <sz val="10"/>
        <rFont val="Arial"/>
        <family val="2"/>
      </rPr>
      <t xml:space="preserve"> lL</t>
    </r>
  </si>
  <si>
    <r>
      <t>Top6bl</t>
    </r>
    <r>
      <rPr>
        <i/>
        <vertAlign val="superscript"/>
        <sz val="10"/>
        <rFont val="Arial"/>
        <family val="2"/>
      </rPr>
      <t>Δ17Cter/Δ17Cter</t>
    </r>
    <r>
      <rPr>
        <sz val="10"/>
        <rFont val="Arial"/>
        <family val="2"/>
      </rPr>
      <t xml:space="preserve"> Z</t>
    </r>
  </si>
  <si>
    <r>
      <t>Top6bl</t>
    </r>
    <r>
      <rPr>
        <i/>
        <vertAlign val="superscript"/>
        <sz val="10"/>
        <rFont val="Arial"/>
        <family val="2"/>
      </rPr>
      <t>Δ17Cter/Δ17Cter</t>
    </r>
    <r>
      <rPr>
        <sz val="10"/>
        <rFont val="Arial"/>
        <family val="2"/>
      </rPr>
      <t xml:space="preserve"> P</t>
    </r>
  </si>
  <si>
    <r>
      <t>Top6bl</t>
    </r>
    <r>
      <rPr>
        <i/>
        <vertAlign val="superscript"/>
        <sz val="10"/>
        <rFont val="Arial"/>
      </rPr>
      <t>W562A/W562A Z</t>
    </r>
  </si>
  <si>
    <r>
      <t>Top6bl</t>
    </r>
    <r>
      <rPr>
        <i/>
        <vertAlign val="superscript"/>
        <sz val="10"/>
        <rFont val="Arial"/>
      </rPr>
      <t>Δ17Ct/Δ17Ct Z</t>
    </r>
  </si>
  <si>
    <r>
      <t>Top6bl</t>
    </r>
    <r>
      <rPr>
        <i/>
        <vertAlign val="superscript"/>
        <sz val="10"/>
        <rFont val="Arial"/>
      </rPr>
      <t>W562A/W562A L</t>
    </r>
  </si>
  <si>
    <r>
      <t>Top6bl</t>
    </r>
    <r>
      <rPr>
        <i/>
        <vertAlign val="superscript"/>
        <sz val="10"/>
        <rFont val="Arial"/>
      </rPr>
      <t>-/-L</t>
    </r>
  </si>
  <si>
    <t>Suppl. Fig 6c1</t>
  </si>
  <si>
    <t>Suppl. Fig6c2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</si>
</sst>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9" x14ac:knownFonts="1">
    <font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0"/>
      <name val="Arial"/>
    </font>
    <font>
      <i/>
      <sz val="10"/>
      <name val="Arial"/>
    </font>
    <font>
      <i/>
      <vertAlign val="superscript"/>
      <sz val="10"/>
      <name val="Arial"/>
    </font>
    <font>
      <i/>
      <sz val="10"/>
      <name val="Arial"/>
      <family val="2"/>
    </font>
    <font>
      <sz val="10"/>
      <name val="Arial"/>
      <family val="2"/>
    </font>
    <font>
      <i/>
      <vertAlign val="superscript"/>
      <sz val="10"/>
      <name val="Arial"/>
      <family val="2"/>
    </font>
    <font>
      <sz val="10"/>
      <color rgb="FFFF0000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22">
    <xf numFmtId="0" fontId="0" fillId="0" borderId="0" xfId="0"/>
    <xf numFmtId="0" fontId="3" fillId="0" borderId="0" xfId="0" applyFont="1"/>
    <xf numFmtId="0" fontId="3" fillId="0" borderId="0" xfId="0" applyFont="1" applyAlignment="1">
      <alignment horizontal="center"/>
    </xf>
    <xf numFmtId="0" fontId="2" fillId="0" borderId="0" xfId="0" applyFont="1"/>
    <xf numFmtId="0" fontId="2" fillId="0" borderId="0" xfId="0" applyFont="1" applyAlignment="1">
      <alignment horizontal="left"/>
    </xf>
    <xf numFmtId="0" fontId="5" fillId="0" borderId="0" xfId="0" applyFont="1" applyAlignment="1">
      <alignment horizontal="center"/>
    </xf>
    <xf numFmtId="0" fontId="6" fillId="0" borderId="0" xfId="0" applyFont="1"/>
    <xf numFmtId="0" fontId="6" fillId="0" borderId="0" xfId="0" applyFont="1" applyAlignment="1">
      <alignment horizontal="center"/>
    </xf>
    <xf numFmtId="0" fontId="5" fillId="0" borderId="0" xfId="0" applyFont="1"/>
    <xf numFmtId="0" fontId="6" fillId="2" borderId="0" xfId="0" applyFont="1" applyFill="1" applyAlignment="1">
      <alignment horizontal="center"/>
    </xf>
    <xf numFmtId="0" fontId="5" fillId="2" borderId="0" xfId="0" applyFont="1" applyFill="1" applyAlignment="1">
      <alignment horizontal="center"/>
    </xf>
    <xf numFmtId="0" fontId="8" fillId="0" borderId="0" xfId="0" applyFont="1"/>
    <xf numFmtId="0" fontId="1" fillId="0" borderId="0" xfId="0" applyFont="1"/>
    <xf numFmtId="0" fontId="6" fillId="0" borderId="0" xfId="0" applyFont="1" applyAlignment="1">
      <alignment horizontal="left"/>
    </xf>
    <xf numFmtId="2" fontId="6" fillId="0" borderId="0" xfId="0" applyNumberFormat="1" applyFont="1"/>
    <xf numFmtId="0" fontId="0" fillId="0" borderId="0" xfId="0" applyAlignment="1">
      <alignment horizontal="left"/>
    </xf>
    <xf numFmtId="0" fontId="2" fillId="0" borderId="0" xfId="0" applyFont="1" applyAlignment="1">
      <alignment horizontal="center"/>
    </xf>
    <xf numFmtId="0" fontId="3" fillId="0" borderId="0" xfId="0" applyFont="1" applyAlignment="1">
      <alignment horizontal="left"/>
    </xf>
    <xf numFmtId="0" fontId="0" fillId="0" borderId="0" xfId="0"/>
    <xf numFmtId="0" fontId="5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3" fillId="0" borderId="0" xfId="0" applyFont="1" applyAlignment="1">
      <alignment horizontal="center"/>
    </xf>
  </cellXfs>
  <cellStyles count="1">
    <cellStyle name="Normal" xfId="0" builtinId="0"/>
  </cellStyles>
  <dxfs count="6">
    <dxf>
      <numFmt numFmtId="0" formatCode="General"/>
    </dxf>
    <dxf>
      <numFmt numFmtId="0" formatCode="General"/>
    </dxf>
    <dxf>
      <numFmt numFmtId="0" formatCode="General"/>
    </dxf>
    <dxf>
      <numFmt numFmtId="0" formatCode="General"/>
    </dxf>
    <dxf>
      <numFmt numFmtId="0" formatCode="General"/>
    </dxf>
    <dxf>
      <numFmt numFmtId="0" formatCode="General"/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connections" Target="connection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calcChain" Target="calcChain.xml"/><Relationship Id="rId5" Type="http://schemas.openxmlformats.org/officeDocument/2006/relationships/worksheet" Target="worksheets/sheet5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styles" Target="styles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customXml" Target="../customXml/item1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tif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tif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tif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tiff"/><Relationship Id="rId1" Type="http://schemas.openxmlformats.org/officeDocument/2006/relationships/image" Target="../media/image5.tif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tiff"/><Relationship Id="rId2" Type="http://schemas.openxmlformats.org/officeDocument/2006/relationships/image" Target="../media/image8.tiff"/><Relationship Id="rId1" Type="http://schemas.openxmlformats.org/officeDocument/2006/relationships/image" Target="../media/image7.tiff"/><Relationship Id="rId5" Type="http://schemas.openxmlformats.org/officeDocument/2006/relationships/image" Target="../media/image11.tiff"/><Relationship Id="rId4" Type="http://schemas.openxmlformats.org/officeDocument/2006/relationships/image" Target="../media/image10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11</xdr:col>
      <xdr:colOff>405241</xdr:colOff>
      <xdr:row>55</xdr:row>
      <xdr:rowOff>114300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4150"/>
          <a:ext cx="7110841" cy="100584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405241</xdr:colOff>
      <xdr:row>54</xdr:row>
      <xdr:rowOff>114300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110841" cy="100584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405241</xdr:colOff>
      <xdr:row>54</xdr:row>
      <xdr:rowOff>114300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110841" cy="100584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405241</xdr:colOff>
      <xdr:row>54</xdr:row>
      <xdr:rowOff>114300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110841" cy="100584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405241</xdr:colOff>
      <xdr:row>54</xdr:row>
      <xdr:rowOff>114300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110841" cy="1005840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0</xdr:row>
      <xdr:rowOff>0</xdr:rowOff>
    </xdr:from>
    <xdr:to>
      <xdr:col>24</xdr:col>
      <xdr:colOff>405241</xdr:colOff>
      <xdr:row>54</xdr:row>
      <xdr:rowOff>114300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0" y="0"/>
          <a:ext cx="7110841" cy="100584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25400</xdr:colOff>
      <xdr:row>1</xdr:row>
      <xdr:rowOff>12700</xdr:rowOff>
    </xdr:from>
    <xdr:to>
      <xdr:col>9</xdr:col>
      <xdr:colOff>482600</xdr:colOff>
      <xdr:row>33</xdr:row>
      <xdr:rowOff>63500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00" y="196850"/>
          <a:ext cx="5943600" cy="5943600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</xdr:row>
      <xdr:rowOff>0</xdr:rowOff>
    </xdr:from>
    <xdr:to>
      <xdr:col>21</xdr:col>
      <xdr:colOff>475488</xdr:colOff>
      <xdr:row>36</xdr:row>
      <xdr:rowOff>126238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705600" y="184150"/>
          <a:ext cx="6571488" cy="657148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69850</xdr:rowOff>
    </xdr:from>
    <xdr:to>
      <xdr:col>11</xdr:col>
      <xdr:colOff>405241</xdr:colOff>
      <xdr:row>93</xdr:row>
      <xdr:rowOff>0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67550"/>
          <a:ext cx="7110841" cy="1005840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39</xdr:row>
      <xdr:rowOff>0</xdr:rowOff>
    </xdr:from>
    <xdr:to>
      <xdr:col>17</xdr:col>
      <xdr:colOff>543592</xdr:colOff>
      <xdr:row>61</xdr:row>
      <xdr:rowOff>48939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0" y="7181850"/>
          <a:ext cx="2981992" cy="4100239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64</xdr:row>
      <xdr:rowOff>0</xdr:rowOff>
    </xdr:from>
    <xdr:to>
      <xdr:col>21</xdr:col>
      <xdr:colOff>565150</xdr:colOff>
      <xdr:row>85</xdr:row>
      <xdr:rowOff>50800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24800" y="11785600"/>
          <a:ext cx="5441950" cy="3917950"/>
        </a:xfrm>
        <a:prstGeom prst="rect">
          <a:avLst/>
        </a:prstGeom>
      </xdr:spPr>
    </xdr:pic>
    <xdr:clientData/>
  </xdr:twoCellAnchor>
</xdr:wsDr>
</file>

<file path=xl/queryTables/queryTable1.xml><?xml version="1.0" encoding="utf-8"?>
<queryTable xmlns="http://schemas.openxmlformats.org/spreadsheetml/2006/main" name="DonnéesExternes_1" connectionId="1" autoFormatId="16" applyNumberFormats="0" applyBorderFormats="0" applyFontFormats="0" applyPatternFormats="0" applyAlignmentFormats="0" applyWidthHeightFormats="0">
  <queryTableRefresh nextId="15">
    <queryTableFields count="14">
      <queryTableField id="1" name="Column1" tableColumnId="1"/>
      <queryTableField id="2" name="Column2" tableColumnId="2"/>
      <queryTableField id="3" name="Column3" tableColumnId="3"/>
      <queryTableField id="4" name="Column4" tableColumnId="4"/>
      <queryTableField id="5" name="Column5" tableColumnId="5"/>
      <queryTableField id="6" name="Column6" tableColumnId="6"/>
      <queryTableField id="7" name="Column7" tableColumnId="7"/>
      <queryTableField id="8" name="Column8" tableColumnId="8"/>
      <queryTableField id="9" name="Column9" tableColumnId="9"/>
      <queryTableField id="10" name="Column10" tableColumnId="10"/>
      <queryTableField id="11" name="Column11" tableColumnId="11"/>
      <queryTableField id="12" name="Column12" tableColumnId="12"/>
      <queryTableField id="13" name="Column13" tableColumnId="13"/>
      <queryTableField id="14" name="Column14" tableColumnId="14"/>
    </queryTableFields>
  </queryTableRefresh>
</queryTable>
</file>

<file path=xl/tables/_rels/table1.xml.rels><?xml version="1.0" encoding="UTF-8" standalone="yes"?>
<Relationships xmlns="http://schemas.openxmlformats.org/package/2006/relationships"><Relationship Id="rId1" Type="http://schemas.openxmlformats.org/officeDocument/2006/relationships/queryTable" Target="../queryTables/queryTable1.xml"/></Relationships>
</file>

<file path=xl/tables/table1.xml><?xml version="1.0" encoding="utf-8"?>
<table xmlns="http://schemas.openxmlformats.org/spreadsheetml/2006/main" id="1" name="fertility" displayName="fertility" ref="A1:N39" tableType="queryTable" totalsRowShown="0">
  <autoFilter ref="A1:N39"/>
  <tableColumns count="14">
    <tableColumn id="1" uniqueName="1" name="Column1" queryTableFieldId="1"/>
    <tableColumn id="2" uniqueName="2" name="Column2" queryTableFieldId="2"/>
    <tableColumn id="3" uniqueName="3" name="Column3" queryTableFieldId="3"/>
    <tableColumn id="4" uniqueName="4" name="Column4" queryTableFieldId="4"/>
    <tableColumn id="5" uniqueName="5" name="Column5" queryTableFieldId="5"/>
    <tableColumn id="6" uniqueName="6" name="Column6" queryTableFieldId="6"/>
    <tableColumn id="7" uniqueName="7" name="Column7" queryTableFieldId="7"/>
    <tableColumn id="8" uniqueName="8" name="Column8" queryTableFieldId="8"/>
    <tableColumn id="9" uniqueName="9" name="Column9" queryTableFieldId="9" dataDxfId="5"/>
    <tableColumn id="10" uniqueName="10" name="Column10" queryTableFieldId="10" dataDxfId="4"/>
    <tableColumn id="11" uniqueName="11" name="Column11" queryTableFieldId="11" dataDxfId="3"/>
    <tableColumn id="12" uniqueName="12" name="Column12" queryTableFieldId="12" dataDxfId="2"/>
    <tableColumn id="13" uniqueName="13" name="Column13" queryTableFieldId="13" dataDxfId="1"/>
    <tableColumn id="14" uniqueName="14" name="Column14" queryTableFieldId="14" dataDxfId="0"/>
  </tableColumns>
  <tableStyleInfo name="TableStyleMedium7" showFirstColumn="0" showLastColumn="0" showRowStripes="1" showColumnStripes="0"/>
</table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table" Target="../tables/table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7" workbookViewId="0">
      <selection activeCell="M17" sqref="M17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F134"/>
  <sheetViews>
    <sheetView workbookViewId="0">
      <selection activeCell="B2" sqref="B2"/>
    </sheetView>
  </sheetViews>
  <sheetFormatPr defaultColWidth="10.90625" defaultRowHeight="14.5" x14ac:dyDescent="0.35"/>
  <cols>
    <col min="1" max="1" width="17.36328125" customWidth="1"/>
    <col min="2" max="2" width="18.81640625" customWidth="1"/>
    <col min="3" max="3" width="17.7265625" customWidth="1"/>
    <col min="4" max="4" width="19" customWidth="1"/>
    <col min="5" max="5" width="17.36328125" customWidth="1"/>
    <col min="6" max="6" width="20.81640625" customWidth="1"/>
  </cols>
  <sheetData>
    <row r="2" spans="1:6" ht="15.5" x14ac:dyDescent="0.35">
      <c r="A2" s="2" t="s">
        <v>0</v>
      </c>
      <c r="B2" s="2" t="s">
        <v>1</v>
      </c>
      <c r="C2" s="2" t="s">
        <v>2</v>
      </c>
      <c r="D2" s="2" t="s">
        <v>3</v>
      </c>
      <c r="E2" s="2" t="s">
        <v>4</v>
      </c>
      <c r="F2" s="2" t="s">
        <v>5</v>
      </c>
    </row>
    <row r="3" spans="1:6" x14ac:dyDescent="0.35">
      <c r="A3" s="3">
        <v>0.18994369</v>
      </c>
      <c r="B3" s="3">
        <v>0.36013511999999998</v>
      </c>
      <c r="C3" s="3">
        <v>8.3100250000000001E-2</v>
      </c>
      <c r="D3" s="3">
        <v>4.4467130000000001E-2</v>
      </c>
      <c r="E3" s="3">
        <v>3.2093040000000003E-2</v>
      </c>
      <c r="F3" s="3">
        <v>4.6283789999999998E-2</v>
      </c>
    </row>
    <row r="4" spans="1:6" x14ac:dyDescent="0.35">
      <c r="A4" s="3">
        <v>0.50210831</v>
      </c>
      <c r="B4" s="3">
        <v>0.21473787999999999</v>
      </c>
      <c r="C4" s="3">
        <v>4.3486289999999997E-2</v>
      </c>
      <c r="D4" s="3">
        <v>5.7960989999999997E-2</v>
      </c>
      <c r="E4" s="3">
        <v>0.15641827</v>
      </c>
      <c r="F4" s="3">
        <v>3.5246630000000001E-2</v>
      </c>
    </row>
    <row r="5" spans="1:6" x14ac:dyDescent="0.35">
      <c r="A5" s="3">
        <v>0.17972083</v>
      </c>
      <c r="B5" s="3">
        <v>0.40201345999999999</v>
      </c>
      <c r="C5" s="3">
        <v>5.7621640000000002E-2</v>
      </c>
      <c r="D5" s="3">
        <v>6.6232979999999997E-2</v>
      </c>
      <c r="E5" s="3">
        <v>4.522201E-2</v>
      </c>
      <c r="F5" s="3">
        <v>5.1966610000000003E-2</v>
      </c>
    </row>
    <row r="6" spans="1:6" x14ac:dyDescent="0.35">
      <c r="A6" s="3">
        <v>0.37768905000000003</v>
      </c>
      <c r="B6" s="3">
        <v>0.13088142</v>
      </c>
      <c r="C6" s="3">
        <v>5.4500100000000003E-2</v>
      </c>
      <c r="D6" s="3">
        <v>4.2965450000000002E-2</v>
      </c>
      <c r="E6" s="3">
        <v>5.6845149999999997E-2</v>
      </c>
      <c r="F6" s="3">
        <v>5.0652660000000002E-2</v>
      </c>
    </row>
    <row r="7" spans="1:6" x14ac:dyDescent="0.35">
      <c r="A7" s="3">
        <v>0.11852032</v>
      </c>
      <c r="B7" s="3">
        <v>0.25142251999999998</v>
      </c>
      <c r="C7" s="3">
        <v>4.6389489999999999E-2</v>
      </c>
      <c r="D7" s="3">
        <v>5.721685E-2</v>
      </c>
      <c r="E7" s="3">
        <v>2.2681590000000001E-2</v>
      </c>
      <c r="F7" s="3">
        <v>4.2966070000000002E-2</v>
      </c>
    </row>
    <row r="8" spans="1:6" x14ac:dyDescent="0.35">
      <c r="A8" s="3">
        <v>0.15721297000000001</v>
      </c>
      <c r="B8" s="3">
        <v>0.66885859999999997</v>
      </c>
      <c r="C8" s="3">
        <v>0.12510756000000001</v>
      </c>
      <c r="D8" s="3">
        <v>5.3388049999999999E-2</v>
      </c>
      <c r="E8" s="3">
        <v>3.4869419999999998E-2</v>
      </c>
      <c r="F8" s="3">
        <v>4.0633820000000001E-2</v>
      </c>
    </row>
    <row r="9" spans="1:6" x14ac:dyDescent="0.35">
      <c r="A9" s="3">
        <v>0.14986102000000001</v>
      </c>
      <c r="B9" s="3">
        <v>0.11490917</v>
      </c>
      <c r="C9" s="3">
        <v>7.8430899999999998E-2</v>
      </c>
      <c r="D9" s="3">
        <v>3.419324E-2</v>
      </c>
      <c r="E9" s="3">
        <v>5.9103900000000001E-2</v>
      </c>
      <c r="F9" s="3">
        <v>4.8418950000000002E-2</v>
      </c>
    </row>
    <row r="10" spans="1:6" x14ac:dyDescent="0.35">
      <c r="A10" s="3">
        <v>0.20486867</v>
      </c>
      <c r="B10" s="3">
        <v>0.10533762000000001</v>
      </c>
      <c r="C10" s="3">
        <v>6.4533080000000007E-2</v>
      </c>
      <c r="D10" s="3">
        <v>6.8510119999999994E-2</v>
      </c>
      <c r="E10" s="3">
        <v>6.4421359999999997E-2</v>
      </c>
      <c r="F10" s="3">
        <v>7.3975219999999994E-2</v>
      </c>
    </row>
    <row r="11" spans="1:6" x14ac:dyDescent="0.35">
      <c r="A11" s="3">
        <v>0.28354136000000002</v>
      </c>
      <c r="B11" s="3">
        <v>0.69298808000000001</v>
      </c>
      <c r="C11" s="3">
        <v>9.0895599999999993E-2</v>
      </c>
      <c r="D11" s="3">
        <v>7.0559670000000005E-2</v>
      </c>
      <c r="E11" s="3">
        <v>5.1951190000000001E-2</v>
      </c>
      <c r="F11" s="3">
        <v>5.0849749999999999E-2</v>
      </c>
    </row>
    <row r="12" spans="1:6" x14ac:dyDescent="0.35">
      <c r="A12" s="3">
        <v>9.4231140000000005E-2</v>
      </c>
      <c r="B12" s="3">
        <v>0.13305333</v>
      </c>
      <c r="C12" s="3">
        <v>0.13008665</v>
      </c>
      <c r="D12" s="3">
        <v>0.20186629</v>
      </c>
      <c r="E12" s="3">
        <v>3.8775169999999998E-2</v>
      </c>
      <c r="F12" s="3">
        <v>2.8545500000000001E-2</v>
      </c>
    </row>
    <row r="13" spans="1:6" x14ac:dyDescent="0.35">
      <c r="A13" s="3">
        <v>0.25159359999999997</v>
      </c>
      <c r="B13" s="3">
        <v>8.6321949999999995E-2</v>
      </c>
      <c r="C13" s="3">
        <v>9.1565279999999999E-2</v>
      </c>
      <c r="D13" s="3">
        <v>0.10991711</v>
      </c>
      <c r="E13" s="3">
        <v>3.1387180000000001E-2</v>
      </c>
      <c r="F13" s="3">
        <v>2.003769E-2</v>
      </c>
    </row>
    <row r="14" spans="1:6" x14ac:dyDescent="0.35">
      <c r="A14" s="3">
        <v>0.21664738</v>
      </c>
      <c r="B14" s="3">
        <v>0.18874490999999999</v>
      </c>
      <c r="C14" s="3">
        <v>9.4553960000000006E-2</v>
      </c>
      <c r="D14" s="3">
        <v>6.0773359999999998E-2</v>
      </c>
      <c r="E14" s="3">
        <v>0.10197304</v>
      </c>
      <c r="F14" s="3">
        <v>3.0812059999999999E-2</v>
      </c>
    </row>
    <row r="15" spans="1:6" x14ac:dyDescent="0.35">
      <c r="A15" s="3">
        <v>6.4588960000000001E-2</v>
      </c>
      <c r="B15" s="3">
        <v>0.13149860999999999</v>
      </c>
      <c r="C15" s="3">
        <v>0.10693434</v>
      </c>
      <c r="D15" s="3">
        <v>0.10990442</v>
      </c>
      <c r="E15" s="3">
        <v>3.7834020000000003E-2</v>
      </c>
      <c r="F15" s="3">
        <v>5.5941299999999999E-2</v>
      </c>
    </row>
    <row r="16" spans="1:6" x14ac:dyDescent="0.35">
      <c r="A16" s="3">
        <v>6.2704780000000002E-2</v>
      </c>
      <c r="B16" s="3">
        <v>0.24033067999999999</v>
      </c>
      <c r="C16" s="3">
        <v>0.13757912</v>
      </c>
      <c r="D16" s="3">
        <v>9.6543050000000005E-2</v>
      </c>
      <c r="E16" s="3">
        <v>3.1104840000000002E-2</v>
      </c>
      <c r="F16" s="3">
        <v>7.2825520000000005E-2</v>
      </c>
    </row>
    <row r="17" spans="1:6" x14ac:dyDescent="0.35">
      <c r="A17" s="3">
        <v>8.1652680000000005E-2</v>
      </c>
      <c r="B17" s="3">
        <v>0.13398656</v>
      </c>
      <c r="C17" s="3">
        <v>8.6540969999999995E-2</v>
      </c>
      <c r="D17" s="3">
        <v>0.11203291</v>
      </c>
      <c r="E17" s="3">
        <v>5.2939399999999998E-2</v>
      </c>
      <c r="F17" s="3">
        <v>5.6007000000000001E-2</v>
      </c>
    </row>
    <row r="18" spans="1:6" x14ac:dyDescent="0.35">
      <c r="A18" s="3">
        <v>6.2686619999999998E-2</v>
      </c>
      <c r="B18" s="3">
        <v>0.10723381999999999</v>
      </c>
      <c r="C18" s="3">
        <v>5.665005E-2</v>
      </c>
      <c r="D18" s="3">
        <v>6.3928440000000003E-2</v>
      </c>
      <c r="E18" s="3">
        <v>5.1010050000000001E-2</v>
      </c>
      <c r="F18" s="3">
        <v>9.4768439999999995E-2</v>
      </c>
    </row>
    <row r="19" spans="1:6" x14ac:dyDescent="0.35">
      <c r="A19" s="3">
        <v>0.19342593999999999</v>
      </c>
      <c r="B19" s="3">
        <v>0.23800836</v>
      </c>
      <c r="C19" s="3">
        <v>0.17976096999999999</v>
      </c>
      <c r="D19" s="3">
        <v>0.11735523</v>
      </c>
      <c r="E19" s="3">
        <v>4.9598330000000003E-2</v>
      </c>
      <c r="F19" s="3">
        <v>5.0455569999999998E-2</v>
      </c>
    </row>
    <row r="20" spans="1:6" x14ac:dyDescent="0.35">
      <c r="A20" s="3">
        <v>0.14567052</v>
      </c>
      <c r="B20" s="3">
        <v>0.10526282000000001</v>
      </c>
      <c r="C20" s="3">
        <v>0.20287606999999999</v>
      </c>
      <c r="D20" s="3">
        <v>9.6205170000000007E-2</v>
      </c>
      <c r="E20" s="3">
        <v>4.851602E-2</v>
      </c>
      <c r="F20" s="3">
        <v>4.5002689999999998E-2</v>
      </c>
    </row>
    <row r="21" spans="1:6" x14ac:dyDescent="0.35">
      <c r="A21" s="3">
        <v>9.0446070000000003E-2</v>
      </c>
      <c r="B21" s="3">
        <v>0.17129087000000001</v>
      </c>
      <c r="C21" s="3">
        <v>0.11694286</v>
      </c>
      <c r="D21" s="3">
        <v>0.16284255</v>
      </c>
      <c r="E21" s="3">
        <v>5.6515749999999997E-2</v>
      </c>
      <c r="F21" s="3">
        <v>5.6598269999999999E-2</v>
      </c>
    </row>
    <row r="22" spans="1:6" x14ac:dyDescent="0.35">
      <c r="A22" s="3">
        <v>0.1202179</v>
      </c>
      <c r="B22" s="3">
        <v>6.2516580000000002E-2</v>
      </c>
      <c r="C22" s="3">
        <v>0.12213409</v>
      </c>
      <c r="D22" s="3">
        <v>0.14870649999999999</v>
      </c>
      <c r="E22" s="3">
        <v>4.7386640000000001E-2</v>
      </c>
      <c r="F22" s="3">
        <v>0.10127248</v>
      </c>
    </row>
    <row r="23" spans="1:6" x14ac:dyDescent="0.35">
      <c r="A23" s="3">
        <v>9.7051180000000001E-2</v>
      </c>
      <c r="B23" s="3">
        <v>9.6917509999999998E-2</v>
      </c>
      <c r="C23" s="3">
        <v>6.9278489999999998E-2</v>
      </c>
      <c r="D23" s="3">
        <v>9.3664049999999999E-2</v>
      </c>
      <c r="E23" s="3">
        <v>3.6045849999999997E-2</v>
      </c>
      <c r="F23" s="3">
        <v>4.5692509999999999E-2</v>
      </c>
    </row>
    <row r="24" spans="1:6" x14ac:dyDescent="0.35">
      <c r="A24" s="3">
        <v>0.40166605999999999</v>
      </c>
      <c r="B24" s="3">
        <v>0.11419437</v>
      </c>
      <c r="C24" s="3">
        <v>9.7256889999999999E-2</v>
      </c>
      <c r="D24" s="3">
        <v>0.14007152</v>
      </c>
      <c r="E24" s="3">
        <v>4.5410239999999998E-2</v>
      </c>
      <c r="F24" s="3">
        <v>2.6476030000000001E-2</v>
      </c>
    </row>
    <row r="25" spans="1:6" x14ac:dyDescent="0.35">
      <c r="A25" s="3">
        <v>8.7713020000000003E-2</v>
      </c>
      <c r="B25" s="3">
        <v>0.27038797999999997</v>
      </c>
      <c r="C25" s="3">
        <v>0.14452024999999999</v>
      </c>
      <c r="D25" s="3">
        <v>0.12805361000000001</v>
      </c>
      <c r="E25" s="3">
        <v>4.0939799999999998E-2</v>
      </c>
      <c r="F25" s="3">
        <v>7.611039E-2</v>
      </c>
    </row>
    <row r="26" spans="1:6" x14ac:dyDescent="0.35">
      <c r="A26" s="3">
        <v>7.8635759999999999E-2</v>
      </c>
      <c r="B26" s="3">
        <v>0.23602429</v>
      </c>
      <c r="C26" s="3">
        <v>0.12271411</v>
      </c>
      <c r="D26" s="3">
        <v>0.10617384000000001</v>
      </c>
      <c r="E26" s="3"/>
      <c r="F26" s="3">
        <v>6.6617120000000002E-2</v>
      </c>
    </row>
    <row r="27" spans="1:6" x14ac:dyDescent="0.35">
      <c r="A27" s="3">
        <v>7.9025709999999999E-2</v>
      </c>
      <c r="B27" s="3">
        <v>0.27155422000000001</v>
      </c>
      <c r="C27" s="3">
        <v>0.25687670000000001</v>
      </c>
      <c r="D27" s="3">
        <v>0.17967955999999999</v>
      </c>
      <c r="E27" s="3"/>
      <c r="F27" s="3">
        <v>5.4495960000000003E-2</v>
      </c>
    </row>
    <row r="28" spans="1:6" x14ac:dyDescent="0.35">
      <c r="A28" s="3">
        <v>0.19491758000000001</v>
      </c>
      <c r="B28" s="3">
        <v>0.11021821</v>
      </c>
      <c r="C28" s="3">
        <v>0.15716843</v>
      </c>
      <c r="D28" s="3">
        <v>0.11044933999999999</v>
      </c>
      <c r="E28" s="3"/>
      <c r="F28" s="3">
        <v>7.2234240000000005E-2</v>
      </c>
    </row>
    <row r="29" spans="1:6" x14ac:dyDescent="0.35">
      <c r="A29" s="3">
        <v>6.0235469999999999E-2</v>
      </c>
      <c r="B29" s="3">
        <v>0.2298714</v>
      </c>
      <c r="C29" s="3">
        <v>0.18136322999999999</v>
      </c>
      <c r="D29" s="3">
        <v>9.6421720000000002E-2</v>
      </c>
      <c r="E29" s="3"/>
      <c r="F29" s="3">
        <v>4.3984379999999997E-2</v>
      </c>
    </row>
    <row r="30" spans="1:6" x14ac:dyDescent="0.35">
      <c r="A30" s="3">
        <v>9.4843449999999996E-2</v>
      </c>
      <c r="B30" s="3">
        <v>0.19871467000000001</v>
      </c>
      <c r="C30" s="3">
        <v>0.14174344</v>
      </c>
      <c r="D30" s="3">
        <v>0.10998833</v>
      </c>
      <c r="E30" s="3"/>
      <c r="F30" s="3">
        <v>4.2998920000000003E-2</v>
      </c>
    </row>
    <row r="31" spans="1:6" x14ac:dyDescent="0.35">
      <c r="A31" s="3">
        <v>7.8575699999999998E-2</v>
      </c>
      <c r="B31" s="3">
        <v>5.3280830000000001E-2</v>
      </c>
      <c r="C31" s="3">
        <v>6.8940580000000001E-2</v>
      </c>
      <c r="D31" s="3">
        <v>0.16423541999999999</v>
      </c>
      <c r="E31" s="3"/>
      <c r="F31" s="3">
        <v>4.4280020000000003E-2</v>
      </c>
    </row>
    <row r="32" spans="1:6" x14ac:dyDescent="0.35">
      <c r="A32" s="3">
        <v>8.5879140000000007E-2</v>
      </c>
      <c r="B32" s="3">
        <v>0.31078208000000002</v>
      </c>
      <c r="C32" s="3">
        <v>0.10259318000000001</v>
      </c>
      <c r="D32" s="3">
        <v>0.18013061999999999</v>
      </c>
      <c r="E32" s="3"/>
      <c r="F32" s="3">
        <v>4.7236399999999998E-2</v>
      </c>
    </row>
    <row r="33" spans="1:6" x14ac:dyDescent="0.35">
      <c r="A33" s="3">
        <v>0.14392094</v>
      </c>
      <c r="B33" s="3">
        <v>9.4128799999999999E-2</v>
      </c>
      <c r="C33" s="3">
        <v>9.5422240000000005E-2</v>
      </c>
      <c r="D33" s="3">
        <v>0.15506175</v>
      </c>
      <c r="E33" s="3"/>
      <c r="F33" s="3">
        <v>5.439741E-2</v>
      </c>
    </row>
    <row r="34" spans="1:6" x14ac:dyDescent="0.35">
      <c r="A34" s="3">
        <v>7.6647709999999994E-2</v>
      </c>
      <c r="B34" s="3">
        <v>0.17831401</v>
      </c>
      <c r="C34" s="3">
        <v>0.19010667000000001</v>
      </c>
      <c r="D34" s="3">
        <v>0.31943439000000001</v>
      </c>
      <c r="E34" s="3"/>
      <c r="F34" s="3">
        <v>3.4425419999999998E-2</v>
      </c>
    </row>
    <row r="35" spans="1:6" x14ac:dyDescent="0.35">
      <c r="A35" s="3">
        <v>8.2743929999999993E-2</v>
      </c>
      <c r="B35" s="3">
        <v>0.17591998</v>
      </c>
      <c r="C35" s="3">
        <v>0.12806667999999999</v>
      </c>
      <c r="D35" s="3">
        <v>0.15388688</v>
      </c>
      <c r="E35" s="3"/>
      <c r="F35" s="3">
        <v>5.7255250000000001E-2</v>
      </c>
    </row>
    <row r="36" spans="1:6" x14ac:dyDescent="0.35">
      <c r="A36" s="3">
        <v>5.4546490000000003E-2</v>
      </c>
      <c r="B36" s="3">
        <v>0.22803982</v>
      </c>
      <c r="C36" s="3">
        <v>0.20051675999999999</v>
      </c>
      <c r="D36" s="3">
        <v>8.7043499999999996E-2</v>
      </c>
      <c r="E36" s="3"/>
      <c r="F36" s="3"/>
    </row>
    <row r="37" spans="1:6" x14ac:dyDescent="0.35">
      <c r="A37" s="3">
        <v>6.612092E-2</v>
      </c>
      <c r="B37" s="3">
        <v>9.7950419999999996E-2</v>
      </c>
      <c r="C37" s="3">
        <v>9.6472680000000005E-2</v>
      </c>
      <c r="D37" s="3">
        <v>0.10820593000000001</v>
      </c>
      <c r="E37" s="3"/>
      <c r="F37" s="3"/>
    </row>
    <row r="38" spans="1:6" x14ac:dyDescent="0.35">
      <c r="A38" s="3">
        <v>0.11170001</v>
      </c>
      <c r="B38" s="3">
        <v>0.13430117</v>
      </c>
      <c r="C38" s="3">
        <v>0.1375373</v>
      </c>
      <c r="D38" s="3">
        <v>0.18813888000000001</v>
      </c>
      <c r="E38" s="3"/>
      <c r="F38" s="3"/>
    </row>
    <row r="39" spans="1:6" x14ac:dyDescent="0.35">
      <c r="A39" s="3">
        <v>0.18699151999999999</v>
      </c>
      <c r="B39" s="3">
        <v>0.26564537999999999</v>
      </c>
      <c r="C39" s="3">
        <v>0.11004743</v>
      </c>
      <c r="D39" s="3">
        <v>9.4521300000000003E-2</v>
      </c>
      <c r="E39" s="3"/>
      <c r="F39" s="3"/>
    </row>
    <row r="40" spans="1:6" x14ac:dyDescent="0.35">
      <c r="A40" s="3">
        <v>7.5514750000000005E-2</v>
      </c>
      <c r="B40" s="3">
        <v>7.9063289999999994E-2</v>
      </c>
      <c r="C40" s="3">
        <v>0.17611394999999999</v>
      </c>
      <c r="D40" s="3">
        <v>0.25949528999999999</v>
      </c>
      <c r="E40" s="3"/>
      <c r="F40" s="3"/>
    </row>
    <row r="41" spans="1:6" x14ac:dyDescent="0.35">
      <c r="A41" s="3">
        <v>8.9604690000000001E-2</v>
      </c>
      <c r="B41" s="3">
        <v>0.21837644</v>
      </c>
      <c r="C41" s="3">
        <v>4.8140780000000001E-2</v>
      </c>
      <c r="D41" s="3">
        <v>0.29203620000000002</v>
      </c>
      <c r="E41" s="3"/>
      <c r="F41" s="3"/>
    </row>
    <row r="42" spans="1:6" x14ac:dyDescent="0.35">
      <c r="A42" s="3">
        <v>0.14599511000000001</v>
      </c>
      <c r="B42" s="3">
        <v>0.18372556000000001</v>
      </c>
      <c r="C42" s="3">
        <v>5.0912079999999998E-2</v>
      </c>
      <c r="D42" s="3">
        <v>0.32492304</v>
      </c>
      <c r="E42" s="3"/>
      <c r="F42" s="3"/>
    </row>
    <row r="43" spans="1:6" x14ac:dyDescent="0.35">
      <c r="A43" s="3">
        <v>7.7349329999999994E-2</v>
      </c>
      <c r="B43" s="3">
        <v>6.559297E-2</v>
      </c>
      <c r="C43" s="3">
        <v>0.29766013000000002</v>
      </c>
      <c r="D43" s="3">
        <v>0.1192221</v>
      </c>
      <c r="E43" s="3"/>
      <c r="F43" s="3"/>
    </row>
    <row r="44" spans="1:6" x14ac:dyDescent="0.35">
      <c r="A44" s="3">
        <v>0.19523241</v>
      </c>
      <c r="B44" s="3">
        <v>0.13259461</v>
      </c>
      <c r="C44" s="3">
        <v>6.7224199999999998E-2</v>
      </c>
      <c r="D44" s="3">
        <v>0.12836696</v>
      </c>
      <c r="E44" s="3"/>
      <c r="F44" s="3"/>
    </row>
    <row r="45" spans="1:6" x14ac:dyDescent="0.35">
      <c r="A45" s="3">
        <v>0.18032243000000001</v>
      </c>
      <c r="B45" s="3">
        <v>4.5594580000000003E-2</v>
      </c>
      <c r="C45" s="3">
        <v>0.14055534</v>
      </c>
      <c r="D45" s="3">
        <v>0.12080413</v>
      </c>
      <c r="E45" s="3"/>
      <c r="F45" s="3"/>
    </row>
    <row r="46" spans="1:6" x14ac:dyDescent="0.35">
      <c r="A46" s="3">
        <v>9.6797919999999996E-2</v>
      </c>
      <c r="B46" s="3">
        <v>0.10990935</v>
      </c>
      <c r="C46" s="3">
        <v>7.4741760000000004E-2</v>
      </c>
      <c r="D46" s="3">
        <v>0.12196838</v>
      </c>
      <c r="E46" s="3"/>
      <c r="F46" s="3"/>
    </row>
    <row r="47" spans="1:6" x14ac:dyDescent="0.35">
      <c r="A47" s="3">
        <v>0.10284105</v>
      </c>
      <c r="B47" s="3">
        <v>0.21424572</v>
      </c>
      <c r="C47" s="3">
        <v>0.10837669</v>
      </c>
      <c r="D47" s="3">
        <v>0.12789149</v>
      </c>
      <c r="E47" s="3"/>
      <c r="F47" s="3"/>
    </row>
    <row r="48" spans="1:6" x14ac:dyDescent="0.35">
      <c r="A48" s="3">
        <v>9.9084539999999999E-2</v>
      </c>
      <c r="B48" s="3">
        <v>0.26676320999999997</v>
      </c>
      <c r="C48" s="3">
        <v>7.2941110000000003E-2</v>
      </c>
      <c r="D48" s="3">
        <v>0.11636030999999999</v>
      </c>
      <c r="E48" s="3"/>
      <c r="F48" s="3"/>
    </row>
    <row r="49" spans="1:6" x14ac:dyDescent="0.35">
      <c r="A49" s="3">
        <v>0.14173569999999999</v>
      </c>
      <c r="B49" s="3">
        <v>0.20586238000000001</v>
      </c>
      <c r="C49" s="3">
        <v>8.4274370000000001E-2</v>
      </c>
      <c r="D49" s="3">
        <v>0.18171524</v>
      </c>
      <c r="E49" s="3"/>
      <c r="F49" s="3"/>
    </row>
    <row r="50" spans="1:6" x14ac:dyDescent="0.35">
      <c r="A50" s="3">
        <v>7.9396040000000001E-2</v>
      </c>
      <c r="B50" s="3">
        <v>0.27576466999999999</v>
      </c>
      <c r="C50" s="3">
        <v>9.9292989999999998E-2</v>
      </c>
      <c r="D50" s="3">
        <v>3.6862029999999997E-2</v>
      </c>
      <c r="E50" s="3"/>
      <c r="F50" s="3"/>
    </row>
    <row r="51" spans="1:6" x14ac:dyDescent="0.35">
      <c r="A51" s="3">
        <v>9.682201E-2</v>
      </c>
      <c r="B51" s="3">
        <v>0.39802731000000002</v>
      </c>
      <c r="C51" s="3">
        <v>0.19344457000000001</v>
      </c>
      <c r="D51" s="3">
        <v>4.0922630000000002E-2</v>
      </c>
      <c r="E51" s="3"/>
      <c r="F51" s="3"/>
    </row>
    <row r="52" spans="1:6" x14ac:dyDescent="0.35">
      <c r="A52" s="3">
        <v>8.733747E-2</v>
      </c>
      <c r="B52" s="3">
        <v>0.44275408999999999</v>
      </c>
      <c r="C52" s="3">
        <v>0.13096925000000001</v>
      </c>
      <c r="D52" s="3">
        <v>0.12122097</v>
      </c>
      <c r="E52" s="3"/>
      <c r="F52" s="3"/>
    </row>
    <row r="53" spans="1:6" x14ac:dyDescent="0.35">
      <c r="A53" s="3">
        <v>5.4635820000000002E-2</v>
      </c>
      <c r="B53" s="3">
        <v>0.48889649000000002</v>
      </c>
      <c r="C53" s="3">
        <v>0.35151295999999999</v>
      </c>
      <c r="D53" s="3">
        <v>0.1750922</v>
      </c>
      <c r="E53" s="3"/>
      <c r="F53" s="3"/>
    </row>
    <row r="54" spans="1:6" x14ac:dyDescent="0.35">
      <c r="A54" s="3">
        <v>8.6014160000000006E-2</v>
      </c>
      <c r="B54" s="3">
        <v>0.77579633999999997</v>
      </c>
      <c r="C54" s="3">
        <v>0.25354124</v>
      </c>
      <c r="D54" s="3">
        <v>0.12301953</v>
      </c>
      <c r="E54" s="3"/>
      <c r="F54" s="3"/>
    </row>
    <row r="55" spans="1:6" x14ac:dyDescent="0.35">
      <c r="A55" s="3">
        <v>0.12326399</v>
      </c>
      <c r="B55" s="3">
        <v>0.48349518000000002</v>
      </c>
      <c r="C55" s="3">
        <v>9.7933679999999995E-2</v>
      </c>
      <c r="D55" s="3">
        <v>0.10440591</v>
      </c>
      <c r="E55" s="3"/>
      <c r="F55" s="3"/>
    </row>
    <row r="56" spans="1:6" x14ac:dyDescent="0.35">
      <c r="A56" s="3">
        <v>7.2956389999999996E-2</v>
      </c>
      <c r="B56" s="3">
        <v>0.84202854000000005</v>
      </c>
      <c r="C56" s="3">
        <v>0.11435706</v>
      </c>
      <c r="D56" s="3">
        <v>0.36694449000000001</v>
      </c>
      <c r="E56" s="3"/>
      <c r="F56" s="3"/>
    </row>
    <row r="57" spans="1:6" x14ac:dyDescent="0.35">
      <c r="A57" s="3">
        <v>6.1932800000000003E-2</v>
      </c>
      <c r="B57" s="3">
        <v>0.68668439000000003</v>
      </c>
      <c r="C57" s="3">
        <v>0.12539407</v>
      </c>
      <c r="D57" s="3">
        <v>0.13708173000000001</v>
      </c>
      <c r="E57" s="3"/>
      <c r="F57" s="3"/>
    </row>
    <row r="58" spans="1:6" x14ac:dyDescent="0.35">
      <c r="A58" s="3">
        <v>0.32098922000000002</v>
      </c>
      <c r="B58" s="3">
        <v>0.31617909999999999</v>
      </c>
      <c r="C58" s="3">
        <v>0.11679766</v>
      </c>
      <c r="D58" s="3">
        <v>0.11450238</v>
      </c>
      <c r="E58" s="3"/>
      <c r="F58" s="3"/>
    </row>
    <row r="59" spans="1:6" x14ac:dyDescent="0.35">
      <c r="A59" s="3">
        <v>0.18480315</v>
      </c>
      <c r="B59" s="3">
        <v>0.15318240999999999</v>
      </c>
      <c r="C59" s="3">
        <v>0.13781997000000001</v>
      </c>
      <c r="D59" s="3">
        <v>0.12586220000000001</v>
      </c>
      <c r="E59" s="3"/>
      <c r="F59" s="3"/>
    </row>
    <row r="60" spans="1:6" x14ac:dyDescent="0.35">
      <c r="A60" s="3">
        <v>0.21110469000000001</v>
      </c>
      <c r="B60" s="3">
        <v>0.79211966</v>
      </c>
      <c r="C60" s="3">
        <v>7.1256429999999996E-2</v>
      </c>
      <c r="D60" s="3">
        <v>8.7366890000000003E-2</v>
      </c>
      <c r="E60" s="3"/>
      <c r="F60" s="3"/>
    </row>
    <row r="61" spans="1:6" x14ac:dyDescent="0.35">
      <c r="A61" s="3">
        <v>0.20419132000000001</v>
      </c>
      <c r="B61" s="3">
        <v>0.7389</v>
      </c>
      <c r="C61" s="3">
        <v>7.7640089999999995E-2</v>
      </c>
      <c r="D61" s="3">
        <v>0.21151118999999999</v>
      </c>
      <c r="E61" s="3"/>
      <c r="F61" s="3"/>
    </row>
    <row r="62" spans="1:6" x14ac:dyDescent="0.35">
      <c r="A62" s="3">
        <v>0.17522932999999999</v>
      </c>
      <c r="B62" s="3">
        <v>0.96161021000000002</v>
      </c>
      <c r="C62" s="3">
        <v>0.21031116</v>
      </c>
      <c r="D62" s="3">
        <v>0.11507879999999999</v>
      </c>
      <c r="E62" s="3"/>
      <c r="F62" s="3"/>
    </row>
    <row r="63" spans="1:6" x14ac:dyDescent="0.35">
      <c r="A63" s="3">
        <v>4.2331069999999998E-2</v>
      </c>
      <c r="B63" s="3">
        <v>0.26494181</v>
      </c>
      <c r="C63" s="3">
        <v>9.3946589999999996E-2</v>
      </c>
      <c r="D63" s="3">
        <v>0.26172126000000001</v>
      </c>
      <c r="E63" s="3"/>
      <c r="F63" s="3"/>
    </row>
    <row r="64" spans="1:6" x14ac:dyDescent="0.35">
      <c r="A64" s="3">
        <v>0.12328803000000001</v>
      </c>
      <c r="B64" s="3">
        <v>0.31276374000000001</v>
      </c>
      <c r="C64" s="3">
        <v>0.12922918</v>
      </c>
      <c r="D64" s="3">
        <v>0.12780496</v>
      </c>
      <c r="E64" s="3"/>
      <c r="F64" s="3"/>
    </row>
    <row r="65" spans="1:6" x14ac:dyDescent="0.35">
      <c r="A65" s="3">
        <v>0.67006125999999999</v>
      </c>
      <c r="B65" s="3">
        <v>0.31322681000000002</v>
      </c>
      <c r="C65" s="3">
        <v>7.1661409999999995E-2</v>
      </c>
      <c r="D65" s="3">
        <v>8.6187879999999994E-2</v>
      </c>
      <c r="E65" s="3"/>
      <c r="F65" s="3"/>
    </row>
    <row r="66" spans="1:6" x14ac:dyDescent="0.35">
      <c r="A66" s="3">
        <v>8.1950690000000007E-2</v>
      </c>
      <c r="B66" s="3">
        <v>0.84346737999999999</v>
      </c>
      <c r="C66" s="3">
        <v>9.8267779999999999E-2</v>
      </c>
      <c r="D66" s="3">
        <v>0.21940137000000001</v>
      </c>
      <c r="E66" s="3"/>
      <c r="F66" s="3"/>
    </row>
    <row r="67" spans="1:6" x14ac:dyDescent="0.35">
      <c r="A67" s="3">
        <v>0.67110499000000001</v>
      </c>
      <c r="B67" s="3">
        <v>0.72866768000000004</v>
      </c>
      <c r="C67" s="3">
        <v>0.1393373</v>
      </c>
      <c r="D67" s="3"/>
      <c r="E67" s="3"/>
      <c r="F67" s="3"/>
    </row>
    <row r="68" spans="1:6" x14ac:dyDescent="0.35">
      <c r="A68" s="3">
        <v>0.22524021999999999</v>
      </c>
      <c r="B68" s="3">
        <v>1.43460766</v>
      </c>
      <c r="C68" s="3">
        <v>0.11461648000000001</v>
      </c>
      <c r="D68" s="3"/>
      <c r="E68" s="3"/>
      <c r="F68" s="3"/>
    </row>
    <row r="69" spans="1:6" x14ac:dyDescent="0.35">
      <c r="A69" s="3">
        <v>0.17594778999999999</v>
      </c>
      <c r="B69" s="3">
        <v>0.71280208</v>
      </c>
      <c r="C69" s="3">
        <v>6.5768510000000002E-2</v>
      </c>
      <c r="D69" s="3"/>
      <c r="E69" s="3"/>
      <c r="F69" s="3"/>
    </row>
    <row r="70" spans="1:6" x14ac:dyDescent="0.35">
      <c r="A70" s="3">
        <v>0.11473483</v>
      </c>
      <c r="B70" s="3">
        <v>0.80381994999999995</v>
      </c>
      <c r="C70" s="3">
        <v>0.39537936000000001</v>
      </c>
      <c r="D70" s="3"/>
      <c r="E70" s="3"/>
      <c r="F70" s="3"/>
    </row>
    <row r="71" spans="1:6" x14ac:dyDescent="0.35">
      <c r="A71" s="3">
        <v>9.6727809999999997E-2</v>
      </c>
      <c r="B71" s="3">
        <v>0.74197592999999995</v>
      </c>
      <c r="C71" s="3">
        <v>9.7887080000000001E-2</v>
      </c>
      <c r="D71" s="3"/>
      <c r="E71" s="3"/>
      <c r="F71" s="3"/>
    </row>
    <row r="72" spans="1:6" x14ac:dyDescent="0.35">
      <c r="A72" s="3">
        <v>0.28328923</v>
      </c>
      <c r="B72" s="3">
        <v>0.99210346000000005</v>
      </c>
      <c r="C72" s="3">
        <v>8.0607100000000001E-2</v>
      </c>
      <c r="D72" s="3"/>
      <c r="E72" s="3"/>
      <c r="F72" s="3"/>
    </row>
    <row r="73" spans="1:6" x14ac:dyDescent="0.35">
      <c r="A73" s="3">
        <v>0.66021070000000004</v>
      </c>
      <c r="B73" s="3">
        <v>0.80574272000000002</v>
      </c>
      <c r="C73" s="3">
        <v>0.27562641999999998</v>
      </c>
      <c r="D73" s="3"/>
      <c r="E73" s="3"/>
      <c r="F73" s="3"/>
    </row>
    <row r="74" spans="1:6" x14ac:dyDescent="0.35">
      <c r="A74" s="3">
        <v>8.5333249999999999E-2</v>
      </c>
      <c r="B74" s="3">
        <v>0.31341932</v>
      </c>
      <c r="C74" s="3">
        <v>5.5280259999999998E-2</v>
      </c>
      <c r="D74" s="3"/>
      <c r="E74" s="3"/>
      <c r="F74" s="3"/>
    </row>
    <row r="75" spans="1:6" x14ac:dyDescent="0.35">
      <c r="A75" s="3">
        <v>0.72438811000000003</v>
      </c>
      <c r="B75" s="3">
        <v>0.83251397999999999</v>
      </c>
      <c r="C75" s="3">
        <v>0.10455971</v>
      </c>
      <c r="D75" s="3"/>
      <c r="E75" s="3"/>
      <c r="F75" s="3"/>
    </row>
    <row r="76" spans="1:6" x14ac:dyDescent="0.35">
      <c r="A76" s="3">
        <v>0.17047973999999999</v>
      </c>
      <c r="B76" s="3">
        <v>0.68070854000000003</v>
      </c>
      <c r="C76" s="3"/>
      <c r="D76" s="3"/>
      <c r="E76" s="3"/>
      <c r="F76" s="3"/>
    </row>
    <row r="77" spans="1:6" x14ac:dyDescent="0.35">
      <c r="A77" s="3">
        <v>0.19951526</v>
      </c>
      <c r="B77" s="3">
        <v>0.48583996000000002</v>
      </c>
      <c r="C77" s="3"/>
      <c r="D77" s="3"/>
      <c r="E77" s="3"/>
      <c r="F77" s="3"/>
    </row>
    <row r="78" spans="1:6" x14ac:dyDescent="0.35">
      <c r="A78" s="3">
        <v>0.19707142999999999</v>
      </c>
      <c r="B78" s="3">
        <v>2.0810675199999999</v>
      </c>
      <c r="C78" s="3"/>
      <c r="D78" s="3"/>
      <c r="E78" s="3"/>
      <c r="F78" s="3"/>
    </row>
    <row r="79" spans="1:6" x14ac:dyDescent="0.35">
      <c r="A79" s="3">
        <v>0.20559195999999999</v>
      </c>
      <c r="B79" s="3">
        <v>0.75792987999999994</v>
      </c>
      <c r="C79" s="3"/>
      <c r="D79" s="3"/>
      <c r="E79" s="3"/>
      <c r="F79" s="3"/>
    </row>
    <row r="80" spans="1:6" x14ac:dyDescent="0.35">
      <c r="A80" s="3">
        <v>0.30976678000000002</v>
      </c>
      <c r="B80" s="3">
        <v>0.47784346</v>
      </c>
      <c r="C80" s="3"/>
      <c r="D80" s="3"/>
      <c r="E80" s="3"/>
      <c r="F80" s="3"/>
    </row>
    <row r="81" spans="1:6" x14ac:dyDescent="0.35">
      <c r="A81" s="3">
        <v>8.5712640000000007E-2</v>
      </c>
      <c r="B81" s="3">
        <v>8.8024279999999996E-2</v>
      </c>
      <c r="C81" s="3"/>
      <c r="D81" s="3"/>
      <c r="E81" s="3"/>
      <c r="F81" s="3"/>
    </row>
    <row r="82" spans="1:6" x14ac:dyDescent="0.35">
      <c r="A82" s="3">
        <v>0.11141928</v>
      </c>
      <c r="B82" s="3">
        <v>0.25793041</v>
      </c>
      <c r="C82" s="3"/>
      <c r="D82" s="3"/>
      <c r="E82" s="3"/>
      <c r="F82" s="3"/>
    </row>
    <row r="83" spans="1:6" x14ac:dyDescent="0.35">
      <c r="A83" s="3">
        <v>0.12386175000000001</v>
      </c>
      <c r="B83" s="3">
        <v>0.22618683000000001</v>
      </c>
      <c r="C83" s="3"/>
      <c r="D83" s="3"/>
      <c r="E83" s="3"/>
      <c r="F83" s="3"/>
    </row>
    <row r="84" spans="1:6" x14ac:dyDescent="0.35">
      <c r="A84" s="3">
        <v>0.13613120000000001</v>
      </c>
      <c r="B84" s="3">
        <v>0.18715169000000001</v>
      </c>
      <c r="C84" s="3"/>
      <c r="D84" s="3"/>
      <c r="E84" s="3"/>
      <c r="F84" s="3"/>
    </row>
    <row r="85" spans="1:6" x14ac:dyDescent="0.35">
      <c r="A85" s="3">
        <v>9.9522589999999994E-2</v>
      </c>
      <c r="B85" s="3">
        <v>7.0877860000000001E-2</v>
      </c>
      <c r="C85" s="3"/>
      <c r="D85" s="3"/>
      <c r="E85" s="3"/>
      <c r="F85" s="3"/>
    </row>
    <row r="86" spans="1:6" x14ac:dyDescent="0.35">
      <c r="A86" s="3">
        <v>9.1293680000000002E-2</v>
      </c>
      <c r="B86" s="3">
        <v>0.75003386000000005</v>
      </c>
      <c r="C86" s="3"/>
      <c r="D86" s="3"/>
      <c r="E86" s="3"/>
      <c r="F86" s="3"/>
    </row>
    <row r="87" spans="1:6" x14ac:dyDescent="0.35">
      <c r="A87" s="3">
        <v>0.11899257000000001</v>
      </c>
      <c r="B87" s="3">
        <v>0.33135228</v>
      </c>
      <c r="C87" s="3"/>
      <c r="D87" s="3"/>
      <c r="E87" s="3"/>
      <c r="F87" s="3"/>
    </row>
    <row r="88" spans="1:6" x14ac:dyDescent="0.35">
      <c r="A88" s="3">
        <v>7.0743180000000003E-2</v>
      </c>
      <c r="B88" s="3">
        <v>0.30580355999999997</v>
      </c>
      <c r="C88" s="3"/>
      <c r="D88" s="3"/>
      <c r="E88" s="3"/>
      <c r="F88" s="3"/>
    </row>
    <row r="89" spans="1:6" x14ac:dyDescent="0.35">
      <c r="A89" s="3">
        <v>9.4415330000000006E-2</v>
      </c>
      <c r="B89" s="3">
        <v>0.70204842999999995</v>
      </c>
      <c r="C89" s="3"/>
      <c r="D89" s="3"/>
      <c r="E89" s="3"/>
      <c r="F89" s="3"/>
    </row>
    <row r="90" spans="1:6" x14ac:dyDescent="0.35">
      <c r="A90" s="3">
        <v>0.52361849000000005</v>
      </c>
      <c r="B90" s="3">
        <v>0.21100205999999999</v>
      </c>
      <c r="C90" s="3"/>
      <c r="D90" s="3"/>
      <c r="E90" s="3"/>
      <c r="F90" s="3"/>
    </row>
    <row r="91" spans="1:6" x14ac:dyDescent="0.35">
      <c r="A91" s="3">
        <v>0.43211747</v>
      </c>
      <c r="B91" s="3">
        <v>0.28685637000000003</v>
      </c>
      <c r="C91" s="3"/>
      <c r="D91" s="3"/>
      <c r="E91" s="3"/>
      <c r="F91" s="3"/>
    </row>
    <row r="92" spans="1:6" x14ac:dyDescent="0.35">
      <c r="A92" s="3">
        <v>0.20921941999999999</v>
      </c>
      <c r="B92" s="3">
        <v>0.15775958000000001</v>
      </c>
      <c r="C92" s="3"/>
      <c r="D92" s="3"/>
      <c r="E92" s="3"/>
      <c r="F92" s="3"/>
    </row>
    <row r="93" spans="1:6" x14ac:dyDescent="0.35">
      <c r="A93" s="3">
        <v>0.23339894</v>
      </c>
      <c r="B93" s="3">
        <v>0.32236239999999999</v>
      </c>
      <c r="C93" s="3"/>
      <c r="D93" s="3"/>
      <c r="E93" s="3"/>
      <c r="F93" s="3"/>
    </row>
    <row r="94" spans="1:6" x14ac:dyDescent="0.35">
      <c r="A94" s="3">
        <v>0.26359675999999999</v>
      </c>
      <c r="B94" s="3">
        <v>0.33054723000000003</v>
      </c>
      <c r="C94" s="3"/>
      <c r="D94" s="3"/>
      <c r="E94" s="3"/>
      <c r="F94" s="3"/>
    </row>
    <row r="95" spans="1:6" x14ac:dyDescent="0.35">
      <c r="A95" s="3">
        <v>0.28974522000000003</v>
      </c>
      <c r="B95" s="3">
        <v>1.16495316</v>
      </c>
      <c r="C95" s="3"/>
      <c r="D95" s="3"/>
      <c r="E95" s="3"/>
      <c r="F95" s="3"/>
    </row>
    <row r="96" spans="1:6" x14ac:dyDescent="0.35">
      <c r="A96" s="3">
        <v>0.29240073</v>
      </c>
      <c r="B96" s="3">
        <v>0.35106783000000003</v>
      </c>
      <c r="C96" s="3"/>
      <c r="D96" s="3"/>
      <c r="E96" s="3"/>
      <c r="F96" s="3"/>
    </row>
    <row r="97" spans="1:6" x14ac:dyDescent="0.35">
      <c r="A97" s="3">
        <v>0.29811468000000002</v>
      </c>
      <c r="B97" s="3">
        <v>0.21907308</v>
      </c>
      <c r="C97" s="3"/>
      <c r="D97" s="3"/>
      <c r="E97" s="3"/>
      <c r="F97" s="3"/>
    </row>
    <row r="98" spans="1:6" x14ac:dyDescent="0.35">
      <c r="A98" s="3">
        <v>0.61969311000000005</v>
      </c>
      <c r="B98" s="3">
        <v>0.25061087999999998</v>
      </c>
      <c r="C98" s="3"/>
      <c r="D98" s="3"/>
      <c r="E98" s="3"/>
      <c r="F98" s="3"/>
    </row>
    <row r="99" spans="1:6" x14ac:dyDescent="0.35">
      <c r="A99" s="3">
        <v>0.66937557000000003</v>
      </c>
      <c r="B99" s="3">
        <v>0.4908168</v>
      </c>
      <c r="C99" s="3"/>
      <c r="D99" s="3"/>
      <c r="E99" s="3"/>
      <c r="F99" s="3"/>
    </row>
    <row r="100" spans="1:6" x14ac:dyDescent="0.35">
      <c r="A100" s="3">
        <v>0.25010891000000002</v>
      </c>
      <c r="B100" s="3">
        <v>0.82850858999999999</v>
      </c>
      <c r="C100" s="3"/>
      <c r="D100" s="3"/>
      <c r="E100" s="3"/>
      <c r="F100" s="3"/>
    </row>
    <row r="101" spans="1:6" x14ac:dyDescent="0.35">
      <c r="A101" s="3">
        <v>0.30165427</v>
      </c>
      <c r="B101" s="3">
        <v>0.36666648000000002</v>
      </c>
      <c r="C101" s="3"/>
      <c r="D101" s="3"/>
      <c r="E101" s="3"/>
      <c r="F101" s="3"/>
    </row>
    <row r="102" spans="1:6" x14ac:dyDescent="0.35">
      <c r="A102" s="3">
        <v>0.23724145999999999</v>
      </c>
      <c r="B102" s="3">
        <v>0.55608204999999999</v>
      </c>
      <c r="C102" s="3"/>
      <c r="D102" s="3"/>
      <c r="E102" s="3"/>
      <c r="F102" s="3"/>
    </row>
    <row r="103" spans="1:6" x14ac:dyDescent="0.35">
      <c r="A103" s="3">
        <v>0.13480278000000001</v>
      </c>
      <c r="B103" s="3">
        <v>0.49248605000000001</v>
      </c>
      <c r="C103" s="3"/>
      <c r="D103" s="3"/>
      <c r="E103" s="3"/>
      <c r="F103" s="3"/>
    </row>
    <row r="104" spans="1:6" x14ac:dyDescent="0.35">
      <c r="A104" s="3">
        <v>0.20390067000000001</v>
      </c>
      <c r="B104" s="3">
        <v>0.22610770999999999</v>
      </c>
      <c r="C104" s="3"/>
      <c r="D104" s="3"/>
      <c r="E104" s="3"/>
      <c r="F104" s="3"/>
    </row>
    <row r="105" spans="1:6" x14ac:dyDescent="0.35">
      <c r="A105" s="3">
        <v>0.12360619</v>
      </c>
      <c r="B105" s="3">
        <v>0.39327102000000003</v>
      </c>
      <c r="C105" s="3"/>
      <c r="D105" s="3"/>
      <c r="E105" s="3"/>
      <c r="F105" s="3"/>
    </row>
    <row r="106" spans="1:6" x14ac:dyDescent="0.35">
      <c r="A106" s="3">
        <v>0.34418482</v>
      </c>
      <c r="B106" s="3">
        <v>0.55897536999999997</v>
      </c>
      <c r="C106" s="3"/>
      <c r="D106" s="3"/>
      <c r="E106" s="3"/>
      <c r="F106" s="3"/>
    </row>
    <row r="107" spans="1:6" x14ac:dyDescent="0.35">
      <c r="A107" s="3">
        <v>0.44281928999999998</v>
      </c>
      <c r="B107" s="3">
        <v>0.49890963999999999</v>
      </c>
      <c r="C107" s="3"/>
      <c r="D107" s="3"/>
      <c r="E107" s="3"/>
      <c r="F107" s="3"/>
    </row>
    <row r="108" spans="1:6" x14ac:dyDescent="0.35">
      <c r="A108" s="3">
        <v>0.21981481999999999</v>
      </c>
      <c r="B108" s="3">
        <v>0.48552039000000002</v>
      </c>
      <c r="C108" s="3"/>
      <c r="D108" s="3"/>
      <c r="E108" s="3"/>
      <c r="F108" s="3"/>
    </row>
    <row r="109" spans="1:6" x14ac:dyDescent="0.35">
      <c r="A109" s="3">
        <v>0.12881150999999999</v>
      </c>
      <c r="B109" s="3">
        <v>0.21419725000000001</v>
      </c>
      <c r="C109" s="3"/>
      <c r="D109" s="3"/>
      <c r="E109" s="3"/>
      <c r="F109" s="3"/>
    </row>
    <row r="110" spans="1:6" x14ac:dyDescent="0.35">
      <c r="A110" s="3">
        <v>0.12234948</v>
      </c>
      <c r="B110" s="3">
        <v>0.2835704</v>
      </c>
      <c r="C110" s="3"/>
      <c r="D110" s="3"/>
      <c r="E110" s="3"/>
      <c r="F110" s="3"/>
    </row>
    <row r="111" spans="1:6" x14ac:dyDescent="0.35">
      <c r="A111" s="3">
        <v>9.3106809999999998E-2</v>
      </c>
      <c r="B111" s="3">
        <v>0.36854163000000001</v>
      </c>
      <c r="C111" s="3"/>
      <c r="D111" s="3"/>
      <c r="E111" s="3"/>
      <c r="F111" s="3"/>
    </row>
    <row r="112" spans="1:6" x14ac:dyDescent="0.35">
      <c r="A112" s="3">
        <v>9.9514179999999994E-2</v>
      </c>
      <c r="B112" s="3">
        <v>0.66803862000000003</v>
      </c>
      <c r="C112" s="3"/>
      <c r="D112" s="3"/>
      <c r="E112" s="3"/>
      <c r="F112" s="3"/>
    </row>
    <row r="113" spans="1:6" x14ac:dyDescent="0.35">
      <c r="A113" s="3">
        <v>0.12624304</v>
      </c>
      <c r="B113" s="3">
        <v>0.51854352999999997</v>
      </c>
      <c r="C113" s="3"/>
      <c r="D113" s="3"/>
      <c r="E113" s="3"/>
      <c r="F113" s="3"/>
    </row>
    <row r="114" spans="1:6" x14ac:dyDescent="0.35">
      <c r="A114" s="3">
        <v>0.22058923</v>
      </c>
      <c r="B114" s="3">
        <v>0.40952793999999998</v>
      </c>
      <c r="C114" s="3"/>
      <c r="D114" s="3"/>
      <c r="E114" s="3"/>
      <c r="F114" s="3"/>
    </row>
    <row r="115" spans="1:6" x14ac:dyDescent="0.35">
      <c r="A115" s="3">
        <v>0.19689952999999999</v>
      </c>
      <c r="B115" s="3">
        <v>0.52397950999999998</v>
      </c>
      <c r="C115" s="3"/>
      <c r="D115" s="3"/>
      <c r="E115" s="3"/>
      <c r="F115" s="3"/>
    </row>
    <row r="116" spans="1:6" x14ac:dyDescent="0.35">
      <c r="A116" s="3">
        <v>0.12469803</v>
      </c>
      <c r="B116" s="3">
        <v>0.36860370999999997</v>
      </c>
      <c r="C116" s="3"/>
      <c r="D116" s="3"/>
      <c r="E116" s="3"/>
      <c r="F116" s="3"/>
    </row>
    <row r="117" spans="1:6" x14ac:dyDescent="0.35">
      <c r="A117" s="3">
        <v>0.14889411</v>
      </c>
      <c r="B117" s="3">
        <v>0.38507212000000002</v>
      </c>
      <c r="C117" s="3"/>
      <c r="D117" s="3"/>
      <c r="E117" s="3"/>
      <c r="F117" s="3"/>
    </row>
    <row r="118" spans="1:6" x14ac:dyDescent="0.35">
      <c r="A118" s="3">
        <v>0.27611567999999997</v>
      </c>
      <c r="B118" s="3">
        <v>0.46023089</v>
      </c>
      <c r="C118" s="3"/>
      <c r="D118" s="3"/>
      <c r="E118" s="3"/>
      <c r="F118" s="3"/>
    </row>
    <row r="119" spans="1:6" x14ac:dyDescent="0.35">
      <c r="A119" s="3">
        <v>0.36237316000000003</v>
      </c>
      <c r="B119" s="3">
        <v>0.25808010999999997</v>
      </c>
      <c r="C119" s="3"/>
      <c r="D119" s="3"/>
      <c r="E119" s="3"/>
      <c r="F119" s="3"/>
    </row>
    <row r="120" spans="1:6" x14ac:dyDescent="0.35">
      <c r="A120" s="3">
        <v>0.10369014</v>
      </c>
      <c r="B120" s="3">
        <v>6.5976439999999997E-2</v>
      </c>
      <c r="C120" s="3"/>
      <c r="D120" s="3"/>
      <c r="E120" s="3"/>
      <c r="F120" s="3"/>
    </row>
    <row r="121" spans="1:6" x14ac:dyDescent="0.35">
      <c r="A121" s="3">
        <v>9.2774930000000005E-2</v>
      </c>
      <c r="B121" s="3">
        <v>0.23065843999999999</v>
      </c>
      <c r="C121" s="3"/>
      <c r="D121" s="3"/>
      <c r="E121" s="3"/>
      <c r="F121" s="3"/>
    </row>
    <row r="122" spans="1:6" x14ac:dyDescent="0.35">
      <c r="A122" s="3">
        <v>0.14615460999999999</v>
      </c>
      <c r="B122" s="3">
        <v>0.50966537000000001</v>
      </c>
      <c r="C122" s="3"/>
      <c r="D122" s="3"/>
      <c r="E122" s="3"/>
      <c r="F122" s="3"/>
    </row>
    <row r="123" spans="1:6" x14ac:dyDescent="0.35">
      <c r="A123" s="3">
        <v>0.18072042999999999</v>
      </c>
      <c r="B123" s="3">
        <v>0.87083807000000002</v>
      </c>
      <c r="C123" s="3"/>
      <c r="D123" s="3"/>
      <c r="E123" s="3"/>
      <c r="F123" s="3"/>
    </row>
    <row r="124" spans="1:6" x14ac:dyDescent="0.35">
      <c r="A124" s="3">
        <v>0.32513858000000001</v>
      </c>
      <c r="B124" s="3">
        <v>0.18455168</v>
      </c>
      <c r="C124" s="3"/>
      <c r="D124" s="3"/>
      <c r="E124" s="3"/>
      <c r="F124" s="3"/>
    </row>
    <row r="125" spans="1:6" x14ac:dyDescent="0.35">
      <c r="A125" s="3">
        <v>0.43044353000000002</v>
      </c>
      <c r="B125" s="3">
        <v>0.32272125000000002</v>
      </c>
      <c r="C125" s="3"/>
      <c r="D125" s="3"/>
      <c r="E125" s="3"/>
      <c r="F125" s="3"/>
    </row>
    <row r="126" spans="1:6" x14ac:dyDescent="0.35">
      <c r="A126" s="3"/>
      <c r="B126" s="3">
        <v>0.55866241999999999</v>
      </c>
      <c r="C126" s="3"/>
      <c r="D126" s="3"/>
      <c r="E126" s="3"/>
      <c r="F126" s="3"/>
    </row>
    <row r="127" spans="1:6" x14ac:dyDescent="0.35">
      <c r="A127" s="3"/>
      <c r="B127" s="3">
        <v>0.10600875</v>
      </c>
      <c r="C127" s="3"/>
      <c r="D127" s="3"/>
      <c r="E127" s="3"/>
      <c r="F127" s="3"/>
    </row>
    <row r="128" spans="1:6" x14ac:dyDescent="0.35">
      <c r="A128" s="3"/>
      <c r="B128" s="3">
        <v>0.48190611</v>
      </c>
      <c r="C128" s="3"/>
      <c r="D128" s="3"/>
      <c r="E128" s="3"/>
      <c r="F128" s="3"/>
    </row>
    <row r="129" spans="1:6" x14ac:dyDescent="0.35">
      <c r="A129" s="3"/>
      <c r="B129" s="3">
        <v>0.28312900000000002</v>
      </c>
      <c r="C129" s="3"/>
      <c r="D129" s="3"/>
      <c r="E129" s="3"/>
      <c r="F129" s="3"/>
    </row>
    <row r="130" spans="1:6" x14ac:dyDescent="0.35">
      <c r="A130" s="3"/>
      <c r="B130" s="3">
        <v>0.32969421999999998</v>
      </c>
      <c r="C130" s="3"/>
      <c r="D130" s="3"/>
      <c r="E130" s="3"/>
      <c r="F130" s="3"/>
    </row>
    <row r="131" spans="1:6" x14ac:dyDescent="0.35">
      <c r="A131" s="3"/>
      <c r="B131" s="3">
        <v>0.69539903999999997</v>
      </c>
      <c r="C131" s="3"/>
      <c r="D131" s="3"/>
      <c r="E131" s="3"/>
      <c r="F131" s="3"/>
    </row>
    <row r="132" spans="1:6" x14ac:dyDescent="0.35">
      <c r="A132" s="3"/>
      <c r="B132" s="3">
        <v>0.21375353</v>
      </c>
      <c r="C132" s="3"/>
      <c r="D132" s="3"/>
      <c r="E132" s="3"/>
      <c r="F132" s="3"/>
    </row>
    <row r="133" spans="1:6" x14ac:dyDescent="0.35">
      <c r="A133" s="3"/>
      <c r="B133" s="3">
        <v>0.37212972</v>
      </c>
      <c r="C133" s="3"/>
      <c r="D133" s="3"/>
      <c r="E133" s="3"/>
      <c r="F133" s="3"/>
    </row>
    <row r="134" spans="1:6" x14ac:dyDescent="0.35">
      <c r="A134" s="3"/>
      <c r="B134" s="3">
        <v>1.0569302300000001</v>
      </c>
      <c r="C134" s="3"/>
      <c r="D134" s="3"/>
      <c r="E134" s="3"/>
      <c r="F134" s="3"/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7"/>
  <sheetViews>
    <sheetView workbookViewId="0">
      <selection activeCell="C21" sqref="C21"/>
    </sheetView>
  </sheetViews>
  <sheetFormatPr defaultColWidth="10.90625" defaultRowHeight="14.5" x14ac:dyDescent="0.35"/>
  <cols>
    <col min="2" max="2" width="18.08984375" customWidth="1"/>
    <col min="3" max="3" width="16.7265625" customWidth="1"/>
    <col min="4" max="4" width="17.7265625" customWidth="1"/>
    <col min="5" max="5" width="16.81640625" customWidth="1"/>
  </cols>
  <sheetData>
    <row r="1" spans="1:5" x14ac:dyDescent="0.35">
      <c r="A1" s="4" t="s">
        <v>8</v>
      </c>
    </row>
    <row r="2" spans="1:5" ht="15.5" x14ac:dyDescent="0.35">
      <c r="B2" s="1" t="s">
        <v>2</v>
      </c>
      <c r="C2" s="1" t="s">
        <v>4</v>
      </c>
      <c r="D2" s="1" t="s">
        <v>3</v>
      </c>
      <c r="E2" s="1" t="s">
        <v>5</v>
      </c>
    </row>
    <row r="3" spans="1:5" x14ac:dyDescent="0.35">
      <c r="B3" s="3" t="s">
        <v>6</v>
      </c>
      <c r="C3" s="3" t="s">
        <v>6</v>
      </c>
      <c r="D3" s="3" t="s">
        <v>6</v>
      </c>
      <c r="E3" s="3" t="s">
        <v>6</v>
      </c>
    </row>
    <row r="4" spans="1:5" ht="15.5" x14ac:dyDescent="0.35">
      <c r="B4" s="1" t="s">
        <v>0</v>
      </c>
      <c r="C4" s="1" t="s">
        <v>2</v>
      </c>
      <c r="D4" s="1" t="s">
        <v>1</v>
      </c>
      <c r="E4" s="1" t="s">
        <v>3</v>
      </c>
    </row>
    <row r="5" spans="1:5" x14ac:dyDescent="0.35">
      <c r="B5" s="3"/>
      <c r="C5" s="3"/>
      <c r="D5" s="3"/>
      <c r="E5" s="3"/>
    </row>
    <row r="6" spans="1:5" x14ac:dyDescent="0.35">
      <c r="B6" s="3"/>
      <c r="C6" s="3"/>
      <c r="D6" s="3"/>
      <c r="E6" s="3"/>
    </row>
    <row r="7" spans="1:5" x14ac:dyDescent="0.35">
      <c r="A7" t="s">
        <v>7</v>
      </c>
      <c r="B7" s="3">
        <v>5.9999999999999995E-4</v>
      </c>
      <c r="C7" s="3" t="s">
        <v>9</v>
      </c>
      <c r="D7" s="3" t="s">
        <v>9</v>
      </c>
      <c r="E7" s="3" t="s">
        <v>9</v>
      </c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I82"/>
  <sheetViews>
    <sheetView workbookViewId="0">
      <selection activeCell="D1" sqref="D1:E1"/>
    </sheetView>
  </sheetViews>
  <sheetFormatPr defaultColWidth="10.90625" defaultRowHeight="14.5" x14ac:dyDescent="0.35"/>
  <cols>
    <col min="4" max="4" width="15.81640625" customWidth="1"/>
    <col min="5" max="5" width="16" customWidth="1"/>
  </cols>
  <sheetData>
    <row r="1" spans="2:9" ht="15.5" x14ac:dyDescent="0.35">
      <c r="B1" s="18" t="s">
        <v>13</v>
      </c>
      <c r="C1" s="18"/>
      <c r="D1" s="18" t="s">
        <v>14</v>
      </c>
      <c r="E1" s="18"/>
      <c r="F1" s="19" t="s">
        <v>15</v>
      </c>
      <c r="G1" s="18"/>
      <c r="H1" s="18" t="s">
        <v>16</v>
      </c>
      <c r="I1" s="18"/>
    </row>
    <row r="2" spans="2:9" x14ac:dyDescent="0.35">
      <c r="B2" t="s">
        <v>11</v>
      </c>
      <c r="C2" t="s">
        <v>12</v>
      </c>
      <c r="D2" s="7" t="s">
        <v>21</v>
      </c>
      <c r="E2" s="7" t="s">
        <v>22</v>
      </c>
      <c r="F2" t="s">
        <v>11</v>
      </c>
      <c r="G2" t="s">
        <v>12</v>
      </c>
      <c r="H2" t="s">
        <v>11</v>
      </c>
      <c r="I2" t="s">
        <v>12</v>
      </c>
    </row>
    <row r="3" spans="2:9" x14ac:dyDescent="0.35">
      <c r="B3" s="3">
        <v>42</v>
      </c>
      <c r="C3" s="3">
        <v>132</v>
      </c>
      <c r="D3" s="3">
        <v>22</v>
      </c>
      <c r="E3" s="3">
        <v>9</v>
      </c>
      <c r="F3" s="6">
        <v>2</v>
      </c>
      <c r="G3" s="6">
        <v>8</v>
      </c>
      <c r="H3" s="6">
        <v>9</v>
      </c>
      <c r="I3" s="6">
        <v>16</v>
      </c>
    </row>
    <row r="4" spans="2:9" x14ac:dyDescent="0.35">
      <c r="B4" s="3">
        <v>76</v>
      </c>
      <c r="C4" s="3">
        <v>48</v>
      </c>
      <c r="D4" s="3">
        <v>1</v>
      </c>
      <c r="E4" s="3">
        <v>10</v>
      </c>
      <c r="F4" s="6">
        <v>5</v>
      </c>
      <c r="G4" s="6">
        <v>7</v>
      </c>
      <c r="H4" s="6">
        <v>20</v>
      </c>
      <c r="I4" s="6">
        <v>79</v>
      </c>
    </row>
    <row r="5" spans="2:9" x14ac:dyDescent="0.35">
      <c r="B5" s="3">
        <v>191</v>
      </c>
      <c r="C5" s="3">
        <v>75</v>
      </c>
      <c r="D5" s="3">
        <v>4</v>
      </c>
      <c r="E5" s="3">
        <v>1</v>
      </c>
      <c r="F5" s="6">
        <v>2</v>
      </c>
      <c r="G5" s="6">
        <v>1</v>
      </c>
      <c r="H5" s="6">
        <v>48</v>
      </c>
      <c r="I5" s="6">
        <v>66</v>
      </c>
    </row>
    <row r="6" spans="2:9" x14ac:dyDescent="0.35">
      <c r="B6" s="3">
        <v>28</v>
      </c>
      <c r="C6" s="3">
        <v>142</v>
      </c>
      <c r="D6" s="3">
        <v>4</v>
      </c>
      <c r="E6" s="3">
        <v>2</v>
      </c>
      <c r="F6" s="6">
        <v>2</v>
      </c>
      <c r="G6" s="6">
        <v>10</v>
      </c>
      <c r="H6" s="6">
        <v>47</v>
      </c>
      <c r="I6" s="6">
        <v>66</v>
      </c>
    </row>
    <row r="7" spans="2:9" x14ac:dyDescent="0.35">
      <c r="B7" s="3">
        <v>215</v>
      </c>
      <c r="C7" s="3">
        <v>86</v>
      </c>
      <c r="D7" s="3">
        <v>8</v>
      </c>
      <c r="E7" s="3">
        <v>1</v>
      </c>
      <c r="F7" s="6">
        <v>5</v>
      </c>
      <c r="G7" s="6">
        <v>2</v>
      </c>
      <c r="H7" s="6">
        <v>3</v>
      </c>
      <c r="I7" s="6">
        <v>31</v>
      </c>
    </row>
    <row r="8" spans="2:9" x14ac:dyDescent="0.35">
      <c r="B8" s="3">
        <v>148</v>
      </c>
      <c r="C8" s="3">
        <v>106</v>
      </c>
      <c r="D8" s="3">
        <v>5</v>
      </c>
      <c r="E8" s="3">
        <v>2</v>
      </c>
      <c r="F8" s="6">
        <v>3</v>
      </c>
      <c r="G8" s="6">
        <v>2</v>
      </c>
      <c r="H8" s="6">
        <v>60</v>
      </c>
      <c r="I8" s="6">
        <v>118</v>
      </c>
    </row>
    <row r="9" spans="2:9" x14ac:dyDescent="0.35">
      <c r="B9" s="3">
        <v>195</v>
      </c>
      <c r="C9" s="3">
        <v>89</v>
      </c>
      <c r="D9" s="3">
        <v>11</v>
      </c>
      <c r="E9" s="3">
        <v>1</v>
      </c>
      <c r="F9" s="6">
        <v>5</v>
      </c>
      <c r="G9" s="6">
        <v>3</v>
      </c>
      <c r="H9" s="6">
        <v>62</v>
      </c>
      <c r="I9" s="6">
        <v>45</v>
      </c>
    </row>
    <row r="10" spans="2:9" x14ac:dyDescent="0.35">
      <c r="B10" s="3">
        <v>71</v>
      </c>
      <c r="C10" s="3">
        <v>144</v>
      </c>
      <c r="D10" s="3">
        <v>6</v>
      </c>
      <c r="E10" s="3">
        <v>5</v>
      </c>
      <c r="F10" s="6">
        <v>1</v>
      </c>
      <c r="G10" s="6">
        <v>6</v>
      </c>
      <c r="H10" s="6">
        <v>7</v>
      </c>
      <c r="I10" s="6">
        <v>50</v>
      </c>
    </row>
    <row r="11" spans="2:9" x14ac:dyDescent="0.35">
      <c r="B11" s="3">
        <v>64</v>
      </c>
      <c r="C11" s="3">
        <v>76</v>
      </c>
      <c r="D11" s="3">
        <v>2</v>
      </c>
      <c r="E11" s="3">
        <v>8</v>
      </c>
      <c r="F11" s="6">
        <v>5</v>
      </c>
      <c r="G11" s="6">
        <v>1</v>
      </c>
      <c r="I11" s="6">
        <v>55</v>
      </c>
    </row>
    <row r="12" spans="2:9" x14ac:dyDescent="0.35">
      <c r="B12" s="3">
        <v>27</v>
      </c>
      <c r="C12" s="3">
        <v>185</v>
      </c>
      <c r="D12" s="3">
        <v>2</v>
      </c>
      <c r="E12" s="3">
        <v>3</v>
      </c>
      <c r="F12" s="6">
        <v>5</v>
      </c>
      <c r="G12" s="6">
        <v>11</v>
      </c>
      <c r="I12" s="6">
        <v>49</v>
      </c>
    </row>
    <row r="13" spans="2:9" x14ac:dyDescent="0.35">
      <c r="B13" s="3">
        <v>1</v>
      </c>
      <c r="C13" s="3">
        <v>87</v>
      </c>
      <c r="D13" s="3">
        <v>1</v>
      </c>
      <c r="E13" s="3">
        <v>9</v>
      </c>
      <c r="F13" s="6">
        <v>1</v>
      </c>
      <c r="G13" s="6">
        <v>4</v>
      </c>
      <c r="I13" s="6">
        <v>78</v>
      </c>
    </row>
    <row r="14" spans="2:9" x14ac:dyDescent="0.35">
      <c r="B14" s="3">
        <v>122</v>
      </c>
      <c r="C14" s="3">
        <v>199</v>
      </c>
      <c r="D14" s="3">
        <v>2</v>
      </c>
      <c r="E14" s="3">
        <v>6</v>
      </c>
      <c r="F14" s="6">
        <v>1</v>
      </c>
      <c r="G14" s="6">
        <v>2</v>
      </c>
      <c r="I14" s="6">
        <v>93</v>
      </c>
    </row>
    <row r="15" spans="2:9" x14ac:dyDescent="0.35">
      <c r="B15" s="3">
        <v>67</v>
      </c>
      <c r="C15" s="3">
        <v>222</v>
      </c>
      <c r="D15" s="3">
        <v>9</v>
      </c>
      <c r="E15" s="3">
        <v>3</v>
      </c>
      <c r="F15" s="6">
        <v>3</v>
      </c>
      <c r="G15" s="6">
        <v>3</v>
      </c>
      <c r="I15" s="6">
        <v>12</v>
      </c>
    </row>
    <row r="16" spans="2:9" x14ac:dyDescent="0.35">
      <c r="B16" s="3">
        <v>111</v>
      </c>
      <c r="C16" s="3">
        <v>17</v>
      </c>
      <c r="D16" s="3">
        <v>2</v>
      </c>
      <c r="E16" s="3">
        <v>4</v>
      </c>
      <c r="F16" s="6">
        <v>27</v>
      </c>
      <c r="G16" s="6">
        <v>3</v>
      </c>
      <c r="I16" s="6">
        <v>144</v>
      </c>
    </row>
    <row r="17" spans="2:9" x14ac:dyDescent="0.35">
      <c r="B17" s="3">
        <v>124</v>
      </c>
      <c r="C17" s="3">
        <v>172</v>
      </c>
      <c r="D17" s="3">
        <v>21</v>
      </c>
      <c r="E17" s="3">
        <v>1</v>
      </c>
      <c r="F17" s="6">
        <v>2</v>
      </c>
      <c r="G17" s="6">
        <v>8</v>
      </c>
      <c r="I17" s="6">
        <v>73</v>
      </c>
    </row>
    <row r="18" spans="2:9" x14ac:dyDescent="0.35">
      <c r="B18" s="3">
        <v>133</v>
      </c>
      <c r="C18" s="3">
        <v>95</v>
      </c>
      <c r="D18" s="3">
        <v>2</v>
      </c>
      <c r="E18" s="3">
        <v>1</v>
      </c>
      <c r="F18" s="6">
        <v>3</v>
      </c>
      <c r="G18" s="6">
        <v>1</v>
      </c>
      <c r="I18" s="6">
        <v>44</v>
      </c>
    </row>
    <row r="19" spans="2:9" x14ac:dyDescent="0.35">
      <c r="B19" s="3">
        <v>126</v>
      </c>
      <c r="C19" s="3">
        <v>168</v>
      </c>
      <c r="D19" s="3">
        <v>1</v>
      </c>
      <c r="E19" s="3">
        <v>8</v>
      </c>
      <c r="F19" s="6">
        <v>2</v>
      </c>
      <c r="G19" s="6">
        <v>6</v>
      </c>
      <c r="I19" s="6">
        <v>88</v>
      </c>
    </row>
    <row r="20" spans="2:9" x14ac:dyDescent="0.35">
      <c r="B20" s="3">
        <v>155</v>
      </c>
      <c r="C20" s="3">
        <v>186</v>
      </c>
      <c r="D20" s="3">
        <v>2</v>
      </c>
      <c r="E20" s="3">
        <v>16</v>
      </c>
      <c r="F20" s="6">
        <v>4</v>
      </c>
      <c r="G20" s="6">
        <v>1</v>
      </c>
      <c r="I20" s="6">
        <v>77</v>
      </c>
    </row>
    <row r="21" spans="2:9" x14ac:dyDescent="0.35">
      <c r="B21" s="3">
        <v>84</v>
      </c>
      <c r="C21" s="3">
        <v>198</v>
      </c>
      <c r="D21" s="3">
        <v>4</v>
      </c>
      <c r="E21" s="3">
        <v>1</v>
      </c>
      <c r="F21" s="6">
        <v>1</v>
      </c>
      <c r="G21" s="6">
        <v>9</v>
      </c>
      <c r="I21" s="6">
        <v>21</v>
      </c>
    </row>
    <row r="22" spans="2:9" x14ac:dyDescent="0.35">
      <c r="B22" s="3">
        <v>45</v>
      </c>
      <c r="C22" s="3">
        <v>112</v>
      </c>
      <c r="D22" s="3">
        <v>2</v>
      </c>
      <c r="E22" s="3">
        <v>10</v>
      </c>
      <c r="F22" s="6">
        <v>7</v>
      </c>
      <c r="G22" s="6">
        <v>5</v>
      </c>
      <c r="I22" s="6">
        <v>15</v>
      </c>
    </row>
    <row r="23" spans="2:9" x14ac:dyDescent="0.35">
      <c r="B23" s="3">
        <v>151</v>
      </c>
      <c r="C23" s="3">
        <v>120</v>
      </c>
      <c r="D23" s="3">
        <v>5</v>
      </c>
      <c r="E23" s="3">
        <v>3</v>
      </c>
      <c r="F23" s="6">
        <v>1</v>
      </c>
      <c r="G23" s="6">
        <v>13</v>
      </c>
      <c r="I23" s="6">
        <v>59</v>
      </c>
    </row>
    <row r="24" spans="2:9" x14ac:dyDescent="0.35">
      <c r="B24" s="3">
        <v>86</v>
      </c>
      <c r="C24" s="3">
        <v>163</v>
      </c>
      <c r="D24" s="3">
        <v>4</v>
      </c>
      <c r="E24" s="3">
        <v>11</v>
      </c>
      <c r="F24" s="6">
        <v>9</v>
      </c>
      <c r="G24" s="6">
        <v>11</v>
      </c>
      <c r="I24" s="6">
        <v>72</v>
      </c>
    </row>
    <row r="25" spans="2:9" x14ac:dyDescent="0.35">
      <c r="B25" s="3">
        <v>77</v>
      </c>
      <c r="C25" s="3">
        <v>71</v>
      </c>
      <c r="D25" s="3"/>
      <c r="E25" s="3">
        <v>3</v>
      </c>
      <c r="F25" s="6">
        <v>9</v>
      </c>
      <c r="G25" s="6">
        <v>4</v>
      </c>
      <c r="I25" s="6">
        <v>53</v>
      </c>
    </row>
    <row r="26" spans="2:9" x14ac:dyDescent="0.35">
      <c r="B26" s="3">
        <v>43</v>
      </c>
      <c r="C26" s="3">
        <v>99</v>
      </c>
      <c r="D26" s="3"/>
      <c r="E26" s="3">
        <v>4</v>
      </c>
      <c r="F26" s="6">
        <v>3</v>
      </c>
      <c r="G26" s="6">
        <v>9</v>
      </c>
      <c r="I26" s="6">
        <v>16</v>
      </c>
    </row>
    <row r="27" spans="2:9" x14ac:dyDescent="0.35">
      <c r="B27" s="3">
        <v>67</v>
      </c>
      <c r="C27" s="3">
        <v>161</v>
      </c>
      <c r="D27" s="3"/>
      <c r="E27" s="3">
        <v>14</v>
      </c>
      <c r="F27" s="6">
        <v>3</v>
      </c>
      <c r="G27" s="6">
        <v>1</v>
      </c>
      <c r="I27" s="6">
        <v>22</v>
      </c>
    </row>
    <row r="28" spans="2:9" x14ac:dyDescent="0.35">
      <c r="B28" s="3">
        <v>70</v>
      </c>
      <c r="C28" s="3">
        <v>72</v>
      </c>
      <c r="D28" s="3"/>
      <c r="E28" s="3">
        <v>3</v>
      </c>
      <c r="F28" s="6">
        <v>1</v>
      </c>
      <c r="G28" s="6">
        <v>11</v>
      </c>
      <c r="I28" s="6">
        <v>71</v>
      </c>
    </row>
    <row r="29" spans="2:9" x14ac:dyDescent="0.35">
      <c r="B29" s="3">
        <v>75</v>
      </c>
      <c r="C29" s="3">
        <v>151</v>
      </c>
      <c r="D29" s="3"/>
      <c r="E29" s="3">
        <v>8</v>
      </c>
      <c r="F29" s="6">
        <v>6</v>
      </c>
      <c r="G29" s="6">
        <v>1</v>
      </c>
      <c r="I29" s="6">
        <v>68</v>
      </c>
    </row>
    <row r="30" spans="2:9" x14ac:dyDescent="0.35">
      <c r="B30" s="3">
        <v>101</v>
      </c>
      <c r="C30" s="3">
        <v>118</v>
      </c>
      <c r="D30" s="3"/>
      <c r="E30" s="3">
        <v>1</v>
      </c>
      <c r="F30" s="6">
        <v>5</v>
      </c>
      <c r="I30" s="6">
        <v>71</v>
      </c>
    </row>
    <row r="31" spans="2:9" x14ac:dyDescent="0.35">
      <c r="B31" s="3">
        <v>138</v>
      </c>
      <c r="C31" s="3">
        <v>157</v>
      </c>
      <c r="D31" s="3"/>
      <c r="E31" s="3">
        <v>4</v>
      </c>
    </row>
    <row r="32" spans="2:9" x14ac:dyDescent="0.35">
      <c r="B32" s="3">
        <v>156</v>
      </c>
      <c r="C32" s="3">
        <v>199</v>
      </c>
    </row>
    <row r="33" spans="2:3" x14ac:dyDescent="0.35">
      <c r="B33" s="3">
        <v>156</v>
      </c>
      <c r="C33" s="3">
        <v>177</v>
      </c>
    </row>
    <row r="34" spans="2:3" x14ac:dyDescent="0.35">
      <c r="B34" s="3">
        <v>20</v>
      </c>
      <c r="C34" s="3">
        <v>54</v>
      </c>
    </row>
    <row r="35" spans="2:3" x14ac:dyDescent="0.35">
      <c r="B35" s="3">
        <v>152</v>
      </c>
      <c r="C35" s="3">
        <v>107</v>
      </c>
    </row>
    <row r="36" spans="2:3" x14ac:dyDescent="0.35">
      <c r="B36" s="3">
        <v>43</v>
      </c>
      <c r="C36" s="3">
        <v>70</v>
      </c>
    </row>
    <row r="37" spans="2:3" x14ac:dyDescent="0.35">
      <c r="B37" s="3">
        <v>40</v>
      </c>
      <c r="C37" s="3">
        <v>106</v>
      </c>
    </row>
    <row r="38" spans="2:3" x14ac:dyDescent="0.35">
      <c r="B38" s="3">
        <v>54</v>
      </c>
      <c r="C38" s="3">
        <v>81</v>
      </c>
    </row>
    <row r="39" spans="2:3" x14ac:dyDescent="0.35">
      <c r="B39" s="3">
        <v>88</v>
      </c>
      <c r="C39" s="3">
        <v>80</v>
      </c>
    </row>
    <row r="40" spans="2:3" x14ac:dyDescent="0.35">
      <c r="B40" s="3">
        <v>6</v>
      </c>
      <c r="C40" s="3">
        <v>163</v>
      </c>
    </row>
    <row r="41" spans="2:3" x14ac:dyDescent="0.35">
      <c r="B41" s="3">
        <v>73</v>
      </c>
      <c r="C41" s="3">
        <v>159</v>
      </c>
    </row>
    <row r="42" spans="2:3" x14ac:dyDescent="0.35">
      <c r="B42" s="3">
        <v>115</v>
      </c>
      <c r="C42" s="3">
        <v>216</v>
      </c>
    </row>
    <row r="43" spans="2:3" x14ac:dyDescent="0.35">
      <c r="B43" s="3">
        <v>157</v>
      </c>
      <c r="C43" s="3">
        <v>202</v>
      </c>
    </row>
    <row r="44" spans="2:3" x14ac:dyDescent="0.35">
      <c r="B44" s="3">
        <v>277</v>
      </c>
      <c r="C44" s="3">
        <v>293</v>
      </c>
    </row>
    <row r="45" spans="2:3" x14ac:dyDescent="0.35">
      <c r="B45" s="3">
        <v>266</v>
      </c>
      <c r="C45" s="3">
        <v>214</v>
      </c>
    </row>
    <row r="46" spans="2:3" x14ac:dyDescent="0.35">
      <c r="B46" s="3">
        <v>144</v>
      </c>
      <c r="C46" s="3">
        <v>118</v>
      </c>
    </row>
    <row r="47" spans="2:3" x14ac:dyDescent="0.35">
      <c r="B47" s="3">
        <v>158</v>
      </c>
      <c r="C47" s="3">
        <v>124</v>
      </c>
    </row>
    <row r="48" spans="2:3" x14ac:dyDescent="0.35">
      <c r="B48" s="3">
        <v>50</v>
      </c>
      <c r="C48" s="3">
        <v>204</v>
      </c>
    </row>
    <row r="49" spans="2:3" x14ac:dyDescent="0.35">
      <c r="B49" s="3">
        <v>18</v>
      </c>
      <c r="C49" s="3">
        <v>189</v>
      </c>
    </row>
    <row r="50" spans="2:3" x14ac:dyDescent="0.35">
      <c r="B50" s="3">
        <v>118</v>
      </c>
      <c r="C50" s="3">
        <v>190</v>
      </c>
    </row>
    <row r="51" spans="2:3" x14ac:dyDescent="0.35">
      <c r="B51" s="3">
        <v>96</v>
      </c>
      <c r="C51" s="3">
        <v>187</v>
      </c>
    </row>
    <row r="52" spans="2:3" x14ac:dyDescent="0.35">
      <c r="B52" s="3">
        <v>14</v>
      </c>
      <c r="C52" s="3">
        <v>233</v>
      </c>
    </row>
    <row r="53" spans="2:3" x14ac:dyDescent="0.35">
      <c r="B53" s="3"/>
      <c r="C53" s="3">
        <v>93</v>
      </c>
    </row>
    <row r="54" spans="2:3" x14ac:dyDescent="0.35">
      <c r="B54" s="3"/>
      <c r="C54" s="3">
        <v>274</v>
      </c>
    </row>
    <row r="55" spans="2:3" x14ac:dyDescent="0.35">
      <c r="B55" s="3"/>
      <c r="C55" s="3">
        <v>120</v>
      </c>
    </row>
    <row r="56" spans="2:3" x14ac:dyDescent="0.35">
      <c r="B56" s="3"/>
      <c r="C56" s="3">
        <v>109</v>
      </c>
    </row>
    <row r="57" spans="2:3" x14ac:dyDescent="0.35">
      <c r="B57" s="3"/>
      <c r="C57" s="3">
        <v>191</v>
      </c>
    </row>
    <row r="58" spans="2:3" x14ac:dyDescent="0.35">
      <c r="B58" s="3"/>
      <c r="C58" s="3">
        <v>157</v>
      </c>
    </row>
    <row r="59" spans="2:3" x14ac:dyDescent="0.35">
      <c r="B59" s="3"/>
      <c r="C59" s="3">
        <v>120</v>
      </c>
    </row>
    <row r="60" spans="2:3" x14ac:dyDescent="0.35">
      <c r="B60" s="3"/>
      <c r="C60" s="3">
        <v>223</v>
      </c>
    </row>
    <row r="61" spans="2:3" x14ac:dyDescent="0.35">
      <c r="B61" s="3"/>
      <c r="C61" s="3">
        <v>166</v>
      </c>
    </row>
    <row r="62" spans="2:3" x14ac:dyDescent="0.35">
      <c r="B62" s="3"/>
      <c r="C62" s="3"/>
    </row>
    <row r="63" spans="2:3" x14ac:dyDescent="0.35">
      <c r="B63" s="3"/>
      <c r="C63" s="3">
        <v>227</v>
      </c>
    </row>
    <row r="64" spans="2:3" x14ac:dyDescent="0.35">
      <c r="B64" s="3"/>
      <c r="C64" s="3">
        <v>143</v>
      </c>
    </row>
    <row r="65" spans="2:3" x14ac:dyDescent="0.35">
      <c r="B65" s="3"/>
      <c r="C65" s="3">
        <v>111</v>
      </c>
    </row>
    <row r="66" spans="2:3" x14ac:dyDescent="0.35">
      <c r="B66" s="3"/>
      <c r="C66" s="3">
        <v>181</v>
      </c>
    </row>
    <row r="67" spans="2:3" x14ac:dyDescent="0.35">
      <c r="B67" s="3"/>
      <c r="C67" s="3">
        <v>137</v>
      </c>
    </row>
    <row r="68" spans="2:3" x14ac:dyDescent="0.35">
      <c r="B68" s="3"/>
      <c r="C68" s="3">
        <v>136</v>
      </c>
    </row>
    <row r="69" spans="2:3" x14ac:dyDescent="0.35">
      <c r="B69" s="3"/>
      <c r="C69" s="3">
        <v>108</v>
      </c>
    </row>
    <row r="70" spans="2:3" x14ac:dyDescent="0.35">
      <c r="B70" s="3"/>
      <c r="C70" s="3">
        <v>140</v>
      </c>
    </row>
    <row r="71" spans="2:3" x14ac:dyDescent="0.35">
      <c r="B71" s="3"/>
      <c r="C71" s="3">
        <v>163</v>
      </c>
    </row>
    <row r="72" spans="2:3" x14ac:dyDescent="0.35">
      <c r="B72" s="3"/>
      <c r="C72" s="3">
        <v>114</v>
      </c>
    </row>
    <row r="73" spans="2:3" x14ac:dyDescent="0.35">
      <c r="B73" s="3"/>
      <c r="C73" s="3">
        <v>114</v>
      </c>
    </row>
    <row r="74" spans="2:3" x14ac:dyDescent="0.35">
      <c r="B74" s="3"/>
      <c r="C74" s="3">
        <v>115</v>
      </c>
    </row>
    <row r="75" spans="2:3" x14ac:dyDescent="0.35">
      <c r="B75" s="3"/>
      <c r="C75" s="3">
        <v>321</v>
      </c>
    </row>
    <row r="76" spans="2:3" x14ac:dyDescent="0.35">
      <c r="B76" s="3"/>
      <c r="C76" s="3">
        <v>91</v>
      </c>
    </row>
    <row r="77" spans="2:3" x14ac:dyDescent="0.35">
      <c r="B77" s="3"/>
      <c r="C77" s="3">
        <v>164</v>
      </c>
    </row>
    <row r="78" spans="2:3" x14ac:dyDescent="0.35">
      <c r="B78" s="3"/>
      <c r="C78" s="3">
        <v>116</v>
      </c>
    </row>
    <row r="79" spans="2:3" x14ac:dyDescent="0.35">
      <c r="B79" s="3"/>
      <c r="C79" s="3">
        <v>165</v>
      </c>
    </row>
    <row r="80" spans="2:3" x14ac:dyDescent="0.35">
      <c r="B80" s="3"/>
      <c r="C80" s="3">
        <v>232</v>
      </c>
    </row>
    <row r="81" spans="2:3" x14ac:dyDescent="0.35">
      <c r="B81" s="3"/>
      <c r="C81" s="3">
        <v>187</v>
      </c>
    </row>
    <row r="82" spans="2:3" x14ac:dyDescent="0.35">
      <c r="B82" s="3"/>
      <c r="C82" s="3">
        <v>77</v>
      </c>
    </row>
  </sheetData>
  <mergeCells count="4">
    <mergeCell ref="B1:C1"/>
    <mergeCell ref="D1:E1"/>
    <mergeCell ref="F1:G1"/>
    <mergeCell ref="H1:I1"/>
  </mergeCells>
  <pageMargins left="0.7" right="0.7" top="0.75" bottom="0.75" header="0.3" footer="0.3"/>
  <pageSetup paperSize="9" orientation="portrait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G7"/>
  <sheetViews>
    <sheetView workbookViewId="0">
      <selection activeCell="E2" sqref="E2"/>
    </sheetView>
  </sheetViews>
  <sheetFormatPr defaultColWidth="10.90625" defaultRowHeight="14.5" x14ac:dyDescent="0.35"/>
  <cols>
    <col min="2" max="2" width="7.7265625" bestFit="1" customWidth="1"/>
    <col min="3" max="3" width="7.81640625" bestFit="1" customWidth="1"/>
    <col min="4" max="4" width="15.90625" bestFit="1" customWidth="1"/>
    <col min="5" max="5" width="16" bestFit="1" customWidth="1"/>
    <col min="6" max="6" width="9.81640625" bestFit="1" customWidth="1"/>
    <col min="7" max="7" width="9.90625" bestFit="1" customWidth="1"/>
  </cols>
  <sheetData>
    <row r="2" spans="2:7" ht="15.5" x14ac:dyDescent="0.35">
      <c r="B2" s="6" t="s">
        <v>17</v>
      </c>
      <c r="C2" s="6" t="s">
        <v>19</v>
      </c>
      <c r="D2" s="2" t="s">
        <v>2</v>
      </c>
      <c r="E2" s="2" t="s">
        <v>3</v>
      </c>
      <c r="F2" s="2" t="s">
        <v>4</v>
      </c>
      <c r="G2" s="2" t="s">
        <v>5</v>
      </c>
    </row>
    <row r="3" spans="2:7" x14ac:dyDescent="0.35">
      <c r="B3" s="6" t="s">
        <v>6</v>
      </c>
      <c r="C3" s="6" t="s">
        <v>6</v>
      </c>
      <c r="D3" s="6" t="s">
        <v>6</v>
      </c>
      <c r="E3" s="6" t="s">
        <v>6</v>
      </c>
      <c r="F3" s="6" t="s">
        <v>6</v>
      </c>
      <c r="G3" s="6" t="s">
        <v>6</v>
      </c>
    </row>
    <row r="4" spans="2:7" x14ac:dyDescent="0.35">
      <c r="B4" s="6" t="s">
        <v>18</v>
      </c>
      <c r="C4" s="6" t="s">
        <v>20</v>
      </c>
      <c r="D4" s="6" t="s">
        <v>18</v>
      </c>
      <c r="E4" s="6" t="s">
        <v>20</v>
      </c>
      <c r="F4" s="6" t="s">
        <v>18</v>
      </c>
      <c r="G4" s="6" t="s">
        <v>20</v>
      </c>
    </row>
    <row r="5" spans="2:7" x14ac:dyDescent="0.35">
      <c r="B5" s="6"/>
      <c r="C5" s="6"/>
      <c r="D5" s="6"/>
      <c r="E5" s="6"/>
      <c r="F5" s="6"/>
      <c r="G5" s="6"/>
    </row>
    <row r="6" spans="2:7" x14ac:dyDescent="0.35">
      <c r="B6" s="6"/>
      <c r="C6" s="6"/>
      <c r="D6" s="6"/>
      <c r="E6" s="6"/>
      <c r="F6" s="6"/>
      <c r="G6" s="6"/>
    </row>
    <row r="7" spans="2:7" x14ac:dyDescent="0.35">
      <c r="B7" s="6">
        <v>1E-3</v>
      </c>
      <c r="C7" s="6" t="s">
        <v>9</v>
      </c>
      <c r="D7" s="6" t="s">
        <v>9</v>
      </c>
      <c r="E7" s="6" t="s">
        <v>9</v>
      </c>
      <c r="F7" s="6" t="s">
        <v>9</v>
      </c>
      <c r="G7" s="6" t="s">
        <v>9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G114"/>
  <sheetViews>
    <sheetView workbookViewId="0">
      <selection activeCell="B1" sqref="B1:G2"/>
    </sheetView>
  </sheetViews>
  <sheetFormatPr defaultColWidth="10.90625" defaultRowHeight="14.5" x14ac:dyDescent="0.35"/>
  <sheetData>
    <row r="1" spans="2:7" x14ac:dyDescent="0.35">
      <c r="B1" s="18" t="s">
        <v>13</v>
      </c>
      <c r="C1" s="18"/>
      <c r="D1" s="18" t="s">
        <v>14</v>
      </c>
      <c r="E1" s="18"/>
      <c r="F1" s="18" t="s">
        <v>16</v>
      </c>
      <c r="G1" s="18"/>
    </row>
    <row r="2" spans="2:7" x14ac:dyDescent="0.35">
      <c r="B2" t="s">
        <v>11</v>
      </c>
      <c r="C2" t="s">
        <v>12</v>
      </c>
      <c r="D2" s="7" t="s">
        <v>21</v>
      </c>
      <c r="E2" s="7" t="s">
        <v>22</v>
      </c>
      <c r="F2" t="s">
        <v>11</v>
      </c>
      <c r="G2" t="s">
        <v>12</v>
      </c>
    </row>
    <row r="3" spans="2:7" x14ac:dyDescent="0.35">
      <c r="B3" s="6">
        <v>88</v>
      </c>
      <c r="C3" s="6">
        <v>204</v>
      </c>
      <c r="D3" s="6">
        <v>525</v>
      </c>
      <c r="E3" s="6">
        <v>448</v>
      </c>
      <c r="F3" s="6">
        <v>339</v>
      </c>
      <c r="G3" s="6">
        <v>218</v>
      </c>
    </row>
    <row r="4" spans="2:7" x14ac:dyDescent="0.35">
      <c r="B4" s="6">
        <v>60</v>
      </c>
      <c r="C4" s="6">
        <v>148</v>
      </c>
      <c r="D4" s="6">
        <v>525</v>
      </c>
      <c r="E4" s="6">
        <v>214</v>
      </c>
      <c r="F4" s="6">
        <v>300</v>
      </c>
      <c r="G4" s="6"/>
    </row>
    <row r="5" spans="2:7" x14ac:dyDescent="0.35">
      <c r="B5" s="6">
        <v>350</v>
      </c>
      <c r="C5" s="6">
        <v>120</v>
      </c>
      <c r="D5" s="6">
        <v>71</v>
      </c>
      <c r="E5" s="6">
        <v>311</v>
      </c>
      <c r="F5" s="6">
        <v>503</v>
      </c>
      <c r="G5" s="6">
        <v>283</v>
      </c>
    </row>
    <row r="6" spans="2:7" x14ac:dyDescent="0.35">
      <c r="B6" s="6">
        <v>124</v>
      </c>
      <c r="C6" s="6">
        <v>324</v>
      </c>
      <c r="D6" s="6">
        <v>428</v>
      </c>
      <c r="E6" s="6">
        <v>364</v>
      </c>
      <c r="F6" s="6">
        <v>540</v>
      </c>
      <c r="G6" s="6">
        <v>258</v>
      </c>
    </row>
    <row r="7" spans="2:7" x14ac:dyDescent="0.35">
      <c r="B7" s="6">
        <v>350</v>
      </c>
      <c r="C7" s="6">
        <v>26</v>
      </c>
      <c r="D7" s="6">
        <v>338</v>
      </c>
      <c r="E7" s="6">
        <v>245</v>
      </c>
      <c r="F7" s="6">
        <v>323</v>
      </c>
      <c r="G7" s="6">
        <v>275</v>
      </c>
    </row>
    <row r="8" spans="2:7" x14ac:dyDescent="0.35">
      <c r="B8" s="6">
        <v>356</v>
      </c>
      <c r="C8" s="6">
        <v>23</v>
      </c>
      <c r="D8" s="6">
        <v>93</v>
      </c>
      <c r="E8" s="6">
        <v>365</v>
      </c>
      <c r="F8" s="6">
        <v>457</v>
      </c>
      <c r="G8" s="6">
        <v>529</v>
      </c>
    </row>
    <row r="9" spans="2:7" x14ac:dyDescent="0.35">
      <c r="B9" s="6">
        <v>243</v>
      </c>
      <c r="C9" s="6">
        <v>9</v>
      </c>
      <c r="D9" s="6">
        <v>180</v>
      </c>
      <c r="E9" s="6">
        <v>208</v>
      </c>
      <c r="F9" s="6">
        <v>472</v>
      </c>
      <c r="G9" s="6">
        <v>272</v>
      </c>
    </row>
    <row r="10" spans="2:7" x14ac:dyDescent="0.35">
      <c r="B10" s="6">
        <v>510</v>
      </c>
      <c r="C10" s="6">
        <v>28</v>
      </c>
      <c r="D10" s="6">
        <v>338</v>
      </c>
      <c r="E10" s="6">
        <v>211</v>
      </c>
      <c r="F10" s="6">
        <v>538</v>
      </c>
      <c r="G10" s="6">
        <v>373</v>
      </c>
    </row>
    <row r="11" spans="2:7" x14ac:dyDescent="0.35">
      <c r="B11" s="6">
        <v>155</v>
      </c>
      <c r="C11" s="6">
        <v>19</v>
      </c>
      <c r="D11" s="6">
        <v>495</v>
      </c>
      <c r="E11" s="6">
        <v>211</v>
      </c>
      <c r="F11" s="6">
        <v>386</v>
      </c>
      <c r="G11" s="6">
        <v>414</v>
      </c>
    </row>
    <row r="12" spans="2:7" x14ac:dyDescent="0.35">
      <c r="B12" s="6">
        <v>450</v>
      </c>
      <c r="C12" s="6">
        <v>114</v>
      </c>
      <c r="D12" s="6">
        <v>506</v>
      </c>
      <c r="E12" s="6">
        <v>418</v>
      </c>
      <c r="F12" s="6">
        <v>278</v>
      </c>
      <c r="G12" s="6">
        <v>349</v>
      </c>
    </row>
    <row r="13" spans="2:7" x14ac:dyDescent="0.35">
      <c r="B13" s="6">
        <v>328</v>
      </c>
      <c r="C13" s="6">
        <v>27</v>
      </c>
      <c r="D13" s="6">
        <v>290</v>
      </c>
      <c r="E13" s="6">
        <v>532</v>
      </c>
      <c r="F13" s="6">
        <v>375</v>
      </c>
      <c r="G13" s="6">
        <v>380</v>
      </c>
    </row>
    <row r="14" spans="2:7" x14ac:dyDescent="0.35">
      <c r="B14" s="6">
        <v>308</v>
      </c>
      <c r="C14" s="6">
        <v>27</v>
      </c>
      <c r="D14" s="6">
        <v>454</v>
      </c>
      <c r="E14" s="6">
        <v>520</v>
      </c>
      <c r="F14" s="6">
        <v>384</v>
      </c>
      <c r="G14" s="6">
        <v>402</v>
      </c>
    </row>
    <row r="15" spans="2:7" x14ac:dyDescent="0.35">
      <c r="B15" s="6">
        <v>155</v>
      </c>
      <c r="C15" s="6">
        <v>17</v>
      </c>
      <c r="D15" s="6">
        <v>410</v>
      </c>
      <c r="E15" s="6"/>
      <c r="F15" s="6">
        <v>378</v>
      </c>
      <c r="G15" s="6">
        <v>366</v>
      </c>
    </row>
    <row r="16" spans="2:7" x14ac:dyDescent="0.35">
      <c r="B16" s="6">
        <v>291</v>
      </c>
      <c r="C16" s="6">
        <v>413</v>
      </c>
      <c r="D16" s="6">
        <v>659</v>
      </c>
      <c r="E16" s="6">
        <v>141</v>
      </c>
      <c r="F16" s="6">
        <v>323</v>
      </c>
      <c r="G16" s="6">
        <v>252</v>
      </c>
    </row>
    <row r="17" spans="2:7" x14ac:dyDescent="0.35">
      <c r="B17" s="6">
        <v>606</v>
      </c>
      <c r="C17" s="6">
        <v>3</v>
      </c>
      <c r="D17" s="6">
        <v>549</v>
      </c>
      <c r="E17" s="6">
        <v>143</v>
      </c>
      <c r="F17" s="6">
        <v>270</v>
      </c>
      <c r="G17" s="6">
        <v>276</v>
      </c>
    </row>
    <row r="18" spans="2:7" x14ac:dyDescent="0.35">
      <c r="B18" s="6">
        <v>129</v>
      </c>
      <c r="C18" s="6">
        <v>2</v>
      </c>
      <c r="D18" s="6">
        <v>707</v>
      </c>
      <c r="E18" s="6">
        <v>436</v>
      </c>
      <c r="F18" s="6">
        <v>211</v>
      </c>
      <c r="G18" s="6">
        <v>342</v>
      </c>
    </row>
    <row r="19" spans="2:7" x14ac:dyDescent="0.35">
      <c r="B19" s="6">
        <v>239</v>
      </c>
      <c r="C19" s="6">
        <v>225</v>
      </c>
      <c r="D19" s="6">
        <v>231</v>
      </c>
      <c r="E19" s="6">
        <v>478</v>
      </c>
      <c r="F19" s="6">
        <v>412</v>
      </c>
      <c r="G19" s="6">
        <v>381</v>
      </c>
    </row>
    <row r="20" spans="2:7" x14ac:dyDescent="0.35">
      <c r="B20" s="6">
        <v>282</v>
      </c>
      <c r="C20" s="6">
        <v>201</v>
      </c>
      <c r="D20" s="6">
        <v>564</v>
      </c>
      <c r="E20" s="6">
        <v>297</v>
      </c>
      <c r="F20" s="6">
        <v>287</v>
      </c>
      <c r="G20" s="6">
        <v>272</v>
      </c>
    </row>
    <row r="21" spans="2:7" x14ac:dyDescent="0.35">
      <c r="B21" s="6">
        <v>504</v>
      </c>
      <c r="C21" s="6">
        <v>61</v>
      </c>
      <c r="D21" s="6">
        <v>407</v>
      </c>
      <c r="E21" s="6">
        <v>512</v>
      </c>
      <c r="F21" s="6">
        <v>155</v>
      </c>
      <c r="G21" s="6">
        <v>213</v>
      </c>
    </row>
    <row r="22" spans="2:7" x14ac:dyDescent="0.35">
      <c r="B22" s="6">
        <v>319</v>
      </c>
      <c r="C22" s="6">
        <v>116</v>
      </c>
      <c r="D22" s="6">
        <v>516</v>
      </c>
      <c r="E22" s="6">
        <v>361</v>
      </c>
      <c r="F22" s="6">
        <v>356</v>
      </c>
      <c r="G22" s="6">
        <v>195</v>
      </c>
    </row>
    <row r="23" spans="2:7" x14ac:dyDescent="0.35">
      <c r="B23" s="6">
        <v>268</v>
      </c>
      <c r="C23" s="6">
        <v>150</v>
      </c>
      <c r="D23" s="6">
        <v>374</v>
      </c>
      <c r="E23" s="6">
        <v>359</v>
      </c>
      <c r="F23" s="6">
        <v>371</v>
      </c>
      <c r="G23" s="6">
        <v>181</v>
      </c>
    </row>
    <row r="24" spans="2:7" x14ac:dyDescent="0.35">
      <c r="B24" s="6">
        <v>295</v>
      </c>
      <c r="C24" s="6">
        <v>56</v>
      </c>
      <c r="D24" s="6">
        <v>184</v>
      </c>
      <c r="E24" s="6">
        <v>554</v>
      </c>
      <c r="F24" s="6">
        <v>223</v>
      </c>
      <c r="G24" s="6">
        <v>440</v>
      </c>
    </row>
    <row r="25" spans="2:7" x14ac:dyDescent="0.35">
      <c r="B25" s="6">
        <v>429</v>
      </c>
      <c r="C25" s="6">
        <v>220</v>
      </c>
      <c r="D25" s="6">
        <v>530</v>
      </c>
      <c r="E25" s="6">
        <v>231</v>
      </c>
      <c r="F25" s="6">
        <v>105</v>
      </c>
    </row>
    <row r="26" spans="2:7" x14ac:dyDescent="0.35">
      <c r="B26" s="6">
        <v>280</v>
      </c>
      <c r="C26" s="6">
        <v>164</v>
      </c>
      <c r="D26" s="6">
        <v>413</v>
      </c>
      <c r="E26" s="6">
        <v>392</v>
      </c>
      <c r="F26" s="6">
        <v>367</v>
      </c>
    </row>
    <row r="27" spans="2:7" x14ac:dyDescent="0.35">
      <c r="B27" s="6">
        <v>135</v>
      </c>
      <c r="C27" s="6">
        <v>167</v>
      </c>
      <c r="D27" s="6">
        <v>421</v>
      </c>
      <c r="E27" s="6">
        <v>273</v>
      </c>
      <c r="F27" s="6">
        <v>353</v>
      </c>
    </row>
    <row r="28" spans="2:7" x14ac:dyDescent="0.35">
      <c r="B28" s="6">
        <v>92</v>
      </c>
      <c r="C28" s="6">
        <v>122</v>
      </c>
      <c r="D28" s="6">
        <v>401</v>
      </c>
      <c r="E28" s="6">
        <v>417</v>
      </c>
      <c r="F28" s="6">
        <v>220</v>
      </c>
    </row>
    <row r="29" spans="2:7" x14ac:dyDescent="0.35">
      <c r="B29" s="6">
        <v>384</v>
      </c>
      <c r="C29" s="6">
        <v>205</v>
      </c>
      <c r="D29" s="6">
        <v>323</v>
      </c>
      <c r="E29" s="6">
        <v>276</v>
      </c>
      <c r="F29" s="6">
        <v>482</v>
      </c>
    </row>
    <row r="30" spans="2:7" x14ac:dyDescent="0.35">
      <c r="B30" s="6">
        <v>269</v>
      </c>
      <c r="C30" s="6">
        <v>165</v>
      </c>
      <c r="D30" s="6">
        <v>256</v>
      </c>
      <c r="E30" s="6">
        <v>349</v>
      </c>
      <c r="F30" s="6">
        <v>234</v>
      </c>
    </row>
    <row r="31" spans="2:7" x14ac:dyDescent="0.35">
      <c r="B31" s="6">
        <v>272</v>
      </c>
      <c r="C31" s="6">
        <v>27</v>
      </c>
      <c r="D31" s="6">
        <v>375</v>
      </c>
      <c r="E31" s="6">
        <v>468</v>
      </c>
      <c r="F31" s="6">
        <v>187</v>
      </c>
    </row>
    <row r="32" spans="2:7" x14ac:dyDescent="0.35">
      <c r="B32" s="6">
        <v>106</v>
      </c>
      <c r="C32" s="6">
        <v>115</v>
      </c>
      <c r="D32" s="6">
        <v>417</v>
      </c>
      <c r="E32" s="6">
        <v>401</v>
      </c>
      <c r="F32" s="6">
        <v>118</v>
      </c>
    </row>
    <row r="33" spans="2:6" x14ac:dyDescent="0.35">
      <c r="B33" s="6">
        <v>364</v>
      </c>
      <c r="C33" s="6">
        <v>269</v>
      </c>
      <c r="D33" s="6">
        <v>628</v>
      </c>
      <c r="E33" s="6">
        <v>235</v>
      </c>
      <c r="F33" s="6">
        <v>230</v>
      </c>
    </row>
    <row r="34" spans="2:6" x14ac:dyDescent="0.35">
      <c r="B34" s="6">
        <v>338</v>
      </c>
      <c r="C34" s="6">
        <v>122</v>
      </c>
      <c r="D34" s="6">
        <v>478</v>
      </c>
      <c r="E34" s="6">
        <v>286</v>
      </c>
      <c r="F34" s="6">
        <v>387</v>
      </c>
    </row>
    <row r="35" spans="2:6" x14ac:dyDescent="0.35">
      <c r="B35" s="6">
        <v>487</v>
      </c>
      <c r="C35" s="6">
        <v>87</v>
      </c>
      <c r="D35" s="6">
        <v>461</v>
      </c>
      <c r="E35" s="6">
        <v>502</v>
      </c>
      <c r="F35" s="6">
        <v>240</v>
      </c>
    </row>
    <row r="36" spans="2:6" x14ac:dyDescent="0.35">
      <c r="B36" s="6">
        <v>338</v>
      </c>
      <c r="C36" s="6">
        <v>12</v>
      </c>
      <c r="D36" s="6">
        <v>437</v>
      </c>
      <c r="E36" s="6">
        <v>440</v>
      </c>
      <c r="F36" s="6">
        <v>318</v>
      </c>
    </row>
    <row r="37" spans="2:6" x14ac:dyDescent="0.35">
      <c r="B37" s="6">
        <v>279</v>
      </c>
      <c r="C37" s="6">
        <v>7</v>
      </c>
      <c r="D37" s="6">
        <v>254</v>
      </c>
      <c r="E37" s="6">
        <v>308</v>
      </c>
      <c r="F37" s="6">
        <v>293</v>
      </c>
    </row>
    <row r="38" spans="2:6" x14ac:dyDescent="0.35">
      <c r="B38" s="6">
        <v>504</v>
      </c>
      <c r="C38" s="6">
        <v>291</v>
      </c>
      <c r="D38" s="6">
        <v>531</v>
      </c>
      <c r="E38" s="6">
        <v>313</v>
      </c>
      <c r="F38" s="6">
        <v>164</v>
      </c>
    </row>
    <row r="39" spans="2:6" x14ac:dyDescent="0.35">
      <c r="B39" s="6">
        <v>384</v>
      </c>
      <c r="C39" s="6">
        <v>291</v>
      </c>
      <c r="D39" s="6">
        <v>381</v>
      </c>
      <c r="E39" s="6">
        <v>527</v>
      </c>
      <c r="F39" s="6">
        <v>385</v>
      </c>
    </row>
    <row r="40" spans="2:6" x14ac:dyDescent="0.35">
      <c r="B40" s="6">
        <v>175</v>
      </c>
      <c r="C40" s="6">
        <v>42</v>
      </c>
      <c r="D40" s="6">
        <v>333</v>
      </c>
      <c r="E40" s="6">
        <v>305</v>
      </c>
      <c r="F40" s="6">
        <v>266</v>
      </c>
    </row>
    <row r="41" spans="2:6" x14ac:dyDescent="0.35">
      <c r="B41" s="6">
        <v>476</v>
      </c>
      <c r="C41" s="6">
        <v>25</v>
      </c>
      <c r="D41" s="6">
        <v>179</v>
      </c>
      <c r="E41" s="6">
        <v>314</v>
      </c>
      <c r="F41" s="6">
        <v>378</v>
      </c>
    </row>
    <row r="42" spans="2:6" x14ac:dyDescent="0.35">
      <c r="B42" s="6">
        <v>324</v>
      </c>
      <c r="C42" s="6">
        <v>28</v>
      </c>
      <c r="D42" s="6">
        <v>377</v>
      </c>
      <c r="F42" s="6">
        <v>400</v>
      </c>
    </row>
    <row r="43" spans="2:6" x14ac:dyDescent="0.35">
      <c r="B43" s="6">
        <v>362</v>
      </c>
      <c r="C43" s="6">
        <v>140</v>
      </c>
      <c r="D43" s="6">
        <v>281</v>
      </c>
      <c r="F43" s="6">
        <v>365</v>
      </c>
    </row>
    <row r="44" spans="2:6" x14ac:dyDescent="0.35">
      <c r="B44" s="6">
        <v>411</v>
      </c>
      <c r="C44" s="6">
        <v>450</v>
      </c>
      <c r="D44" s="6">
        <v>554</v>
      </c>
    </row>
    <row r="45" spans="2:6" x14ac:dyDescent="0.35">
      <c r="B45" s="6">
        <v>374</v>
      </c>
      <c r="C45" s="6">
        <v>104</v>
      </c>
      <c r="D45" s="6">
        <v>393</v>
      </c>
    </row>
    <row r="46" spans="2:6" x14ac:dyDescent="0.35">
      <c r="B46" s="6">
        <v>565</v>
      </c>
      <c r="C46" s="6">
        <v>42</v>
      </c>
    </row>
    <row r="47" spans="2:6" x14ac:dyDescent="0.35">
      <c r="B47" s="6">
        <v>305</v>
      </c>
      <c r="C47" s="6">
        <v>313</v>
      </c>
    </row>
    <row r="48" spans="2:6" x14ac:dyDescent="0.35">
      <c r="B48" s="6">
        <v>222</v>
      </c>
      <c r="C48" s="6">
        <v>112</v>
      </c>
    </row>
    <row r="49" spans="2:3" x14ac:dyDescent="0.35">
      <c r="B49" s="6">
        <v>278</v>
      </c>
      <c r="C49" s="6">
        <v>93</v>
      </c>
    </row>
    <row r="50" spans="2:3" x14ac:dyDescent="0.35">
      <c r="B50" s="6">
        <v>249</v>
      </c>
      <c r="C50" s="6">
        <v>59</v>
      </c>
    </row>
    <row r="51" spans="2:3" x14ac:dyDescent="0.35">
      <c r="B51" s="6">
        <v>503</v>
      </c>
      <c r="C51" s="6">
        <v>79</v>
      </c>
    </row>
    <row r="52" spans="2:3" x14ac:dyDescent="0.35">
      <c r="B52" s="6">
        <v>622</v>
      </c>
      <c r="C52" s="6">
        <v>207</v>
      </c>
    </row>
    <row r="53" spans="2:3" x14ac:dyDescent="0.35">
      <c r="B53" s="6">
        <v>381</v>
      </c>
      <c r="C53" s="6">
        <v>151</v>
      </c>
    </row>
    <row r="54" spans="2:3" x14ac:dyDescent="0.35">
      <c r="B54" s="6">
        <v>63</v>
      </c>
      <c r="C54" s="6">
        <v>68</v>
      </c>
    </row>
    <row r="55" spans="2:3" x14ac:dyDescent="0.35">
      <c r="B55" s="6">
        <v>65</v>
      </c>
      <c r="C55" s="6">
        <v>102</v>
      </c>
    </row>
    <row r="56" spans="2:3" x14ac:dyDescent="0.35">
      <c r="B56" s="6">
        <v>141</v>
      </c>
      <c r="C56" s="6">
        <v>172</v>
      </c>
    </row>
    <row r="57" spans="2:3" x14ac:dyDescent="0.35">
      <c r="B57" s="6">
        <v>165</v>
      </c>
      <c r="C57" s="6">
        <v>391</v>
      </c>
    </row>
    <row r="58" spans="2:3" x14ac:dyDescent="0.35">
      <c r="B58" s="6">
        <v>214</v>
      </c>
      <c r="C58" s="6">
        <v>223</v>
      </c>
    </row>
    <row r="59" spans="2:3" x14ac:dyDescent="0.35">
      <c r="B59" s="6">
        <v>268</v>
      </c>
      <c r="C59" s="6">
        <v>249</v>
      </c>
    </row>
    <row r="60" spans="2:3" x14ac:dyDescent="0.35">
      <c r="B60" s="6">
        <v>246</v>
      </c>
      <c r="C60" s="6">
        <v>102</v>
      </c>
    </row>
    <row r="61" spans="2:3" x14ac:dyDescent="0.35">
      <c r="B61" s="6">
        <v>177</v>
      </c>
      <c r="C61" s="6">
        <v>95</v>
      </c>
    </row>
    <row r="62" spans="2:3" x14ac:dyDescent="0.35">
      <c r="B62" s="6">
        <v>263</v>
      </c>
      <c r="C62" s="6">
        <v>118</v>
      </c>
    </row>
    <row r="63" spans="2:3" x14ac:dyDescent="0.35">
      <c r="B63" s="6">
        <v>202</v>
      </c>
      <c r="C63" s="6">
        <v>112</v>
      </c>
    </row>
    <row r="64" spans="2:3" x14ac:dyDescent="0.35">
      <c r="B64" s="6">
        <v>152</v>
      </c>
      <c r="C64" s="6">
        <v>34</v>
      </c>
    </row>
    <row r="65" spans="2:3" x14ac:dyDescent="0.35">
      <c r="B65" s="6">
        <v>400</v>
      </c>
      <c r="C65" s="6">
        <v>71</v>
      </c>
    </row>
    <row r="66" spans="2:3" x14ac:dyDescent="0.35">
      <c r="B66" s="6">
        <v>280</v>
      </c>
      <c r="C66" s="6">
        <v>83</v>
      </c>
    </row>
    <row r="67" spans="2:3" x14ac:dyDescent="0.35">
      <c r="B67" s="6">
        <v>345</v>
      </c>
      <c r="C67" s="6">
        <v>58</v>
      </c>
    </row>
    <row r="68" spans="2:3" x14ac:dyDescent="0.35">
      <c r="B68" s="6">
        <v>257</v>
      </c>
      <c r="C68" s="6">
        <v>76</v>
      </c>
    </row>
    <row r="69" spans="2:3" x14ac:dyDescent="0.35">
      <c r="B69" s="6">
        <v>407</v>
      </c>
      <c r="C69" s="6">
        <v>77</v>
      </c>
    </row>
    <row r="70" spans="2:3" x14ac:dyDescent="0.35">
      <c r="B70" s="6"/>
      <c r="C70" s="6">
        <v>31</v>
      </c>
    </row>
    <row r="71" spans="2:3" x14ac:dyDescent="0.35">
      <c r="B71" s="6">
        <v>88</v>
      </c>
      <c r="C71" s="6">
        <v>128</v>
      </c>
    </row>
    <row r="72" spans="2:3" x14ac:dyDescent="0.35">
      <c r="B72" s="6">
        <v>217</v>
      </c>
      <c r="C72" s="6">
        <v>40</v>
      </c>
    </row>
    <row r="73" spans="2:3" x14ac:dyDescent="0.35">
      <c r="B73" s="6">
        <v>243</v>
      </c>
      <c r="C73" s="6">
        <v>38</v>
      </c>
    </row>
    <row r="74" spans="2:3" x14ac:dyDescent="0.35">
      <c r="B74" s="6">
        <v>228</v>
      </c>
      <c r="C74" s="6">
        <v>21</v>
      </c>
    </row>
    <row r="75" spans="2:3" x14ac:dyDescent="0.35">
      <c r="B75" s="6">
        <v>368</v>
      </c>
      <c r="C75" s="6">
        <v>212</v>
      </c>
    </row>
    <row r="76" spans="2:3" x14ac:dyDescent="0.35">
      <c r="B76" s="6">
        <v>255</v>
      </c>
      <c r="C76" s="6">
        <v>44</v>
      </c>
    </row>
    <row r="77" spans="2:3" x14ac:dyDescent="0.35">
      <c r="B77" s="6">
        <v>254</v>
      </c>
      <c r="C77" s="6">
        <v>171</v>
      </c>
    </row>
    <row r="78" spans="2:3" x14ac:dyDescent="0.35">
      <c r="B78" s="6">
        <v>283</v>
      </c>
      <c r="C78" s="6">
        <v>101</v>
      </c>
    </row>
    <row r="79" spans="2:3" x14ac:dyDescent="0.35">
      <c r="B79" s="6">
        <v>240</v>
      </c>
      <c r="C79" s="6">
        <v>61</v>
      </c>
    </row>
    <row r="80" spans="2:3" x14ac:dyDescent="0.35">
      <c r="B80" s="6">
        <v>217</v>
      </c>
      <c r="C80" s="6">
        <v>38</v>
      </c>
    </row>
    <row r="81" spans="2:3" x14ac:dyDescent="0.35">
      <c r="B81" s="6">
        <v>201</v>
      </c>
      <c r="C81" s="6">
        <v>69</v>
      </c>
    </row>
    <row r="82" spans="2:3" x14ac:dyDescent="0.35">
      <c r="B82" s="6">
        <v>135</v>
      </c>
      <c r="C82" s="6">
        <v>190</v>
      </c>
    </row>
    <row r="83" spans="2:3" x14ac:dyDescent="0.35">
      <c r="B83" s="6">
        <v>173</v>
      </c>
      <c r="C83" s="6">
        <v>81</v>
      </c>
    </row>
    <row r="84" spans="2:3" x14ac:dyDescent="0.35">
      <c r="B84" s="6">
        <v>167</v>
      </c>
      <c r="C84" s="6">
        <v>80</v>
      </c>
    </row>
    <row r="85" spans="2:3" x14ac:dyDescent="0.35">
      <c r="B85" s="6">
        <v>164</v>
      </c>
      <c r="C85" s="6">
        <v>27</v>
      </c>
    </row>
    <row r="86" spans="2:3" x14ac:dyDescent="0.35">
      <c r="B86" s="6">
        <v>284</v>
      </c>
      <c r="C86" s="6">
        <v>81</v>
      </c>
    </row>
    <row r="87" spans="2:3" x14ac:dyDescent="0.35">
      <c r="B87" s="6">
        <v>189</v>
      </c>
      <c r="C87" s="6">
        <v>197</v>
      </c>
    </row>
    <row r="88" spans="2:3" x14ac:dyDescent="0.35">
      <c r="B88" s="6">
        <v>183</v>
      </c>
      <c r="C88" s="6">
        <v>14</v>
      </c>
    </row>
    <row r="89" spans="2:3" x14ac:dyDescent="0.35">
      <c r="B89" s="6">
        <v>259</v>
      </c>
      <c r="C89" s="6">
        <v>60</v>
      </c>
    </row>
    <row r="90" spans="2:3" x14ac:dyDescent="0.35">
      <c r="B90" s="6">
        <v>374</v>
      </c>
      <c r="C90" s="6">
        <v>12</v>
      </c>
    </row>
    <row r="91" spans="2:3" x14ac:dyDescent="0.35">
      <c r="B91" s="6">
        <v>325</v>
      </c>
      <c r="C91" s="6">
        <v>103</v>
      </c>
    </row>
    <row r="92" spans="2:3" x14ac:dyDescent="0.35">
      <c r="B92" s="6">
        <v>326</v>
      </c>
      <c r="C92" s="6">
        <v>155</v>
      </c>
    </row>
    <row r="93" spans="2:3" x14ac:dyDescent="0.35">
      <c r="B93" s="6">
        <v>225</v>
      </c>
      <c r="C93" s="6">
        <v>132</v>
      </c>
    </row>
    <row r="94" spans="2:3" x14ac:dyDescent="0.35">
      <c r="B94" s="6">
        <v>281</v>
      </c>
      <c r="C94" s="6">
        <v>188</v>
      </c>
    </row>
    <row r="95" spans="2:3" x14ac:dyDescent="0.35">
      <c r="B95" s="6">
        <v>89</v>
      </c>
      <c r="C95" s="6">
        <v>120</v>
      </c>
    </row>
    <row r="96" spans="2:3" x14ac:dyDescent="0.35">
      <c r="B96" s="6">
        <v>210</v>
      </c>
      <c r="C96" s="6">
        <v>102</v>
      </c>
    </row>
    <row r="97" spans="2:3" x14ac:dyDescent="0.35">
      <c r="B97" s="6">
        <v>186</v>
      </c>
      <c r="C97" s="6">
        <v>308</v>
      </c>
    </row>
    <row r="98" spans="2:3" x14ac:dyDescent="0.35">
      <c r="B98" s="6">
        <v>337</v>
      </c>
      <c r="C98" s="6">
        <v>135</v>
      </c>
    </row>
    <row r="99" spans="2:3" x14ac:dyDescent="0.35">
      <c r="B99" s="6">
        <v>266</v>
      </c>
      <c r="C99" s="6">
        <v>165</v>
      </c>
    </row>
    <row r="100" spans="2:3" x14ac:dyDescent="0.35">
      <c r="B100" s="6">
        <v>283</v>
      </c>
      <c r="C100" s="6">
        <v>88</v>
      </c>
    </row>
    <row r="101" spans="2:3" x14ac:dyDescent="0.35">
      <c r="B101" s="6">
        <v>198</v>
      </c>
      <c r="C101" s="6">
        <v>150</v>
      </c>
    </row>
    <row r="102" spans="2:3" x14ac:dyDescent="0.35">
      <c r="B102" s="6">
        <v>360</v>
      </c>
      <c r="C102" s="6">
        <v>97</v>
      </c>
    </row>
    <row r="103" spans="2:3" x14ac:dyDescent="0.35">
      <c r="B103" s="6">
        <v>356</v>
      </c>
      <c r="C103" s="6">
        <v>93</v>
      </c>
    </row>
    <row r="104" spans="2:3" x14ac:dyDescent="0.35">
      <c r="B104" s="6">
        <v>213</v>
      </c>
      <c r="C104" s="6">
        <v>277</v>
      </c>
    </row>
    <row r="105" spans="2:3" x14ac:dyDescent="0.35">
      <c r="B105" s="6">
        <v>275</v>
      </c>
      <c r="C105" s="6">
        <v>222</v>
      </c>
    </row>
    <row r="106" spans="2:3" x14ac:dyDescent="0.35">
      <c r="B106" s="6">
        <v>147</v>
      </c>
      <c r="C106" s="6">
        <v>51</v>
      </c>
    </row>
    <row r="107" spans="2:3" x14ac:dyDescent="0.35">
      <c r="B107" s="6">
        <v>85</v>
      </c>
      <c r="C107" s="6">
        <v>110</v>
      </c>
    </row>
    <row r="108" spans="2:3" x14ac:dyDescent="0.35">
      <c r="B108" s="6">
        <v>200</v>
      </c>
      <c r="C108" s="6">
        <v>135</v>
      </c>
    </row>
    <row r="109" spans="2:3" x14ac:dyDescent="0.35">
      <c r="B109" s="6">
        <v>209</v>
      </c>
      <c r="C109" s="6">
        <v>152</v>
      </c>
    </row>
    <row r="110" spans="2:3" x14ac:dyDescent="0.35">
      <c r="B110" s="6">
        <v>319</v>
      </c>
      <c r="C110" s="6">
        <v>145</v>
      </c>
    </row>
    <row r="111" spans="2:3" x14ac:dyDescent="0.35">
      <c r="B111" s="6">
        <v>424</v>
      </c>
      <c r="C111" s="6">
        <v>148</v>
      </c>
    </row>
    <row r="112" spans="2:3" x14ac:dyDescent="0.35">
      <c r="B112" s="6">
        <v>325</v>
      </c>
    </row>
    <row r="113" spans="2:2" x14ac:dyDescent="0.35">
      <c r="B113" s="6">
        <v>289</v>
      </c>
    </row>
    <row r="114" spans="2:2" x14ac:dyDescent="0.35">
      <c r="B114" s="6">
        <v>127</v>
      </c>
    </row>
  </sheetData>
  <mergeCells count="3">
    <mergeCell ref="B1:C1"/>
    <mergeCell ref="D1:E1"/>
    <mergeCell ref="F1:G1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E7"/>
  <sheetViews>
    <sheetView workbookViewId="0">
      <selection activeCell="J10" sqref="J10"/>
    </sheetView>
  </sheetViews>
  <sheetFormatPr defaultColWidth="10.90625" defaultRowHeight="14.5" x14ac:dyDescent="0.35"/>
  <cols>
    <col min="2" max="2" width="15.90625" bestFit="1" customWidth="1"/>
    <col min="3" max="3" width="17" bestFit="1" customWidth="1"/>
    <col min="4" max="4" width="16" bestFit="1" customWidth="1"/>
    <col min="5" max="5" width="17.08984375" bestFit="1" customWidth="1"/>
  </cols>
  <sheetData>
    <row r="2" spans="2:5" ht="15.5" x14ac:dyDescent="0.35">
      <c r="B2" s="2" t="s">
        <v>2</v>
      </c>
      <c r="C2" s="2" t="s">
        <v>0</v>
      </c>
      <c r="D2" s="2" t="s">
        <v>3</v>
      </c>
      <c r="E2" s="2" t="s">
        <v>1</v>
      </c>
    </row>
    <row r="3" spans="2:5" x14ac:dyDescent="0.35">
      <c r="B3" s="6" t="s">
        <v>6</v>
      </c>
      <c r="C3" s="6" t="s">
        <v>6</v>
      </c>
      <c r="D3" s="6" t="s">
        <v>6</v>
      </c>
      <c r="E3" s="6" t="s">
        <v>6</v>
      </c>
    </row>
    <row r="4" spans="2:5" x14ac:dyDescent="0.35">
      <c r="B4" s="6" t="s">
        <v>24</v>
      </c>
      <c r="C4" s="6" t="s">
        <v>24</v>
      </c>
      <c r="D4" s="6" t="s">
        <v>26</v>
      </c>
      <c r="E4" s="6" t="s">
        <v>26</v>
      </c>
    </row>
    <row r="5" spans="2:5" x14ac:dyDescent="0.35">
      <c r="B5" s="6"/>
      <c r="C5" s="6"/>
      <c r="D5" s="6"/>
      <c r="E5" s="6"/>
    </row>
    <row r="6" spans="2:5" x14ac:dyDescent="0.35">
      <c r="B6" s="6"/>
      <c r="C6" s="6"/>
      <c r="D6" s="6"/>
      <c r="E6" s="6"/>
    </row>
    <row r="7" spans="2:5" x14ac:dyDescent="0.35">
      <c r="B7" s="6" t="s">
        <v>9</v>
      </c>
      <c r="C7" s="6">
        <v>7.1999999999999998E-3</v>
      </c>
      <c r="D7" s="6" t="s">
        <v>9</v>
      </c>
      <c r="E7" s="6" t="s">
        <v>9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35"/>
  <sheetViews>
    <sheetView workbookViewId="0">
      <selection activeCell="L11" sqref="L11"/>
    </sheetView>
  </sheetViews>
  <sheetFormatPr defaultColWidth="10.90625" defaultRowHeight="14.5" x14ac:dyDescent="0.35"/>
  <sheetData>
    <row r="1" spans="1:9" x14ac:dyDescent="0.35">
      <c r="A1" t="s">
        <v>39</v>
      </c>
    </row>
    <row r="2" spans="1:9" x14ac:dyDescent="0.35">
      <c r="B2" s="18" t="s">
        <v>13</v>
      </c>
      <c r="C2" s="18"/>
      <c r="D2" s="18" t="s">
        <v>14</v>
      </c>
      <c r="E2" s="18"/>
      <c r="F2" s="18" t="s">
        <v>13</v>
      </c>
      <c r="G2" s="18"/>
      <c r="H2" s="18" t="s">
        <v>16</v>
      </c>
      <c r="I2" s="18"/>
    </row>
    <row r="3" spans="1:9" x14ac:dyDescent="0.35">
      <c r="B3" t="s">
        <v>11</v>
      </c>
      <c r="C3" t="s">
        <v>12</v>
      </c>
      <c r="D3" s="7" t="s">
        <v>21</v>
      </c>
      <c r="E3" s="7" t="s">
        <v>22</v>
      </c>
      <c r="F3" s="7" t="s">
        <v>11</v>
      </c>
      <c r="G3" s="7" t="s">
        <v>12</v>
      </c>
      <c r="H3" t="s">
        <v>11</v>
      </c>
      <c r="I3" t="s">
        <v>12</v>
      </c>
    </row>
    <row r="4" spans="1:9" x14ac:dyDescent="0.35">
      <c r="B4" s="6">
        <v>4072.2469999999998</v>
      </c>
      <c r="C4" s="6">
        <v>2385.4079999999999</v>
      </c>
      <c r="D4" s="6">
        <v>5432.1447900000003</v>
      </c>
      <c r="E4" s="6">
        <v>2844.4272599999999</v>
      </c>
      <c r="F4" s="6">
        <v>19776.453000000001</v>
      </c>
      <c r="G4" s="6">
        <v>24087.530999999999</v>
      </c>
      <c r="H4" s="6">
        <v>30811.794000000002</v>
      </c>
      <c r="I4" s="6">
        <v>12488.224</v>
      </c>
    </row>
    <row r="5" spans="1:9" x14ac:dyDescent="0.35">
      <c r="B5" s="6">
        <v>1664.7139999999999</v>
      </c>
      <c r="C5" s="6">
        <v>2286.527</v>
      </c>
      <c r="D5" s="6">
        <v>2566.2878599999999</v>
      </c>
      <c r="E5" s="6">
        <v>5082.3336200000003</v>
      </c>
      <c r="F5" s="6">
        <v>20215.075000000001</v>
      </c>
      <c r="G5" s="6">
        <v>20110.339</v>
      </c>
      <c r="H5" s="6">
        <v>40256.644999999997</v>
      </c>
      <c r="I5" s="6">
        <v>8737.0310000000009</v>
      </c>
    </row>
    <row r="6" spans="1:9" x14ac:dyDescent="0.35">
      <c r="B6" s="6">
        <v>2716.5210000000002</v>
      </c>
      <c r="C6" s="6">
        <v>2711.0549999999998</v>
      </c>
      <c r="D6" s="6">
        <v>7189.9982799999998</v>
      </c>
      <c r="E6" s="6">
        <v>6693.3733599999996</v>
      </c>
      <c r="F6" s="6">
        <v>15293.701999999999</v>
      </c>
      <c r="G6" s="6">
        <v>16822.669000000002</v>
      </c>
      <c r="H6" s="6">
        <v>1112.3910000000001</v>
      </c>
      <c r="I6" s="6">
        <v>32990.832000000002</v>
      </c>
    </row>
    <row r="7" spans="1:9" x14ac:dyDescent="0.35">
      <c r="B7" s="6">
        <v>2948.0749999999998</v>
      </c>
      <c r="C7" s="6">
        <v>2701.529</v>
      </c>
      <c r="D7" s="6">
        <v>2251.3163</v>
      </c>
      <c r="E7" s="6">
        <v>5829.9325399999998</v>
      </c>
      <c r="F7" s="6">
        <v>9997.8739999999998</v>
      </c>
      <c r="G7" s="6">
        <v>18709.294000000002</v>
      </c>
      <c r="H7" s="6">
        <v>1353.307</v>
      </c>
      <c r="I7" s="6">
        <v>16861.371999999999</v>
      </c>
    </row>
    <row r="8" spans="1:9" x14ac:dyDescent="0.35">
      <c r="B8" s="6">
        <v>2332.5439999999999</v>
      </c>
      <c r="C8" s="6">
        <v>1637.576</v>
      </c>
      <c r="D8" s="6">
        <v>2821.1153899999999</v>
      </c>
      <c r="E8" s="6">
        <v>7292.9957899999999</v>
      </c>
      <c r="F8" s="6">
        <v>11365.05</v>
      </c>
      <c r="G8" s="6">
        <v>22902.062999999998</v>
      </c>
      <c r="H8" s="6">
        <v>8731.8799999999992</v>
      </c>
      <c r="I8" s="6">
        <v>6829.8670000000002</v>
      </c>
    </row>
    <row r="9" spans="1:9" x14ac:dyDescent="0.35">
      <c r="B9" s="6">
        <v>1067.2629999999999</v>
      </c>
      <c r="C9" s="6">
        <v>3042.0169999999998</v>
      </c>
      <c r="D9" s="6">
        <v>2869.7671700000001</v>
      </c>
      <c r="E9" s="6">
        <v>12160.7114</v>
      </c>
      <c r="F9" s="6">
        <v>32918.241999999998</v>
      </c>
      <c r="G9" s="6">
        <v>24786.982</v>
      </c>
      <c r="H9" s="6">
        <v>10598.136</v>
      </c>
      <c r="I9" s="6">
        <v>21646.151000000002</v>
      </c>
    </row>
    <row r="10" spans="1:9" x14ac:dyDescent="0.35">
      <c r="B10" s="6">
        <v>2895.0349999999999</v>
      </c>
      <c r="C10" s="6">
        <v>2186.6309999999999</v>
      </c>
      <c r="D10" s="6">
        <v>4932.0771999999997</v>
      </c>
      <c r="E10" s="6">
        <v>5257.0622599999997</v>
      </c>
      <c r="F10" s="6">
        <v>18163.246999999999</v>
      </c>
      <c r="G10" s="6">
        <v>8949.8250000000007</v>
      </c>
      <c r="H10" s="6">
        <v>3679.6559999999999</v>
      </c>
      <c r="I10" s="6">
        <v>24242.34</v>
      </c>
    </row>
    <row r="11" spans="1:9" x14ac:dyDescent="0.35">
      <c r="B11" s="6">
        <v>4888.4579999999996</v>
      </c>
      <c r="C11" s="6">
        <v>5000.3230000000003</v>
      </c>
      <c r="D11" s="6">
        <v>937.88358100000005</v>
      </c>
      <c r="E11" s="6">
        <v>3602.0360300000002</v>
      </c>
      <c r="F11" s="6">
        <v>16595.38</v>
      </c>
      <c r="G11" s="6">
        <v>10793.76</v>
      </c>
      <c r="H11" s="6">
        <v>5445.777</v>
      </c>
      <c r="I11" s="6">
        <v>11517.376</v>
      </c>
    </row>
    <row r="12" spans="1:9" x14ac:dyDescent="0.35">
      <c r="B12" s="6">
        <v>2413.3209999999999</v>
      </c>
      <c r="C12" s="6">
        <v>1733.953</v>
      </c>
      <c r="D12" s="6">
        <v>1198.3932600000001</v>
      </c>
      <c r="E12" s="6">
        <v>16678.839499999998</v>
      </c>
      <c r="F12" s="6">
        <v>16605.348000000002</v>
      </c>
      <c r="G12" s="6">
        <v>8438.8590000000004</v>
      </c>
      <c r="H12" s="6">
        <v>7348.4840000000004</v>
      </c>
      <c r="I12" s="6">
        <v>27519.253000000001</v>
      </c>
    </row>
    <row r="13" spans="1:9" x14ac:dyDescent="0.35">
      <c r="B13" s="6">
        <v>1142.5940000000001</v>
      </c>
      <c r="C13" s="6">
        <v>3225.22</v>
      </c>
      <c r="D13" s="6">
        <v>1195.00622</v>
      </c>
      <c r="E13" s="6">
        <v>6461.4801200000002</v>
      </c>
      <c r="F13" s="6">
        <v>13476.099</v>
      </c>
      <c r="G13" s="6">
        <v>22739.32</v>
      </c>
      <c r="H13" s="6">
        <v>4364.1629999999996</v>
      </c>
      <c r="I13" s="6">
        <v>35667.847000000002</v>
      </c>
    </row>
    <row r="14" spans="1:9" x14ac:dyDescent="0.35">
      <c r="B14" s="6">
        <v>3431.3249999999998</v>
      </c>
      <c r="C14" s="6">
        <v>3893.3389999999999</v>
      </c>
      <c r="D14" s="6">
        <v>956.04715599999997</v>
      </c>
      <c r="E14" s="6">
        <v>2514.8829599999999</v>
      </c>
      <c r="F14" s="6">
        <v>3865.4389999999999</v>
      </c>
      <c r="G14" s="6">
        <v>31896.411</v>
      </c>
      <c r="H14" s="6">
        <v>1582.681</v>
      </c>
      <c r="I14" s="6">
        <v>25208.791000000001</v>
      </c>
    </row>
    <row r="15" spans="1:9" x14ac:dyDescent="0.35">
      <c r="B15" s="6">
        <v>2036.8910000000001</v>
      </c>
      <c r="C15" s="6">
        <v>2400.759</v>
      </c>
      <c r="D15" s="6">
        <v>1625.2114799999999</v>
      </c>
      <c r="E15" s="6">
        <v>3937.0456100000001</v>
      </c>
      <c r="F15" s="6">
        <v>14247.804</v>
      </c>
      <c r="G15" s="6">
        <v>19284.673999999999</v>
      </c>
      <c r="H15" s="6">
        <v>2191.221</v>
      </c>
      <c r="I15" s="6">
        <v>11250.535</v>
      </c>
    </row>
    <row r="16" spans="1:9" x14ac:dyDescent="0.35">
      <c r="B16" s="6">
        <v>1976.7629999999999</v>
      </c>
      <c r="C16" s="6">
        <v>3373.788</v>
      </c>
      <c r="D16" s="6">
        <v>668.94675099999995</v>
      </c>
      <c r="E16" s="6">
        <v>7797.30746</v>
      </c>
      <c r="F16" s="6">
        <v>30252.371999999999</v>
      </c>
      <c r="G16" s="6">
        <v>18701.958999999999</v>
      </c>
      <c r="H16" s="6">
        <v>20695.878000000001</v>
      </c>
      <c r="I16" s="6">
        <v>15511.325999999999</v>
      </c>
    </row>
    <row r="17" spans="2:9" x14ac:dyDescent="0.35">
      <c r="B17" s="6">
        <v>2600.6880000000001</v>
      </c>
      <c r="C17" s="6">
        <v>2874.1640000000002</v>
      </c>
      <c r="D17" s="6">
        <v>5638.3127000000004</v>
      </c>
      <c r="E17" s="6">
        <v>7219.8470699999998</v>
      </c>
      <c r="F17" s="6">
        <v>28133.754000000001</v>
      </c>
      <c r="G17" s="6">
        <v>23740.355</v>
      </c>
      <c r="H17" s="6">
        <v>19592.181</v>
      </c>
      <c r="I17" s="6">
        <v>32534.873</v>
      </c>
    </row>
    <row r="18" spans="2:9" x14ac:dyDescent="0.35">
      <c r="B18" s="6">
        <v>1789.9380000000001</v>
      </c>
      <c r="C18" s="6">
        <v>1798.6849999999999</v>
      </c>
      <c r="D18" s="6">
        <v>954.11103300000002</v>
      </c>
      <c r="E18" s="6">
        <v>9436.6543099999999</v>
      </c>
      <c r="F18" s="6">
        <v>7156.2920000000004</v>
      </c>
      <c r="G18" s="6">
        <v>12684.656999999999</v>
      </c>
      <c r="H18" s="6">
        <v>27658.327000000001</v>
      </c>
      <c r="I18" s="6">
        <v>36001.881000000001</v>
      </c>
    </row>
    <row r="19" spans="2:9" x14ac:dyDescent="0.35">
      <c r="B19" s="6">
        <v>2032.6010000000001</v>
      </c>
      <c r="C19" s="6">
        <v>2403.0590000000002</v>
      </c>
      <c r="D19" s="6">
        <v>2892.5873000000001</v>
      </c>
      <c r="E19" s="6">
        <v>5362.3337799999999</v>
      </c>
      <c r="F19" s="6">
        <v>6659.4889999999996</v>
      </c>
      <c r="G19" s="6">
        <v>11691.981</v>
      </c>
      <c r="H19" s="6">
        <v>18578.675999999999</v>
      </c>
      <c r="I19" s="6">
        <v>24591.832999999999</v>
      </c>
    </row>
    <row r="20" spans="2:9" x14ac:dyDescent="0.35">
      <c r="B20" s="6">
        <v>1188.819</v>
      </c>
      <c r="C20" s="6">
        <v>1997.933</v>
      </c>
      <c r="D20" s="6">
        <v>2319.2239199999999</v>
      </c>
      <c r="E20" s="6">
        <v>17463.361199999999</v>
      </c>
      <c r="F20" s="6">
        <v>3402.0259999999998</v>
      </c>
      <c r="G20" s="6">
        <v>12812.549000000001</v>
      </c>
      <c r="H20" s="6">
        <v>18961.873</v>
      </c>
      <c r="I20" s="6">
        <v>8495.2659999999996</v>
      </c>
    </row>
    <row r="21" spans="2:9" x14ac:dyDescent="0.35">
      <c r="C21" s="6">
        <v>1429.327</v>
      </c>
      <c r="D21" s="6">
        <v>1242.4281599999999</v>
      </c>
      <c r="E21" s="6">
        <v>7606.5811999999996</v>
      </c>
      <c r="F21" s="6">
        <v>6908.0119999999997</v>
      </c>
      <c r="G21" s="6">
        <v>9096.1479999999992</v>
      </c>
      <c r="H21" s="6">
        <v>8204.2720000000008</v>
      </c>
      <c r="I21" s="6">
        <v>23569.153999999999</v>
      </c>
    </row>
    <row r="22" spans="2:9" x14ac:dyDescent="0.35">
      <c r="C22" s="6">
        <v>1866.8979999999999</v>
      </c>
      <c r="D22" s="6">
        <v>1064.84142</v>
      </c>
      <c r="E22" s="6">
        <v>3031.8542600000001</v>
      </c>
      <c r="F22" s="6">
        <v>2615.5639999999999</v>
      </c>
      <c r="G22" s="6">
        <v>18482.524000000001</v>
      </c>
      <c r="H22" s="6">
        <v>3126.8850000000002</v>
      </c>
      <c r="I22" s="6">
        <v>8911.2160000000003</v>
      </c>
    </row>
    <row r="23" spans="2:9" x14ac:dyDescent="0.35">
      <c r="C23" s="6">
        <v>4686.7740000000003</v>
      </c>
      <c r="D23" s="6">
        <v>1949.53116</v>
      </c>
      <c r="E23" s="6">
        <v>2972.9698800000001</v>
      </c>
      <c r="F23" s="6">
        <v>10281.335999999999</v>
      </c>
      <c r="G23" s="6">
        <v>31909.024000000001</v>
      </c>
      <c r="H23" s="6">
        <v>1758.421</v>
      </c>
      <c r="I23" s="6">
        <v>1635.904</v>
      </c>
    </row>
    <row r="24" spans="2:9" x14ac:dyDescent="0.35">
      <c r="C24" s="6">
        <v>4210.5249999999996</v>
      </c>
      <c r="D24" s="6">
        <v>792.28904899999998</v>
      </c>
      <c r="E24" s="6">
        <v>13227.0571</v>
      </c>
      <c r="F24" s="6">
        <v>5528.3459999999995</v>
      </c>
      <c r="G24" s="6">
        <v>31758.337</v>
      </c>
      <c r="H24" s="6">
        <v>16105.91</v>
      </c>
      <c r="I24" s="6">
        <v>30704.416000000001</v>
      </c>
    </row>
    <row r="25" spans="2:9" x14ac:dyDescent="0.35">
      <c r="C25" s="6">
        <v>3813.6350000000002</v>
      </c>
      <c r="D25" s="6">
        <v>395.22522800000002</v>
      </c>
      <c r="E25" s="6">
        <v>5495.5917200000004</v>
      </c>
      <c r="F25" s="6">
        <v>11597.821</v>
      </c>
      <c r="G25" s="6">
        <v>22512.814999999999</v>
      </c>
      <c r="H25" s="6">
        <v>3975.8589999999999</v>
      </c>
      <c r="I25" s="6">
        <v>20110.440999999999</v>
      </c>
    </row>
    <row r="26" spans="2:9" x14ac:dyDescent="0.35">
      <c r="C26" s="6">
        <v>2479.7069999999999</v>
      </c>
      <c r="D26" s="6">
        <v>6107.8293000000003</v>
      </c>
      <c r="E26" s="6">
        <v>6584.2981300000001</v>
      </c>
      <c r="F26" s="6">
        <v>13081.468999999999</v>
      </c>
      <c r="G26" s="6">
        <v>11479.945</v>
      </c>
      <c r="H26" s="6">
        <v>12643.828</v>
      </c>
      <c r="I26" s="6">
        <v>7807.6220000000003</v>
      </c>
    </row>
    <row r="27" spans="2:9" x14ac:dyDescent="0.35">
      <c r="C27" s="6">
        <v>2211.9789999999998</v>
      </c>
      <c r="D27" s="6">
        <v>4878.3470200000002</v>
      </c>
      <c r="E27" s="6">
        <v>7175.4681099999998</v>
      </c>
      <c r="F27" s="6">
        <v>24703.477999999999</v>
      </c>
      <c r="G27" s="6">
        <v>10081.549999999999</v>
      </c>
      <c r="H27" s="6">
        <v>26850.305</v>
      </c>
      <c r="I27" s="6">
        <v>17692.962</v>
      </c>
    </row>
    <row r="28" spans="2:9" x14ac:dyDescent="0.35">
      <c r="C28" s="6">
        <v>3531.99</v>
      </c>
      <c r="D28" s="6">
        <v>1767.9041099999999</v>
      </c>
      <c r="E28" s="6">
        <v>8871.9646900000007</v>
      </c>
      <c r="F28" s="6">
        <v>16699.121999999999</v>
      </c>
      <c r="G28" s="6">
        <v>6683.4170000000004</v>
      </c>
      <c r="H28" s="6">
        <v>32834.521999999997</v>
      </c>
      <c r="I28" s="6">
        <v>12586.210999999999</v>
      </c>
    </row>
    <row r="29" spans="2:9" x14ac:dyDescent="0.35">
      <c r="C29" s="6">
        <v>2539.0169999999998</v>
      </c>
      <c r="D29" s="6">
        <v>7616.5204899999999</v>
      </c>
      <c r="E29" s="6">
        <v>5671.8628099999996</v>
      </c>
      <c r="F29" s="6">
        <v>11704.129000000001</v>
      </c>
      <c r="G29" s="6">
        <v>12449.246999999999</v>
      </c>
      <c r="H29" s="6">
        <v>4391.2650000000003</v>
      </c>
      <c r="I29" s="6">
        <v>11857.839</v>
      </c>
    </row>
    <row r="30" spans="2:9" x14ac:dyDescent="0.35">
      <c r="C30" s="6">
        <v>3792.6660000000002</v>
      </c>
      <c r="D30" s="6">
        <v>4106.7604199999996</v>
      </c>
      <c r="E30" s="6">
        <v>5686.3307800000002</v>
      </c>
      <c r="F30" s="6">
        <v>20311.018</v>
      </c>
      <c r="G30" s="6">
        <v>6359.7610000000004</v>
      </c>
      <c r="H30" s="6">
        <v>9495.0849999999991</v>
      </c>
      <c r="I30" s="6">
        <v>6181.2</v>
      </c>
    </row>
    <row r="31" spans="2:9" x14ac:dyDescent="0.35">
      <c r="C31" s="6">
        <v>1485.2280000000001</v>
      </c>
      <c r="D31" s="6">
        <v>3790.4447100000002</v>
      </c>
      <c r="E31" s="6">
        <v>6606.5159700000004</v>
      </c>
      <c r="F31" s="6">
        <v>25756.853999999999</v>
      </c>
      <c r="G31" s="6">
        <v>5362.027</v>
      </c>
      <c r="H31" s="6">
        <v>15662.263000000001</v>
      </c>
      <c r="I31" s="6">
        <v>26574.891</v>
      </c>
    </row>
    <row r="32" spans="2:9" x14ac:dyDescent="0.35">
      <c r="C32" s="6">
        <v>2147.0189999999998</v>
      </c>
      <c r="D32" s="6">
        <v>953.21649100000002</v>
      </c>
      <c r="E32" s="6">
        <v>11316.247799999999</v>
      </c>
      <c r="F32" s="6">
        <v>14665.841</v>
      </c>
      <c r="G32" s="6">
        <v>11662.802</v>
      </c>
      <c r="I32" s="6">
        <v>5047.942</v>
      </c>
    </row>
    <row r="33" spans="3:9" x14ac:dyDescent="0.35">
      <c r="C33" s="6">
        <v>2725.1179999999999</v>
      </c>
      <c r="D33" s="6">
        <v>3371.5776500000002</v>
      </c>
      <c r="E33" s="6">
        <v>3499.6297300000001</v>
      </c>
      <c r="F33" s="6">
        <v>16365.696</v>
      </c>
      <c r="G33" s="6">
        <v>8606.5010000000002</v>
      </c>
      <c r="I33" s="6">
        <v>9532.6190000000006</v>
      </c>
    </row>
    <row r="34" spans="3:9" x14ac:dyDescent="0.35">
      <c r="C34" s="6">
        <v>939.49400000000003</v>
      </c>
      <c r="D34" s="6">
        <v>4701.3136000000004</v>
      </c>
      <c r="E34" s="6">
        <v>8276.8949100000009</v>
      </c>
      <c r="F34" s="6">
        <v>15214.171</v>
      </c>
      <c r="G34" s="6">
        <v>10172.24</v>
      </c>
      <c r="I34" s="6">
        <v>27058.883000000002</v>
      </c>
    </row>
    <row r="35" spans="3:9" x14ac:dyDescent="0.35">
      <c r="C35" s="6">
        <v>1326.867</v>
      </c>
      <c r="D35" s="6">
        <v>1742.0687</v>
      </c>
      <c r="E35" s="6">
        <v>5384.3267699999997</v>
      </c>
      <c r="F35" s="6">
        <v>13262.373</v>
      </c>
      <c r="G35" s="6">
        <v>10412.437</v>
      </c>
      <c r="I35" s="6">
        <v>14515.218000000001</v>
      </c>
    </row>
    <row r="36" spans="3:9" x14ac:dyDescent="0.35">
      <c r="C36" s="6">
        <v>1204.191</v>
      </c>
      <c r="D36" s="6">
        <v>2527.6471200000001</v>
      </c>
      <c r="E36" s="6">
        <v>11131.6149</v>
      </c>
      <c r="F36" s="6">
        <v>29250.757000000001</v>
      </c>
      <c r="G36" s="6">
        <v>27194.736000000001</v>
      </c>
      <c r="I36" s="6">
        <v>9917.5069999999996</v>
      </c>
    </row>
    <row r="37" spans="3:9" x14ac:dyDescent="0.35">
      <c r="C37" s="6">
        <v>2648.8130000000001</v>
      </c>
      <c r="D37" s="6">
        <v>726.93975499999999</v>
      </c>
      <c r="E37" s="6">
        <v>4982.5512500000004</v>
      </c>
      <c r="F37" s="6">
        <v>27553.098999999998</v>
      </c>
      <c r="G37" s="6">
        <v>24575.357</v>
      </c>
      <c r="I37" s="6">
        <v>29362.323</v>
      </c>
    </row>
    <row r="38" spans="3:9" x14ac:dyDescent="0.35">
      <c r="C38" s="6">
        <v>1592.4559999999999</v>
      </c>
      <c r="E38" s="6">
        <v>10668.654200000001</v>
      </c>
      <c r="F38" s="6">
        <v>18162.715</v>
      </c>
      <c r="G38" s="6">
        <v>8954.8009999999995</v>
      </c>
      <c r="I38" s="6">
        <v>10420.450999999999</v>
      </c>
    </row>
    <row r="39" spans="3:9" x14ac:dyDescent="0.35">
      <c r="C39" s="6">
        <v>2043.5160000000001</v>
      </c>
      <c r="E39" s="6">
        <v>4150.4293500000003</v>
      </c>
      <c r="F39" s="6">
        <v>9773.7260000000006</v>
      </c>
      <c r="G39" s="6">
        <v>10457.43</v>
      </c>
      <c r="I39" s="6">
        <v>14487.088</v>
      </c>
    </row>
    <row r="40" spans="3:9" x14ac:dyDescent="0.35">
      <c r="C40" s="6">
        <v>1197.452</v>
      </c>
      <c r="E40" s="6">
        <v>6484.2637500000001</v>
      </c>
      <c r="F40" s="6">
        <v>24984.161</v>
      </c>
      <c r="G40" s="6">
        <v>8210.3940000000002</v>
      </c>
      <c r="I40" s="6">
        <v>22326.893</v>
      </c>
    </row>
    <row r="41" spans="3:9" x14ac:dyDescent="0.35">
      <c r="C41" s="6">
        <v>2100.5430000000001</v>
      </c>
      <c r="E41" s="6">
        <v>13179.192300000001</v>
      </c>
      <c r="F41" s="6">
        <v>21819.377</v>
      </c>
      <c r="G41" s="6">
        <v>19650.407999999999</v>
      </c>
      <c r="I41" s="6">
        <v>21498.065999999999</v>
      </c>
    </row>
    <row r="42" spans="3:9" x14ac:dyDescent="0.35">
      <c r="C42" s="6">
        <v>1962.136</v>
      </c>
      <c r="E42" s="6">
        <v>11571.3714</v>
      </c>
      <c r="F42" s="6">
        <v>8925.3379999999997</v>
      </c>
      <c r="G42" s="6">
        <v>4822.1490000000003</v>
      </c>
      <c r="I42" s="6">
        <v>27180.969000000001</v>
      </c>
    </row>
    <row r="43" spans="3:9" x14ac:dyDescent="0.35">
      <c r="C43" s="6">
        <v>2155.3180000000002</v>
      </c>
      <c r="E43" s="6">
        <v>7506.1548400000001</v>
      </c>
      <c r="F43" s="6">
        <v>25252.733</v>
      </c>
      <c r="G43" s="6">
        <v>7907.1989999999996</v>
      </c>
      <c r="I43" s="6">
        <v>22666.303</v>
      </c>
    </row>
    <row r="44" spans="3:9" x14ac:dyDescent="0.35">
      <c r="C44" s="6">
        <v>3099.27</v>
      </c>
      <c r="E44" s="6">
        <v>2818.1578500000001</v>
      </c>
      <c r="F44" s="6">
        <v>25502.669000000002</v>
      </c>
      <c r="G44" s="6">
        <v>6300.9589999999998</v>
      </c>
      <c r="I44" s="6">
        <v>29031.732</v>
      </c>
    </row>
    <row r="45" spans="3:9" x14ac:dyDescent="0.35">
      <c r="C45" s="6">
        <v>2962.6379999999999</v>
      </c>
      <c r="E45" s="6">
        <v>2825.91905</v>
      </c>
      <c r="F45" s="6">
        <v>30521.312999999998</v>
      </c>
      <c r="G45" s="6">
        <v>16917.567999999999</v>
      </c>
      <c r="I45" s="6">
        <v>8537.6010000000006</v>
      </c>
    </row>
    <row r="46" spans="3:9" x14ac:dyDescent="0.35">
      <c r="C46" s="6">
        <v>1530.57</v>
      </c>
      <c r="E46" s="6">
        <v>13453.553900000001</v>
      </c>
      <c r="F46" s="6">
        <v>25997.523000000001</v>
      </c>
      <c r="G46" s="6">
        <v>15378.034</v>
      </c>
      <c r="I46" s="6">
        <v>24776.825000000001</v>
      </c>
    </row>
    <row r="47" spans="3:9" x14ac:dyDescent="0.35">
      <c r="C47" s="6">
        <v>2541.9830000000002</v>
      </c>
      <c r="E47" s="6">
        <v>8097.2308499999999</v>
      </c>
      <c r="F47" s="6">
        <v>12859.966</v>
      </c>
      <c r="G47" s="6">
        <v>16281.161</v>
      </c>
      <c r="I47" s="6">
        <v>9319.1659999999993</v>
      </c>
    </row>
    <row r="48" spans="3:9" x14ac:dyDescent="0.35">
      <c r="C48" s="6">
        <v>2386.0459999999998</v>
      </c>
      <c r="E48" s="6">
        <v>6896.4731599999996</v>
      </c>
      <c r="F48" s="6"/>
      <c r="G48" s="6">
        <v>6882.2349999999997</v>
      </c>
      <c r="I48" s="6">
        <v>14467.200999999999</v>
      </c>
    </row>
    <row r="49" spans="3:9" x14ac:dyDescent="0.35">
      <c r="C49" s="6">
        <v>1643.423</v>
      </c>
      <c r="E49" s="6">
        <v>3573.6075300000002</v>
      </c>
      <c r="F49" s="6"/>
      <c r="G49" s="6">
        <v>6693.6580000000004</v>
      </c>
      <c r="I49" s="6">
        <v>4900.5950000000003</v>
      </c>
    </row>
    <row r="50" spans="3:9" x14ac:dyDescent="0.35">
      <c r="C50" s="6">
        <v>3027.0819999999999</v>
      </c>
      <c r="E50" s="6">
        <v>7551.6492399999997</v>
      </c>
      <c r="F50" s="6"/>
      <c r="G50" s="6">
        <v>6192.8819999999996</v>
      </c>
      <c r="I50" s="6">
        <v>25618.649000000001</v>
      </c>
    </row>
    <row r="51" spans="3:9" x14ac:dyDescent="0.35">
      <c r="C51" s="6">
        <v>3219.1469999999999</v>
      </c>
      <c r="E51" s="6">
        <v>5118.1033500000003</v>
      </c>
      <c r="F51" s="6"/>
      <c r="G51" s="6">
        <v>17983.601999999999</v>
      </c>
      <c r="I51" s="6">
        <v>22670.451000000001</v>
      </c>
    </row>
    <row r="52" spans="3:9" x14ac:dyDescent="0.35">
      <c r="C52" s="6">
        <v>2576.5230000000001</v>
      </c>
      <c r="E52" s="6">
        <v>5493.9014900000002</v>
      </c>
      <c r="F52" s="6"/>
      <c r="G52" s="6">
        <v>13029.106</v>
      </c>
      <c r="I52" s="6">
        <v>6561</v>
      </c>
    </row>
    <row r="53" spans="3:9" x14ac:dyDescent="0.35">
      <c r="C53" s="6">
        <v>3146.337</v>
      </c>
      <c r="E53" s="6">
        <v>4238.5984600000002</v>
      </c>
      <c r="F53" s="6"/>
      <c r="G53" s="6">
        <v>4824.0159999999996</v>
      </c>
      <c r="I53" s="6">
        <v>5495.5110000000004</v>
      </c>
    </row>
    <row r="54" spans="3:9" x14ac:dyDescent="0.35">
      <c r="C54" s="6">
        <v>1615.7380000000001</v>
      </c>
      <c r="E54" s="6">
        <v>8983.2341500000002</v>
      </c>
      <c r="F54" s="6"/>
      <c r="G54" s="6">
        <v>16781.371999999999</v>
      </c>
      <c r="I54" s="6">
        <v>27950.317999999999</v>
      </c>
    </row>
    <row r="55" spans="3:9" x14ac:dyDescent="0.35">
      <c r="C55" s="6">
        <v>3618.6889999999999</v>
      </c>
      <c r="E55" s="6">
        <v>3312.6823300000001</v>
      </c>
      <c r="F55" s="6"/>
      <c r="G55" s="6">
        <v>5036.2120000000004</v>
      </c>
      <c r="I55" s="6">
        <v>17610.348000000002</v>
      </c>
    </row>
    <row r="56" spans="3:9" x14ac:dyDescent="0.35">
      <c r="C56" s="6">
        <v>4106.6130000000003</v>
      </c>
      <c r="E56" s="6">
        <v>2743.8620000000001</v>
      </c>
      <c r="F56" s="6"/>
      <c r="G56" s="6">
        <v>10389.157999999999</v>
      </c>
      <c r="I56" s="6">
        <v>14052.005999999999</v>
      </c>
    </row>
    <row r="57" spans="3:9" x14ac:dyDescent="0.35">
      <c r="C57" s="6">
        <v>2296.297</v>
      </c>
      <c r="E57" s="6">
        <v>2003.4115999999999</v>
      </c>
      <c r="F57" s="6"/>
      <c r="G57" s="6">
        <v>14685.534</v>
      </c>
      <c r="I57" s="6">
        <v>10151.463</v>
      </c>
    </row>
    <row r="58" spans="3:9" x14ac:dyDescent="0.35">
      <c r="C58" s="6">
        <v>3163.2979999999998</v>
      </c>
      <c r="E58" s="6">
        <v>2933.39644</v>
      </c>
      <c r="F58" s="6"/>
      <c r="G58" s="6">
        <v>5097.4560000000001</v>
      </c>
      <c r="I58" s="6">
        <v>12698.41</v>
      </c>
    </row>
    <row r="59" spans="3:9" x14ac:dyDescent="0.35">
      <c r="C59" s="6">
        <v>6508.5060000000003</v>
      </c>
      <c r="E59" s="6">
        <v>3542.30692</v>
      </c>
      <c r="F59" s="6"/>
      <c r="G59" s="6">
        <v>2437.3069999999998</v>
      </c>
      <c r="I59" s="6">
        <v>27143.886999999999</v>
      </c>
    </row>
    <row r="60" spans="3:9" x14ac:dyDescent="0.35">
      <c r="C60" s="6">
        <v>7633.3969999999999</v>
      </c>
      <c r="E60" s="6">
        <v>4546.2423900000003</v>
      </c>
      <c r="F60" s="6"/>
      <c r="G60" s="6">
        <v>4955.0820000000003</v>
      </c>
      <c r="I60" s="6">
        <v>23526.143</v>
      </c>
    </row>
    <row r="61" spans="3:9" x14ac:dyDescent="0.35">
      <c r="C61" s="6">
        <v>6094.8509999999997</v>
      </c>
      <c r="E61" s="6">
        <v>7053.7140900000004</v>
      </c>
      <c r="F61" s="6"/>
      <c r="G61" s="6">
        <v>2715.78</v>
      </c>
      <c r="I61" s="6">
        <v>3998.6509999999998</v>
      </c>
    </row>
    <row r="62" spans="3:9" x14ac:dyDescent="0.35">
      <c r="C62" s="6">
        <v>10745.805</v>
      </c>
      <c r="E62" s="6">
        <v>5132.03874</v>
      </c>
      <c r="F62" s="6"/>
      <c r="G62" s="6">
        <v>4985.5169999999998</v>
      </c>
      <c r="I62" s="6">
        <v>20842.955999999998</v>
      </c>
    </row>
    <row r="63" spans="3:9" x14ac:dyDescent="0.35">
      <c r="C63" s="6">
        <v>8832.8760000000002</v>
      </c>
      <c r="E63" s="6">
        <v>3537.4101000000001</v>
      </c>
      <c r="F63" s="6"/>
      <c r="G63" s="6">
        <v>9892.143</v>
      </c>
      <c r="I63" s="6">
        <v>19154.314999999999</v>
      </c>
    </row>
    <row r="64" spans="3:9" x14ac:dyDescent="0.35">
      <c r="C64" s="6">
        <v>14594.915999999999</v>
      </c>
      <c r="E64" s="6">
        <v>2831.2730099999999</v>
      </c>
      <c r="F64" s="6"/>
      <c r="G64" s="6">
        <v>5129.9380000000001</v>
      </c>
      <c r="I64" s="6">
        <v>37238.197</v>
      </c>
    </row>
    <row r="65" spans="3:7" x14ac:dyDescent="0.35">
      <c r="C65" s="6">
        <v>7393.8109999999997</v>
      </c>
      <c r="E65" s="6">
        <v>7886.9316099999996</v>
      </c>
      <c r="F65" s="6"/>
      <c r="G65" s="6">
        <v>5640.3890000000001</v>
      </c>
    </row>
    <row r="66" spans="3:7" x14ac:dyDescent="0.35">
      <c r="C66" s="6">
        <v>3015.2220000000002</v>
      </c>
      <c r="E66" s="6">
        <v>7592.6301999999996</v>
      </c>
      <c r="F66" s="6"/>
      <c r="G66" s="6">
        <v>9547.6309999999994</v>
      </c>
    </row>
    <row r="67" spans="3:7" x14ac:dyDescent="0.35">
      <c r="C67" s="6">
        <v>3333.4940000000001</v>
      </c>
      <c r="E67" s="6">
        <v>12088.4274</v>
      </c>
      <c r="F67" s="6"/>
      <c r="G67" s="6">
        <v>6877.8249999999998</v>
      </c>
    </row>
    <row r="68" spans="3:7" x14ac:dyDescent="0.35">
      <c r="C68" s="6">
        <v>1663.769</v>
      </c>
      <c r="E68" s="6">
        <v>9315.98056</v>
      </c>
      <c r="F68" s="6"/>
      <c r="G68" s="6">
        <v>5714.9319999999998</v>
      </c>
    </row>
    <row r="69" spans="3:7" x14ac:dyDescent="0.35">
      <c r="C69" s="6">
        <v>1505.6869999999999</v>
      </c>
      <c r="E69" s="6">
        <v>4914.4671900000003</v>
      </c>
      <c r="F69" s="6"/>
      <c r="G69" s="6">
        <v>3820.355</v>
      </c>
    </row>
    <row r="70" spans="3:7" x14ac:dyDescent="0.35">
      <c r="C70" s="6">
        <v>4826.9949999999999</v>
      </c>
      <c r="G70" s="6">
        <v>5629.02</v>
      </c>
    </row>
    <row r="71" spans="3:7" x14ac:dyDescent="0.35">
      <c r="C71" s="6">
        <v>4587.4949999999999</v>
      </c>
      <c r="G71" s="6">
        <v>3488.884</v>
      </c>
    </row>
    <row r="72" spans="3:7" x14ac:dyDescent="0.35">
      <c r="C72" s="6">
        <v>6187.53</v>
      </c>
      <c r="G72" s="6">
        <v>12121.491</v>
      </c>
    </row>
    <row r="73" spans="3:7" x14ac:dyDescent="0.35">
      <c r="C73" s="6">
        <v>3574.366</v>
      </c>
      <c r="G73" s="6">
        <v>12243.694</v>
      </c>
    </row>
    <row r="74" spans="3:7" x14ac:dyDescent="0.35">
      <c r="C74" s="6">
        <v>2283.3339999999998</v>
      </c>
      <c r="G74" s="6">
        <v>8594.1090000000004</v>
      </c>
    </row>
    <row r="75" spans="3:7" x14ac:dyDescent="0.35">
      <c r="C75" s="6">
        <v>1540.9110000000001</v>
      </c>
      <c r="G75" s="6">
        <v>18676.569</v>
      </c>
    </row>
    <row r="76" spans="3:7" x14ac:dyDescent="0.35">
      <c r="C76" s="6">
        <v>1435.576</v>
      </c>
      <c r="G76" s="6">
        <v>11221.674000000001</v>
      </c>
    </row>
    <row r="77" spans="3:7" x14ac:dyDescent="0.35">
      <c r="C77" s="6">
        <v>1608.0889999999999</v>
      </c>
      <c r="G77" s="6">
        <v>5285.2250000000004</v>
      </c>
    </row>
    <row r="78" spans="3:7" x14ac:dyDescent="0.35">
      <c r="C78" s="6">
        <v>1168.8330000000001</v>
      </c>
      <c r="G78" s="6">
        <v>5204.6760000000004</v>
      </c>
    </row>
    <row r="79" spans="3:7" x14ac:dyDescent="0.35">
      <c r="C79" s="6">
        <v>2081.9870000000001</v>
      </c>
      <c r="G79" s="6">
        <v>5051.8410000000003</v>
      </c>
    </row>
    <row r="80" spans="3:7" x14ac:dyDescent="0.35">
      <c r="C80" s="6">
        <v>2174.35</v>
      </c>
      <c r="G80" s="6">
        <v>5997.1459999999997</v>
      </c>
    </row>
    <row r="81" spans="7:7" x14ac:dyDescent="0.35">
      <c r="G81" s="6">
        <v>7986.098</v>
      </c>
    </row>
    <row r="82" spans="7:7" x14ac:dyDescent="0.35">
      <c r="G82" s="6">
        <v>6877.241</v>
      </c>
    </row>
    <row r="83" spans="7:7" x14ac:dyDescent="0.35">
      <c r="G83" s="6">
        <v>6170.7079999999996</v>
      </c>
    </row>
    <row r="84" spans="7:7" x14ac:dyDescent="0.35">
      <c r="G84" s="6">
        <v>12135.942999999999</v>
      </c>
    </row>
    <row r="85" spans="7:7" x14ac:dyDescent="0.35">
      <c r="G85" s="6">
        <v>8721.0750000000007</v>
      </c>
    </row>
    <row r="86" spans="7:7" x14ac:dyDescent="0.35">
      <c r="G86" s="6">
        <v>20388.077000000001</v>
      </c>
    </row>
    <row r="87" spans="7:7" x14ac:dyDescent="0.35">
      <c r="G87" s="6">
        <v>20002.073</v>
      </c>
    </row>
    <row r="88" spans="7:7" x14ac:dyDescent="0.35">
      <c r="G88" s="6">
        <v>8428.9269999999997</v>
      </c>
    </row>
    <row r="89" spans="7:7" x14ac:dyDescent="0.35">
      <c r="G89" s="6">
        <v>27152.561000000002</v>
      </c>
    </row>
    <row r="90" spans="7:7" x14ac:dyDescent="0.35">
      <c r="G90" s="6">
        <v>27711.786</v>
      </c>
    </row>
    <row r="91" spans="7:7" x14ac:dyDescent="0.35">
      <c r="G91" s="6">
        <v>17807.927</v>
      </c>
    </row>
    <row r="92" spans="7:7" x14ac:dyDescent="0.35">
      <c r="G92" s="6">
        <v>9381.8259999999991</v>
      </c>
    </row>
    <row r="93" spans="7:7" x14ac:dyDescent="0.35">
      <c r="G93" s="6">
        <v>22214.973999999998</v>
      </c>
    </row>
    <row r="94" spans="7:7" x14ac:dyDescent="0.35">
      <c r="G94" s="6">
        <v>11720.161</v>
      </c>
    </row>
    <row r="95" spans="7:7" x14ac:dyDescent="0.35">
      <c r="G95" s="6">
        <v>9631.3680000000004</v>
      </c>
    </row>
    <row r="96" spans="7:7" x14ac:dyDescent="0.35">
      <c r="G96" s="6">
        <v>19864.403999999999</v>
      </c>
    </row>
    <row r="97" spans="7:7" x14ac:dyDescent="0.35">
      <c r="G97" s="6">
        <v>24812.383000000002</v>
      </c>
    </row>
    <row r="98" spans="7:7" x14ac:dyDescent="0.35">
      <c r="G98" s="6">
        <v>30169.022000000001</v>
      </c>
    </row>
    <row r="99" spans="7:7" x14ac:dyDescent="0.35">
      <c r="G99" s="6">
        <v>17922.882000000001</v>
      </c>
    </row>
    <row r="100" spans="7:7" x14ac:dyDescent="0.35">
      <c r="G100" s="6">
        <v>35221.165999999997</v>
      </c>
    </row>
    <row r="101" spans="7:7" x14ac:dyDescent="0.35">
      <c r="G101" s="6">
        <v>24718.847000000002</v>
      </c>
    </row>
    <row r="102" spans="7:7" x14ac:dyDescent="0.35">
      <c r="G102" s="6">
        <v>13330.062</v>
      </c>
    </row>
    <row r="103" spans="7:7" x14ac:dyDescent="0.35">
      <c r="G103" s="6">
        <v>13953.331</v>
      </c>
    </row>
    <row r="104" spans="7:7" x14ac:dyDescent="0.35">
      <c r="G104" s="6">
        <v>31028.994999999999</v>
      </c>
    </row>
    <row r="105" spans="7:7" x14ac:dyDescent="0.35">
      <c r="G105" s="6">
        <v>16108.091</v>
      </c>
    </row>
    <row r="106" spans="7:7" x14ac:dyDescent="0.35">
      <c r="G106" s="6">
        <v>14865.584999999999</v>
      </c>
    </row>
    <row r="107" spans="7:7" x14ac:dyDescent="0.35">
      <c r="G107" s="6">
        <v>19807.579000000002</v>
      </c>
    </row>
    <row r="108" spans="7:7" x14ac:dyDescent="0.35">
      <c r="G108" s="6">
        <v>27149.326000000001</v>
      </c>
    </row>
    <row r="109" spans="7:7" x14ac:dyDescent="0.35">
      <c r="G109" s="6">
        <v>25492.195</v>
      </c>
    </row>
    <row r="110" spans="7:7" x14ac:dyDescent="0.35">
      <c r="G110" s="6">
        <v>9817.4339999999993</v>
      </c>
    </row>
    <row r="111" spans="7:7" x14ac:dyDescent="0.35">
      <c r="G111" s="6">
        <v>20100.173999999999</v>
      </c>
    </row>
    <row r="112" spans="7:7" x14ac:dyDescent="0.35">
      <c r="G112" s="6">
        <v>18989.77</v>
      </c>
    </row>
    <row r="113" spans="7:7" x14ac:dyDescent="0.35">
      <c r="G113" s="6">
        <v>7821.92</v>
      </c>
    </row>
    <row r="114" spans="7:7" x14ac:dyDescent="0.35">
      <c r="G114" s="6">
        <v>17657.149000000001</v>
      </c>
    </row>
    <row r="115" spans="7:7" x14ac:dyDescent="0.35">
      <c r="G115" s="6">
        <v>15953.724</v>
      </c>
    </row>
    <row r="116" spans="7:7" x14ac:dyDescent="0.35">
      <c r="G116" s="6">
        <v>20153.977999999999</v>
      </c>
    </row>
    <row r="117" spans="7:7" x14ac:dyDescent="0.35">
      <c r="G117" s="6">
        <v>21430.381000000001</v>
      </c>
    </row>
    <row r="118" spans="7:7" x14ac:dyDescent="0.35">
      <c r="G118" s="6">
        <v>17892.571</v>
      </c>
    </row>
    <row r="119" spans="7:7" x14ac:dyDescent="0.35">
      <c r="G119" s="6">
        <v>15263.564</v>
      </c>
    </row>
    <row r="120" spans="7:7" x14ac:dyDescent="0.35">
      <c r="G120" s="6">
        <v>22481.681</v>
      </c>
    </row>
    <row r="121" spans="7:7" x14ac:dyDescent="0.35">
      <c r="G121" s="6">
        <v>28836.749</v>
      </c>
    </row>
    <row r="122" spans="7:7" x14ac:dyDescent="0.35">
      <c r="G122" s="6">
        <v>16606.240000000002</v>
      </c>
    </row>
    <row r="123" spans="7:7" x14ac:dyDescent="0.35">
      <c r="G123" s="6">
        <v>18678.216</v>
      </c>
    </row>
    <row r="124" spans="7:7" x14ac:dyDescent="0.35">
      <c r="G124" s="6">
        <v>4995.9480000000003</v>
      </c>
    </row>
    <row r="125" spans="7:7" x14ac:dyDescent="0.35">
      <c r="G125" s="6">
        <v>11560.708000000001</v>
      </c>
    </row>
    <row r="126" spans="7:7" x14ac:dyDescent="0.35">
      <c r="G126" s="6">
        <v>8112.6989999999996</v>
      </c>
    </row>
    <row r="127" spans="7:7" x14ac:dyDescent="0.35">
      <c r="G127" s="6">
        <v>11441.596</v>
      </c>
    </row>
    <row r="128" spans="7:7" x14ac:dyDescent="0.35">
      <c r="G128" s="6">
        <v>25562.288</v>
      </c>
    </row>
    <row r="129" spans="7:7" x14ac:dyDescent="0.35">
      <c r="G129" s="6">
        <v>25116.965</v>
      </c>
    </row>
    <row r="130" spans="7:7" x14ac:dyDescent="0.35">
      <c r="G130" s="6">
        <v>22901.777999999998</v>
      </c>
    </row>
    <row r="131" spans="7:7" x14ac:dyDescent="0.35">
      <c r="G131" s="6">
        <v>7876.6170000000002</v>
      </c>
    </row>
    <row r="132" spans="7:7" x14ac:dyDescent="0.35">
      <c r="G132" s="6">
        <v>18374.509999999998</v>
      </c>
    </row>
    <row r="133" spans="7:7" x14ac:dyDescent="0.35">
      <c r="G133" s="6">
        <v>17134.983</v>
      </c>
    </row>
    <row r="134" spans="7:7" x14ac:dyDescent="0.35">
      <c r="G134" s="6">
        <v>17339.973000000002</v>
      </c>
    </row>
    <row r="135" spans="7:7" x14ac:dyDescent="0.35">
      <c r="G135" s="6">
        <v>27816.067999999999</v>
      </c>
    </row>
  </sheetData>
  <mergeCells count="4">
    <mergeCell ref="B2:C2"/>
    <mergeCell ref="D2:E2"/>
    <mergeCell ref="H2:I2"/>
    <mergeCell ref="F2:G2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E7"/>
  <sheetViews>
    <sheetView workbookViewId="0">
      <selection activeCell="D20" sqref="D20"/>
    </sheetView>
  </sheetViews>
  <sheetFormatPr defaultColWidth="10.90625" defaultRowHeight="14.5" x14ac:dyDescent="0.35"/>
  <cols>
    <col min="2" max="2" width="30.81640625" customWidth="1"/>
    <col min="3" max="3" width="25.7265625" customWidth="1"/>
    <col min="4" max="4" width="29.7265625" customWidth="1"/>
    <col min="5" max="5" width="25.81640625" customWidth="1"/>
  </cols>
  <sheetData>
    <row r="2" spans="2:5" ht="15.5" x14ac:dyDescent="0.35">
      <c r="B2" s="8" t="s">
        <v>27</v>
      </c>
      <c r="C2" s="8" t="s">
        <v>29</v>
      </c>
      <c r="D2" s="8" t="s">
        <v>31</v>
      </c>
      <c r="E2" s="8" t="s">
        <v>33</v>
      </c>
    </row>
    <row r="3" spans="2:5" x14ac:dyDescent="0.35">
      <c r="B3" s="6" t="s">
        <v>6</v>
      </c>
      <c r="C3" s="6" t="s">
        <v>6</v>
      </c>
      <c r="D3" s="6" t="s">
        <v>6</v>
      </c>
      <c r="E3" s="6" t="s">
        <v>6</v>
      </c>
    </row>
    <row r="4" spans="2:5" x14ac:dyDescent="0.35">
      <c r="B4" s="6" t="s">
        <v>28</v>
      </c>
      <c r="C4" s="6" t="s">
        <v>30</v>
      </c>
      <c r="D4" s="6" t="s">
        <v>32</v>
      </c>
      <c r="E4" s="6" t="s">
        <v>34</v>
      </c>
    </row>
    <row r="5" spans="2:5" x14ac:dyDescent="0.35">
      <c r="B5" s="6"/>
      <c r="C5" s="6"/>
      <c r="D5" s="6"/>
      <c r="E5" s="6"/>
    </row>
    <row r="6" spans="2:5" x14ac:dyDescent="0.35">
      <c r="B6" s="6"/>
      <c r="C6" s="6"/>
      <c r="D6" s="6"/>
      <c r="E6" s="6"/>
    </row>
    <row r="7" spans="2:5" x14ac:dyDescent="0.35">
      <c r="B7" s="6">
        <v>3.6499999999999998E-2</v>
      </c>
      <c r="C7" s="6">
        <v>0.80469999999999997</v>
      </c>
      <c r="D7" s="6">
        <v>1.54E-2</v>
      </c>
      <c r="E7" s="6" t="s">
        <v>9</v>
      </c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341"/>
  <sheetViews>
    <sheetView workbookViewId="0">
      <selection activeCell="F3" sqref="F3"/>
    </sheetView>
  </sheetViews>
  <sheetFormatPr defaultColWidth="10.90625" defaultRowHeight="14.5" x14ac:dyDescent="0.35"/>
  <cols>
    <col min="1" max="1" width="23.54296875" customWidth="1"/>
    <col min="2" max="2" width="18.36328125" customWidth="1"/>
    <col min="3" max="3" width="15.36328125" customWidth="1"/>
    <col min="4" max="4" width="28.26953125" customWidth="1"/>
    <col min="5" max="5" width="17" customWidth="1"/>
    <col min="6" max="6" width="18" customWidth="1"/>
  </cols>
  <sheetData>
    <row r="1" spans="1:6" x14ac:dyDescent="0.35">
      <c r="A1" t="s">
        <v>37</v>
      </c>
      <c r="B1" t="s">
        <v>40</v>
      </c>
    </row>
    <row r="2" spans="1:6" x14ac:dyDescent="0.35">
      <c r="A2" t="s">
        <v>38</v>
      </c>
    </row>
    <row r="3" spans="1:6" ht="15.5" x14ac:dyDescent="0.35">
      <c r="A3" s="5" t="s">
        <v>35</v>
      </c>
      <c r="B3" s="7" t="s">
        <v>237</v>
      </c>
      <c r="C3" s="7" t="s">
        <v>238</v>
      </c>
      <c r="D3" s="5" t="s">
        <v>36</v>
      </c>
      <c r="E3" s="7" t="s">
        <v>239</v>
      </c>
      <c r="F3" s="7" t="s">
        <v>240</v>
      </c>
    </row>
    <row r="4" spans="1:6" x14ac:dyDescent="0.35">
      <c r="A4" s="6">
        <v>2.002674437</v>
      </c>
      <c r="B4" s="6">
        <v>0.52910657000000005</v>
      </c>
      <c r="C4" s="6">
        <v>0.38938465999999999</v>
      </c>
      <c r="D4" s="6">
        <v>0.32904463099999998</v>
      </c>
      <c r="E4" s="6">
        <v>1.6255858320000001</v>
      </c>
      <c r="F4" s="6">
        <v>0.83522187000000003</v>
      </c>
    </row>
    <row r="5" spans="1:6" x14ac:dyDescent="0.35">
      <c r="A5" s="6">
        <v>9.4193622000000005E-2</v>
      </c>
      <c r="B5" s="6">
        <v>0.22212198999999999</v>
      </c>
      <c r="C5" s="6">
        <v>0.35326858999999999</v>
      </c>
      <c r="D5" s="6">
        <v>0.32849415100000001</v>
      </c>
      <c r="E5" s="6">
        <v>0.73600802600000004</v>
      </c>
      <c r="F5" s="6">
        <v>1.45381095</v>
      </c>
    </row>
    <row r="6" spans="1:6" x14ac:dyDescent="0.35">
      <c r="A6" s="6">
        <v>0.35280082099999999</v>
      </c>
      <c r="B6" s="6">
        <v>0.31113584999999999</v>
      </c>
      <c r="C6" s="6">
        <v>3.0742341899999999</v>
      </c>
      <c r="D6" s="6">
        <v>0.42296593100000002</v>
      </c>
      <c r="E6" s="6">
        <v>2.118970902</v>
      </c>
      <c r="F6" s="6">
        <v>1.9347957099999999</v>
      </c>
    </row>
    <row r="7" spans="1:6" x14ac:dyDescent="0.35">
      <c r="A7" s="6">
        <v>0.109467209</v>
      </c>
      <c r="B7" s="6">
        <v>0.15578494000000001</v>
      </c>
      <c r="C7" s="6">
        <v>1.06905553</v>
      </c>
      <c r="D7" s="6">
        <v>0.417187533</v>
      </c>
      <c r="E7" s="6">
        <v>0.66171069999999999</v>
      </c>
      <c r="F7" s="6">
        <v>1.6857979700000001</v>
      </c>
    </row>
    <row r="8" spans="1:6" x14ac:dyDescent="0.35">
      <c r="A8" s="6">
        <v>0.130045038</v>
      </c>
      <c r="B8" s="6">
        <v>0.15384502999999999</v>
      </c>
      <c r="C8" s="6">
        <v>0.36232941000000002</v>
      </c>
      <c r="D8" s="6">
        <v>0.33591188199999999</v>
      </c>
      <c r="E8" s="6">
        <v>0.83541668800000002</v>
      </c>
      <c r="F8" s="6">
        <v>2.02013905</v>
      </c>
    </row>
    <row r="9" spans="1:6" x14ac:dyDescent="0.35">
      <c r="A9" s="6">
        <v>0.81157902400000004</v>
      </c>
      <c r="B9" s="6">
        <v>0.63633819999999996</v>
      </c>
      <c r="C9" s="6">
        <v>0.91144537999999997</v>
      </c>
      <c r="D9" s="6">
        <v>0.21621416099999999</v>
      </c>
      <c r="E9" s="6">
        <v>0.80808303999999997</v>
      </c>
      <c r="F9" s="6">
        <v>3.6072564300000001</v>
      </c>
    </row>
    <row r="10" spans="1:6" x14ac:dyDescent="0.35">
      <c r="A10" s="6">
        <v>0.54197972500000002</v>
      </c>
      <c r="B10" s="6">
        <v>0.76616919999999999</v>
      </c>
      <c r="C10" s="6">
        <v>1.3722449999999999</v>
      </c>
      <c r="D10" s="6">
        <v>0.32865630699999998</v>
      </c>
      <c r="E10" s="6">
        <v>1.5106597209999999</v>
      </c>
      <c r="F10" s="6">
        <v>1.52547024</v>
      </c>
    </row>
    <row r="11" spans="1:6" x14ac:dyDescent="0.35">
      <c r="A11" s="6">
        <v>0.116549166</v>
      </c>
      <c r="B11" s="6">
        <v>1.15140939</v>
      </c>
      <c r="C11" s="6">
        <v>0.44713957999999998</v>
      </c>
      <c r="D11" s="6">
        <v>0.34562612799999998</v>
      </c>
      <c r="E11" s="6">
        <v>0.49384663200000001</v>
      </c>
      <c r="F11" s="6">
        <v>1.0787892400000001</v>
      </c>
    </row>
    <row r="12" spans="1:6" x14ac:dyDescent="0.35">
      <c r="A12" s="6">
        <v>0.12849258799999999</v>
      </c>
      <c r="B12" s="6">
        <v>1.1043343299999999</v>
      </c>
      <c r="C12" s="6">
        <v>2.0606461999999999</v>
      </c>
      <c r="D12" s="6">
        <v>0.67930781799999995</v>
      </c>
      <c r="E12" s="6">
        <v>1.6920021789999999</v>
      </c>
      <c r="F12" s="6">
        <v>4.6657924199999998</v>
      </c>
    </row>
    <row r="13" spans="1:6" x14ac:dyDescent="0.35">
      <c r="A13" s="6">
        <v>0.33458805899999999</v>
      </c>
      <c r="B13" s="6">
        <v>0.64735089000000001</v>
      </c>
      <c r="C13" s="6">
        <v>2.4258351299999998</v>
      </c>
      <c r="D13" s="6">
        <v>0.28093028599999997</v>
      </c>
      <c r="E13" s="6">
        <v>0.86791454700000004</v>
      </c>
      <c r="F13" s="6">
        <v>1.8918003699999999</v>
      </c>
    </row>
    <row r="14" spans="1:6" x14ac:dyDescent="0.35">
      <c r="A14" s="6">
        <v>0.18108118400000001</v>
      </c>
      <c r="B14" s="6">
        <v>0.89255129</v>
      </c>
      <c r="C14" s="6">
        <v>1.54393592</v>
      </c>
      <c r="D14" s="6">
        <v>0.85182359399999996</v>
      </c>
      <c r="E14" s="6">
        <v>0.69811173999999998</v>
      </c>
      <c r="F14" s="6">
        <v>0.69905841000000002</v>
      </c>
    </row>
    <row r="15" spans="1:6" x14ac:dyDescent="0.35">
      <c r="A15" s="6">
        <v>0.13338755299999999</v>
      </c>
      <c r="B15" s="6">
        <v>0.88093511000000002</v>
      </c>
      <c r="C15" s="6">
        <v>0.70970982000000005</v>
      </c>
      <c r="D15" s="6"/>
      <c r="E15" s="6">
        <v>0.35561108299999999</v>
      </c>
      <c r="F15" s="6">
        <v>1.1506032799999999</v>
      </c>
    </row>
    <row r="16" spans="1:6" x14ac:dyDescent="0.35">
      <c r="A16" s="6"/>
      <c r="B16" s="6">
        <v>1.0106164399999999</v>
      </c>
      <c r="C16" s="6">
        <v>0.96716891000000005</v>
      </c>
      <c r="D16" s="6">
        <v>8.9193159999999994E-2</v>
      </c>
      <c r="E16" s="6">
        <v>0.108998236</v>
      </c>
      <c r="F16" s="6">
        <v>2.2472898300000002</v>
      </c>
    </row>
    <row r="17" spans="1:6" x14ac:dyDescent="0.35">
      <c r="A17" s="6">
        <v>0.15504422000000001</v>
      </c>
      <c r="B17" s="6">
        <v>1.30109998</v>
      </c>
      <c r="C17" s="6">
        <v>2.6395173700000001</v>
      </c>
      <c r="D17" s="6"/>
      <c r="E17" s="6">
        <v>1.7473128250000001</v>
      </c>
      <c r="F17" s="6">
        <v>2.1840391700000001</v>
      </c>
    </row>
    <row r="18" spans="1:6" x14ac:dyDescent="0.35">
      <c r="A18" s="6"/>
      <c r="B18" s="6">
        <v>0.32070672</v>
      </c>
      <c r="C18" s="6">
        <v>2.8641199799999999</v>
      </c>
      <c r="D18" s="6">
        <v>5.8771129999999998E-2</v>
      </c>
      <c r="E18" s="6">
        <v>1.4614325500000001</v>
      </c>
      <c r="F18" s="6">
        <v>2.7302394200000002</v>
      </c>
    </row>
    <row r="19" spans="1:6" x14ac:dyDescent="0.35">
      <c r="A19" s="6">
        <v>0.13610417999999999</v>
      </c>
      <c r="B19" s="6">
        <v>0.98743888999999996</v>
      </c>
      <c r="C19" s="6">
        <v>2.1990717700000002</v>
      </c>
      <c r="D19" s="6">
        <v>0.13285060000000001</v>
      </c>
      <c r="E19" s="6">
        <v>0.50261296099999997</v>
      </c>
      <c r="F19" s="6">
        <v>1.5887275000000001</v>
      </c>
    </row>
    <row r="20" spans="1:6" x14ac:dyDescent="0.35">
      <c r="A20" s="6">
        <v>0.22813146000000001</v>
      </c>
      <c r="B20" s="6"/>
      <c r="C20" s="6">
        <v>0.54305214000000002</v>
      </c>
      <c r="D20" s="6">
        <v>0.13627703999999999</v>
      </c>
      <c r="E20" s="6">
        <v>2.2477538319999999</v>
      </c>
      <c r="F20" s="6">
        <v>5.0875455199999999</v>
      </c>
    </row>
    <row r="21" spans="1:6" x14ac:dyDescent="0.35">
      <c r="A21" s="6">
        <v>9.8055539999999997E-2</v>
      </c>
      <c r="B21" s="6">
        <v>1.84173342</v>
      </c>
      <c r="C21" s="6">
        <v>1.31152899</v>
      </c>
      <c r="D21" s="6">
        <v>0.15156632</v>
      </c>
      <c r="E21" s="6">
        <v>1.226438828</v>
      </c>
      <c r="F21" s="6">
        <v>2.2666196699999999</v>
      </c>
    </row>
    <row r="22" spans="1:6" x14ac:dyDescent="0.35">
      <c r="A22" s="6">
        <v>0.71878872999999999</v>
      </c>
      <c r="B22" s="6">
        <v>1.08981642</v>
      </c>
      <c r="C22" s="6">
        <v>0.64454288999999998</v>
      </c>
      <c r="D22" s="6">
        <v>0.10095575</v>
      </c>
      <c r="E22" s="6">
        <v>1.104274942</v>
      </c>
      <c r="F22" s="6">
        <v>0.88405098999999998</v>
      </c>
    </row>
    <row r="23" spans="1:6" x14ac:dyDescent="0.35">
      <c r="A23" s="6">
        <v>0.11995728</v>
      </c>
      <c r="B23" s="6">
        <v>0.77138015999999998</v>
      </c>
      <c r="C23" s="6">
        <v>0.16737510999999999</v>
      </c>
      <c r="D23" s="6">
        <v>0.27737467999999998</v>
      </c>
      <c r="E23" s="6">
        <v>0.97568701800000002</v>
      </c>
      <c r="F23" s="6">
        <v>0.87408028999999998</v>
      </c>
    </row>
    <row r="24" spans="1:6" x14ac:dyDescent="0.35">
      <c r="A24" s="6">
        <v>0.59628482999999999</v>
      </c>
      <c r="B24" s="6">
        <v>0.77955015999999999</v>
      </c>
      <c r="C24" s="6">
        <v>2.2610965900000002</v>
      </c>
      <c r="D24" s="6">
        <v>0.20410674000000001</v>
      </c>
      <c r="E24" s="6">
        <v>1.3717827279999999</v>
      </c>
      <c r="F24" s="6">
        <v>3.8884803400000001</v>
      </c>
    </row>
    <row r="25" spans="1:6" x14ac:dyDescent="0.35">
      <c r="A25" s="6"/>
      <c r="B25" s="6">
        <v>1.1889533000000001</v>
      </c>
      <c r="C25" s="6">
        <v>1.1443131799999999</v>
      </c>
      <c r="D25" s="6">
        <v>0.27281350999999998</v>
      </c>
      <c r="E25" s="6">
        <v>0.52774450699999997</v>
      </c>
      <c r="F25" s="6">
        <v>1.5962460999999999</v>
      </c>
    </row>
    <row r="26" spans="1:6" x14ac:dyDescent="0.35">
      <c r="A26" s="6"/>
      <c r="B26" s="6">
        <v>1.1972155200000001</v>
      </c>
      <c r="C26" s="6">
        <v>0.41899608999999999</v>
      </c>
      <c r="D26" s="6">
        <v>0.31155196000000002</v>
      </c>
      <c r="E26" s="6">
        <v>0.21215218499999999</v>
      </c>
      <c r="F26" s="6">
        <v>1.9319765900000001</v>
      </c>
    </row>
    <row r="27" spans="1:6" x14ac:dyDescent="0.35">
      <c r="A27" s="6"/>
      <c r="B27" s="6">
        <v>0.79644389999999998</v>
      </c>
      <c r="C27" s="6">
        <v>0.93487867999999996</v>
      </c>
      <c r="D27" s="6">
        <v>0.5192002</v>
      </c>
      <c r="E27" s="6"/>
      <c r="F27" s="6">
        <v>2.0456314799999999</v>
      </c>
    </row>
    <row r="28" spans="1:6" x14ac:dyDescent="0.35">
      <c r="A28" s="6"/>
      <c r="B28" s="6">
        <v>1.4183693900000001</v>
      </c>
      <c r="C28" s="6">
        <v>0.63223664999999996</v>
      </c>
      <c r="D28" s="6">
        <v>7.2569529999999993E-2</v>
      </c>
      <c r="E28" s="6">
        <v>0.33345972000000002</v>
      </c>
      <c r="F28" s="6">
        <v>2.6267145799999998</v>
      </c>
    </row>
    <row r="29" spans="1:6" x14ac:dyDescent="0.35">
      <c r="A29" s="6"/>
      <c r="B29" s="6">
        <v>1.22933954</v>
      </c>
      <c r="C29" s="6">
        <v>0.99516548000000005</v>
      </c>
      <c r="D29" s="6">
        <v>0.22834359000000001</v>
      </c>
      <c r="E29" s="6">
        <v>0.78933328000000003</v>
      </c>
      <c r="F29" s="6">
        <v>1.66023911</v>
      </c>
    </row>
    <row r="30" spans="1:6" x14ac:dyDescent="0.35">
      <c r="A30" s="6"/>
      <c r="B30" s="6">
        <v>0.24771209999999999</v>
      </c>
      <c r="C30" s="6">
        <v>0.33764370999999999</v>
      </c>
      <c r="D30" s="6">
        <v>0.24302502000000001</v>
      </c>
      <c r="E30" s="6">
        <v>0.79944683000000005</v>
      </c>
      <c r="F30" s="6">
        <v>1.6581538499999999</v>
      </c>
    </row>
    <row r="31" spans="1:6" x14ac:dyDescent="0.35">
      <c r="A31" s="6"/>
      <c r="B31" s="6">
        <v>1.32863288</v>
      </c>
      <c r="C31" s="6">
        <v>1.8225393000000001</v>
      </c>
      <c r="D31" s="6">
        <v>0.18903719999999999</v>
      </c>
      <c r="E31" s="6">
        <v>0.76167695000000002</v>
      </c>
      <c r="F31" s="6">
        <v>1.9153757899999999</v>
      </c>
    </row>
    <row r="32" spans="1:6" x14ac:dyDescent="0.35">
      <c r="A32" s="6"/>
      <c r="B32" s="6">
        <v>1.7729808600000001</v>
      </c>
      <c r="C32" s="6">
        <v>0.26282791999999999</v>
      </c>
      <c r="D32" s="6">
        <v>0.70038336000000001</v>
      </c>
      <c r="E32" s="6">
        <v>0.35743666000000002</v>
      </c>
      <c r="F32" s="6">
        <v>3.3392191000000002</v>
      </c>
    </row>
    <row r="33" spans="1:6" x14ac:dyDescent="0.35">
      <c r="A33" s="6"/>
      <c r="B33" s="6">
        <v>1.3493615299999999</v>
      </c>
      <c r="C33" s="6">
        <v>0.70203455000000003</v>
      </c>
      <c r="D33" s="6">
        <v>0.12577730000000001</v>
      </c>
      <c r="E33" s="6">
        <v>0.48245924000000001</v>
      </c>
      <c r="F33" s="6">
        <v>0.97182175000000004</v>
      </c>
    </row>
    <row r="34" spans="1:6" x14ac:dyDescent="0.35">
      <c r="A34" s="6"/>
      <c r="B34" s="6">
        <v>0.99135373999999998</v>
      </c>
      <c r="C34" s="6">
        <v>1.6187980399999999</v>
      </c>
      <c r="D34" s="6">
        <v>8.2550849999999995E-2</v>
      </c>
      <c r="E34" s="6">
        <v>0.38799012999999999</v>
      </c>
      <c r="F34" s="6">
        <v>2.3921294899999999</v>
      </c>
    </row>
    <row r="35" spans="1:6" x14ac:dyDescent="0.35">
      <c r="A35" s="6"/>
      <c r="B35" s="6">
        <v>1.2974899900000001</v>
      </c>
      <c r="C35" s="6">
        <v>0.96282044</v>
      </c>
      <c r="D35" s="6">
        <v>0.16310875</v>
      </c>
      <c r="E35" s="6">
        <v>0.37722818000000002</v>
      </c>
      <c r="F35" s="6">
        <v>1.57669349</v>
      </c>
    </row>
    <row r="36" spans="1:6" x14ac:dyDescent="0.35">
      <c r="A36" s="6"/>
      <c r="B36" s="6">
        <v>1.36384496</v>
      </c>
      <c r="C36" s="6">
        <v>0.69868209999999997</v>
      </c>
      <c r="D36" s="6"/>
      <c r="E36" s="6">
        <v>0.33262018999999998</v>
      </c>
      <c r="F36" s="6">
        <v>3.1655612899999999</v>
      </c>
    </row>
    <row r="37" spans="1:6" x14ac:dyDescent="0.35">
      <c r="A37" s="6"/>
      <c r="B37" s="6">
        <v>0.69980874999999998</v>
      </c>
      <c r="C37" s="6">
        <v>2.0934739699999998</v>
      </c>
      <c r="D37" s="6">
        <v>0.30830934999999998</v>
      </c>
      <c r="E37" s="6">
        <v>0.19985509000000001</v>
      </c>
      <c r="F37" s="6">
        <v>1.44126036</v>
      </c>
    </row>
    <row r="38" spans="1:6" x14ac:dyDescent="0.35">
      <c r="A38" s="6"/>
      <c r="B38" s="6"/>
      <c r="C38" s="6">
        <v>0.61601863000000001</v>
      </c>
      <c r="D38" s="6">
        <v>0.13709867000000001</v>
      </c>
      <c r="E38" s="6">
        <v>0.29800137999999998</v>
      </c>
      <c r="F38" s="6">
        <v>3.0177341800000002</v>
      </c>
    </row>
    <row r="39" spans="1:6" x14ac:dyDescent="0.35">
      <c r="A39" s="6"/>
      <c r="B39" s="6"/>
      <c r="C39" s="6">
        <v>0.95807472999999999</v>
      </c>
      <c r="D39" s="6">
        <v>8.2941000000000001E-2</v>
      </c>
      <c r="E39" s="6">
        <v>0.63133633</v>
      </c>
      <c r="F39" s="6">
        <v>1.15447492</v>
      </c>
    </row>
    <row r="40" spans="1:6" x14ac:dyDescent="0.35">
      <c r="A40" s="6"/>
      <c r="B40" s="6"/>
      <c r="C40" s="6">
        <v>1.48614388</v>
      </c>
      <c r="D40" s="6">
        <v>0.21847917</v>
      </c>
      <c r="E40" s="6">
        <v>0.62747092999999998</v>
      </c>
      <c r="F40" s="6">
        <v>1.86148187</v>
      </c>
    </row>
    <row r="41" spans="1:6" x14ac:dyDescent="0.35">
      <c r="A41" s="6"/>
      <c r="B41" s="6"/>
      <c r="C41" s="6">
        <v>0.99348893999999999</v>
      </c>
      <c r="D41" s="6">
        <v>0.38432491000000002</v>
      </c>
      <c r="E41" s="6">
        <v>0.39340535999999998</v>
      </c>
      <c r="F41" s="6">
        <v>3.7842330799999999</v>
      </c>
    </row>
    <row r="42" spans="1:6" x14ac:dyDescent="0.35">
      <c r="A42" s="6"/>
      <c r="B42" s="6"/>
      <c r="C42" s="6">
        <v>1.85478086</v>
      </c>
      <c r="D42" s="6">
        <v>0.17405539</v>
      </c>
      <c r="E42" s="6">
        <v>0.59241392000000004</v>
      </c>
      <c r="F42" s="6">
        <v>3.2567097299999999</v>
      </c>
    </row>
    <row r="43" spans="1:6" x14ac:dyDescent="0.35">
      <c r="A43" s="6"/>
      <c r="B43" s="6"/>
      <c r="C43" s="6">
        <v>1.92858661</v>
      </c>
      <c r="D43" s="6">
        <v>0.16694703</v>
      </c>
      <c r="E43" s="6">
        <v>0.41750680000000001</v>
      </c>
      <c r="F43" s="6">
        <v>2.1535858299999999</v>
      </c>
    </row>
    <row r="44" spans="1:6" x14ac:dyDescent="0.35">
      <c r="A44" s="6"/>
      <c r="B44" s="6"/>
      <c r="C44" s="6">
        <v>0.98111157000000004</v>
      </c>
      <c r="D44" s="6">
        <v>9.9059369999999994E-2</v>
      </c>
      <c r="E44" s="6">
        <v>0.40275505</v>
      </c>
      <c r="F44" s="6">
        <v>0.74634851000000002</v>
      </c>
    </row>
    <row r="45" spans="1:6" x14ac:dyDescent="0.35">
      <c r="A45" s="6"/>
      <c r="B45" s="6"/>
      <c r="C45" s="6">
        <v>0.35080388000000001</v>
      </c>
      <c r="D45" s="6">
        <v>0.10748514000000001</v>
      </c>
      <c r="E45" s="6">
        <v>0.61879994000000005</v>
      </c>
      <c r="F45" s="6">
        <v>0.75758298999999996</v>
      </c>
    </row>
    <row r="46" spans="1:6" x14ac:dyDescent="0.35">
      <c r="A46" s="6"/>
      <c r="B46" s="6"/>
      <c r="C46" s="6">
        <v>1.51263759</v>
      </c>
      <c r="D46" s="6">
        <v>0.14166117</v>
      </c>
      <c r="E46" s="6">
        <v>0.47784360999999997</v>
      </c>
      <c r="F46" s="6">
        <v>3.8296873699999998</v>
      </c>
    </row>
    <row r="47" spans="1:6" x14ac:dyDescent="0.35">
      <c r="A47" s="6"/>
      <c r="B47" s="6"/>
      <c r="C47" s="6">
        <v>0.77910349000000001</v>
      </c>
      <c r="D47" s="6">
        <v>0.1154611</v>
      </c>
      <c r="E47" s="6">
        <v>0.41462494999999999</v>
      </c>
      <c r="F47" s="6">
        <v>2.2412435799999999</v>
      </c>
    </row>
    <row r="48" spans="1:6" x14ac:dyDescent="0.35">
      <c r="A48" s="6"/>
      <c r="B48" s="6"/>
      <c r="C48" s="6">
        <v>1.03116023</v>
      </c>
      <c r="D48" s="6">
        <v>0.16414841999999999</v>
      </c>
      <c r="E48" s="6">
        <v>0.55109618000000005</v>
      </c>
      <c r="F48" s="6">
        <v>2.0026332199999999</v>
      </c>
    </row>
    <row r="49" spans="1:6" x14ac:dyDescent="0.35">
      <c r="A49" s="6"/>
      <c r="B49" s="6"/>
      <c r="C49" s="6">
        <v>0.32586553000000001</v>
      </c>
      <c r="D49" s="6">
        <v>0.10409248</v>
      </c>
      <c r="E49" s="6">
        <v>0.56106036000000004</v>
      </c>
      <c r="F49" s="6">
        <v>1.0448871799999999</v>
      </c>
    </row>
    <row r="50" spans="1:6" x14ac:dyDescent="0.35">
      <c r="A50" s="6"/>
      <c r="B50" s="6"/>
      <c r="C50" s="6">
        <v>1.5121521899999999</v>
      </c>
      <c r="D50" s="6">
        <v>0.43526963000000002</v>
      </c>
      <c r="E50" s="6">
        <v>0.47133266000000001</v>
      </c>
      <c r="F50" s="6">
        <v>2.1558636899999999</v>
      </c>
    </row>
    <row r="51" spans="1:6" x14ac:dyDescent="0.35">
      <c r="A51" s="6"/>
      <c r="B51" s="6"/>
      <c r="C51" s="6">
        <v>1.39386389</v>
      </c>
      <c r="D51" s="6">
        <v>8.5421990000000003E-2</v>
      </c>
      <c r="E51" s="6">
        <v>0.33378084000000002</v>
      </c>
      <c r="F51" s="6">
        <v>1.4803941199999999</v>
      </c>
    </row>
    <row r="52" spans="1:6" x14ac:dyDescent="0.35">
      <c r="A52" s="6"/>
      <c r="B52" s="6"/>
      <c r="C52" s="6">
        <v>0.73813622000000001</v>
      </c>
      <c r="D52" s="6">
        <v>6.8337510000000004E-2</v>
      </c>
      <c r="E52" s="6">
        <v>0.77223090999999999</v>
      </c>
      <c r="F52" s="6">
        <v>1.55313412</v>
      </c>
    </row>
    <row r="53" spans="1:6" x14ac:dyDescent="0.35">
      <c r="A53" s="6"/>
      <c r="B53" s="6"/>
      <c r="C53" s="6">
        <v>0.41066448999999999</v>
      </c>
      <c r="D53" s="6">
        <v>0.12141391</v>
      </c>
      <c r="E53" s="6">
        <v>9.6890749999999998E-2</v>
      </c>
      <c r="F53" s="6">
        <v>1.2189048600000001</v>
      </c>
    </row>
    <row r="54" spans="1:6" x14ac:dyDescent="0.35">
      <c r="A54" s="6"/>
      <c r="B54" s="6"/>
      <c r="C54" s="6">
        <v>2.2523440199999998</v>
      </c>
      <c r="D54" s="6">
        <v>0.10547028</v>
      </c>
      <c r="E54" s="6">
        <v>1.05713195</v>
      </c>
      <c r="F54" s="6">
        <v>2.47892124</v>
      </c>
    </row>
    <row r="55" spans="1:6" x14ac:dyDescent="0.35">
      <c r="A55" s="6"/>
      <c r="B55" s="6"/>
      <c r="C55" s="6">
        <v>0.73295250000000001</v>
      </c>
      <c r="D55" s="6">
        <v>0.41578198999999999</v>
      </c>
      <c r="E55" s="6">
        <v>0.89291388999999999</v>
      </c>
      <c r="F55" s="6">
        <v>0.90710579999999996</v>
      </c>
    </row>
    <row r="56" spans="1:6" x14ac:dyDescent="0.35">
      <c r="A56" s="6"/>
      <c r="B56" s="6"/>
      <c r="C56" s="6">
        <v>1.13893588</v>
      </c>
      <c r="D56" s="6">
        <v>0.18016225</v>
      </c>
      <c r="E56" s="6">
        <v>0.86962384000000004</v>
      </c>
      <c r="F56" s="6">
        <v>0.79702583000000005</v>
      </c>
    </row>
    <row r="57" spans="1:6" x14ac:dyDescent="0.35">
      <c r="A57" s="6"/>
      <c r="B57" s="6"/>
      <c r="C57" s="6">
        <v>0.9293981</v>
      </c>
      <c r="D57" s="6">
        <v>0.50079207000000003</v>
      </c>
      <c r="E57" s="6">
        <v>0.74916596000000002</v>
      </c>
      <c r="F57" s="6">
        <v>0.54748339999999995</v>
      </c>
    </row>
    <row r="58" spans="1:6" x14ac:dyDescent="0.35">
      <c r="A58" s="6"/>
      <c r="B58" s="6"/>
      <c r="C58" s="6">
        <v>0.98971953000000001</v>
      </c>
      <c r="D58" s="6"/>
      <c r="E58" s="6">
        <v>0.40546774000000002</v>
      </c>
      <c r="F58" s="6">
        <v>0.8353256</v>
      </c>
    </row>
    <row r="59" spans="1:6" x14ac:dyDescent="0.35">
      <c r="A59" s="6"/>
      <c r="B59" s="6"/>
      <c r="C59" s="6">
        <v>1.55429215</v>
      </c>
      <c r="D59" s="6">
        <v>0.12522304000000001</v>
      </c>
      <c r="E59" s="6">
        <v>0.59025773000000004</v>
      </c>
      <c r="F59" s="6">
        <v>0.99094581000000004</v>
      </c>
    </row>
    <row r="60" spans="1:6" x14ac:dyDescent="0.35">
      <c r="A60" s="6"/>
      <c r="B60" s="6"/>
      <c r="C60" s="6">
        <v>1.7873674799999999</v>
      </c>
      <c r="D60" s="6">
        <v>0.18436586999999999</v>
      </c>
      <c r="E60" s="6">
        <v>0.55995136000000001</v>
      </c>
      <c r="F60" s="6">
        <v>1.3037600600000001</v>
      </c>
    </row>
    <row r="61" spans="1:6" x14ac:dyDescent="0.35">
      <c r="A61" s="6"/>
      <c r="B61" s="6"/>
      <c r="C61" s="6">
        <v>0.36604608999999999</v>
      </c>
      <c r="D61" s="6">
        <v>0.12460027999999999</v>
      </c>
      <c r="E61" s="6">
        <v>0.77000376000000004</v>
      </c>
      <c r="F61" s="6">
        <v>1.9650400100000001</v>
      </c>
    </row>
    <row r="62" spans="1:6" x14ac:dyDescent="0.35">
      <c r="A62" s="6"/>
      <c r="B62" s="6"/>
      <c r="C62" s="6">
        <v>1.8460538200000001</v>
      </c>
      <c r="D62" s="6">
        <v>0.16117656999999999</v>
      </c>
      <c r="E62" s="6">
        <v>0.65556683999999998</v>
      </c>
      <c r="F62" s="6">
        <v>1.4795495599999999</v>
      </c>
    </row>
    <row r="63" spans="1:6" x14ac:dyDescent="0.35">
      <c r="A63" s="6"/>
      <c r="B63" s="6"/>
      <c r="C63" s="6">
        <v>1.9531048200000001</v>
      </c>
      <c r="D63" s="6">
        <v>0.10958021</v>
      </c>
      <c r="E63" s="6">
        <v>0.65463241000000005</v>
      </c>
      <c r="F63" s="6">
        <v>0.99829111000000004</v>
      </c>
    </row>
    <row r="64" spans="1:6" x14ac:dyDescent="0.35">
      <c r="A64" s="6"/>
      <c r="B64" s="6"/>
      <c r="C64" s="6">
        <v>6.5521849200000002</v>
      </c>
      <c r="D64" s="6">
        <v>0.10529338000000001</v>
      </c>
      <c r="E64" s="6">
        <v>0.64588825999999999</v>
      </c>
      <c r="F64" s="6">
        <v>0.81686312999999999</v>
      </c>
    </row>
    <row r="65" spans="1:6" x14ac:dyDescent="0.35">
      <c r="A65" s="6"/>
      <c r="B65" s="6"/>
      <c r="C65" s="6"/>
      <c r="D65" s="6">
        <v>0.15920872</v>
      </c>
      <c r="E65" s="6">
        <v>0.59001342000000001</v>
      </c>
      <c r="F65" s="6">
        <v>2.3949837999999999</v>
      </c>
    </row>
    <row r="66" spans="1:6" x14ac:dyDescent="0.35">
      <c r="A66" s="6"/>
      <c r="B66" s="6"/>
      <c r="C66" s="6">
        <v>1.9755768300000001</v>
      </c>
      <c r="D66" s="6">
        <v>0.18755325</v>
      </c>
      <c r="E66" s="6">
        <v>0.59418378999999999</v>
      </c>
      <c r="F66" s="6">
        <v>2.2501469200000002</v>
      </c>
    </row>
    <row r="67" spans="1:6" x14ac:dyDescent="0.35">
      <c r="A67" s="6"/>
      <c r="B67" s="6"/>
      <c r="C67" s="6">
        <v>2.1432626300000002</v>
      </c>
      <c r="D67" s="6">
        <v>0.14832518</v>
      </c>
      <c r="E67" s="6">
        <v>0.58314862000000001</v>
      </c>
      <c r="F67" s="6">
        <v>3.57285779</v>
      </c>
    </row>
    <row r="68" spans="1:6" x14ac:dyDescent="0.35">
      <c r="A68" s="6"/>
      <c r="B68" s="6"/>
      <c r="C68" s="6">
        <v>1.6542899099999999</v>
      </c>
      <c r="D68" s="6">
        <v>0.19621868000000001</v>
      </c>
      <c r="E68" s="6">
        <v>0.78339977999999999</v>
      </c>
      <c r="F68" s="6">
        <v>2.70175075</v>
      </c>
    </row>
    <row r="69" spans="1:6" x14ac:dyDescent="0.35">
      <c r="A69" s="6"/>
      <c r="B69" s="6"/>
      <c r="C69" s="6">
        <v>2.1665336599999998</v>
      </c>
      <c r="D69" s="6">
        <v>0.10416044000000001</v>
      </c>
      <c r="E69" s="6">
        <v>0.67862248000000003</v>
      </c>
      <c r="F69" s="6">
        <v>1.42653512</v>
      </c>
    </row>
    <row r="70" spans="1:6" x14ac:dyDescent="0.35">
      <c r="A70" s="6"/>
      <c r="B70" s="6"/>
      <c r="C70" s="6">
        <v>2.22663944</v>
      </c>
      <c r="D70" s="6">
        <v>0.12483188000000001</v>
      </c>
      <c r="E70" s="6">
        <v>0.90137394000000004</v>
      </c>
      <c r="F70" s="6"/>
    </row>
    <row r="71" spans="1:6" x14ac:dyDescent="0.35">
      <c r="A71" s="6"/>
      <c r="B71" s="6"/>
      <c r="C71" s="6">
        <v>1.2315638900000001</v>
      </c>
      <c r="D71" s="6">
        <v>0.24862055</v>
      </c>
      <c r="E71" s="6">
        <v>0.88231307000000003</v>
      </c>
      <c r="F71" s="6">
        <v>1.2969205800000001</v>
      </c>
    </row>
    <row r="72" spans="1:6" x14ac:dyDescent="0.35">
      <c r="A72" s="6"/>
      <c r="B72" s="6"/>
      <c r="C72" s="6">
        <v>1.05591766</v>
      </c>
      <c r="D72" s="6">
        <v>0.25142039999999999</v>
      </c>
      <c r="E72" s="6">
        <v>0.35814923999999998</v>
      </c>
      <c r="F72" s="6">
        <v>0.51826468000000003</v>
      </c>
    </row>
    <row r="73" spans="1:6" x14ac:dyDescent="0.35">
      <c r="A73" s="6"/>
      <c r="B73" s="6"/>
      <c r="C73" s="6">
        <v>0.42628726</v>
      </c>
      <c r="D73" s="6">
        <v>0.30133181999999997</v>
      </c>
      <c r="E73" s="6">
        <v>0.72633703999999999</v>
      </c>
      <c r="F73" s="6">
        <v>0.39942629000000002</v>
      </c>
    </row>
    <row r="74" spans="1:6" x14ac:dyDescent="0.35">
      <c r="A74" s="6"/>
      <c r="B74" s="6"/>
      <c r="C74" s="6">
        <v>1.2213776999999999</v>
      </c>
      <c r="D74" s="6">
        <v>0.32210197000000002</v>
      </c>
      <c r="E74" s="6">
        <v>0.47376180000000001</v>
      </c>
      <c r="F74" s="6">
        <v>0.74900962000000004</v>
      </c>
    </row>
    <row r="75" spans="1:6" x14ac:dyDescent="0.35">
      <c r="A75" s="6"/>
      <c r="B75" s="6"/>
      <c r="C75" s="6">
        <v>0.52120938000000006</v>
      </c>
      <c r="D75" s="6">
        <v>0.32523944999999999</v>
      </c>
      <c r="E75" s="6">
        <v>0.80393440000000005</v>
      </c>
      <c r="F75" s="6">
        <v>0.91200428</v>
      </c>
    </row>
    <row r="76" spans="1:6" x14ac:dyDescent="0.35">
      <c r="A76" s="6"/>
      <c r="B76" s="6"/>
      <c r="C76" s="6">
        <v>1.5984681700000001</v>
      </c>
      <c r="D76" s="6">
        <v>0.30866948999999999</v>
      </c>
      <c r="E76" s="6">
        <v>0.79177869000000001</v>
      </c>
      <c r="F76" s="6">
        <v>0.86473356000000001</v>
      </c>
    </row>
    <row r="77" spans="1:6" x14ac:dyDescent="0.35">
      <c r="A77" s="6"/>
      <c r="B77" s="6"/>
      <c r="C77" s="6">
        <v>0.89116344999999997</v>
      </c>
      <c r="D77" s="6">
        <v>0.95044249999999997</v>
      </c>
      <c r="E77" s="6">
        <v>0.11130357</v>
      </c>
      <c r="F77" s="6">
        <v>0.64125513999999995</v>
      </c>
    </row>
    <row r="78" spans="1:6" x14ac:dyDescent="0.35">
      <c r="A78" s="6"/>
      <c r="B78" s="6"/>
      <c r="C78" s="6">
        <v>1.38996977</v>
      </c>
      <c r="D78" s="6">
        <v>0.52810091999999997</v>
      </c>
      <c r="E78" s="6">
        <v>0.69242957000000005</v>
      </c>
      <c r="F78" s="6">
        <v>1.69472059</v>
      </c>
    </row>
    <row r="79" spans="1:6" x14ac:dyDescent="0.35">
      <c r="A79" s="6"/>
      <c r="B79" s="6"/>
      <c r="C79" s="6">
        <v>0.66016304999999997</v>
      </c>
      <c r="D79" s="6">
        <v>0.33039824000000001</v>
      </c>
      <c r="E79" s="6">
        <v>0.77456290999999999</v>
      </c>
      <c r="F79" s="6">
        <v>1.1462173899999999</v>
      </c>
    </row>
    <row r="80" spans="1:6" x14ac:dyDescent="0.35">
      <c r="A80" s="6"/>
      <c r="B80" s="6"/>
      <c r="C80" s="6">
        <v>2.2371920799999998</v>
      </c>
      <c r="D80" s="6">
        <v>0.27360911999999998</v>
      </c>
      <c r="E80" s="6">
        <v>0.89909731999999998</v>
      </c>
      <c r="F80" s="6">
        <v>0.72310372000000001</v>
      </c>
    </row>
    <row r="81" spans="1:6" x14ac:dyDescent="0.35">
      <c r="A81" s="6"/>
      <c r="B81" s="6"/>
      <c r="C81" s="6">
        <v>0.98764810000000003</v>
      </c>
      <c r="D81" s="6">
        <v>0.29999847000000002</v>
      </c>
      <c r="E81" s="6">
        <v>0.80898517000000003</v>
      </c>
      <c r="F81" s="6">
        <v>0.97360506000000002</v>
      </c>
    </row>
    <row r="82" spans="1:6" x14ac:dyDescent="0.35">
      <c r="A82" s="6"/>
      <c r="B82" s="6"/>
      <c r="C82" s="6">
        <v>1.29851502</v>
      </c>
      <c r="D82" s="6">
        <v>0.31629563999999999</v>
      </c>
      <c r="E82" s="6">
        <v>1.3260768199999999</v>
      </c>
      <c r="F82" s="6">
        <v>2.3761401100000001</v>
      </c>
    </row>
    <row r="83" spans="1:6" x14ac:dyDescent="0.35">
      <c r="A83" s="6"/>
      <c r="B83" s="6"/>
      <c r="C83" s="6">
        <v>2.0909886800000002</v>
      </c>
      <c r="D83" s="6">
        <v>0.16633802</v>
      </c>
      <c r="E83" s="6">
        <v>1.0847816800000001</v>
      </c>
      <c r="F83" s="6">
        <v>1.1758245899999999</v>
      </c>
    </row>
    <row r="84" spans="1:6" x14ac:dyDescent="0.35">
      <c r="A84" s="6"/>
      <c r="B84" s="6"/>
      <c r="C84" s="6">
        <v>1.12304085</v>
      </c>
      <c r="D84" s="6">
        <v>0.30050455999999998</v>
      </c>
      <c r="E84" s="6">
        <v>0.72423819</v>
      </c>
      <c r="F84" s="6">
        <v>1.3299763</v>
      </c>
    </row>
    <row r="85" spans="1:6" x14ac:dyDescent="0.35">
      <c r="A85" s="6"/>
      <c r="B85" s="6"/>
      <c r="C85" s="6">
        <v>1.31713429</v>
      </c>
      <c r="D85" s="6">
        <v>0.20458936999999999</v>
      </c>
      <c r="E85" s="6">
        <v>0.53596208000000001</v>
      </c>
      <c r="F85" s="6">
        <v>1.2112206000000001</v>
      </c>
    </row>
    <row r="86" spans="1:6" x14ac:dyDescent="0.35">
      <c r="A86" s="6"/>
      <c r="B86" s="6"/>
      <c r="C86" s="6">
        <v>1.3052170599999999</v>
      </c>
      <c r="D86" s="6">
        <v>0.17605340999999999</v>
      </c>
      <c r="E86" s="6">
        <v>1.08027585</v>
      </c>
      <c r="F86" s="6">
        <v>1.47269155</v>
      </c>
    </row>
    <row r="87" spans="1:6" x14ac:dyDescent="0.35">
      <c r="A87" s="6"/>
      <c r="B87" s="6"/>
      <c r="C87" s="6">
        <v>1.6020475999999999</v>
      </c>
      <c r="D87" s="6">
        <v>0.16861486000000001</v>
      </c>
      <c r="E87" s="6">
        <v>1.23807198</v>
      </c>
      <c r="F87" s="6">
        <v>0.68695253000000001</v>
      </c>
    </row>
    <row r="88" spans="1:6" x14ac:dyDescent="0.35">
      <c r="A88" s="6"/>
      <c r="B88" s="6"/>
      <c r="C88" s="6">
        <v>1.92527896</v>
      </c>
      <c r="D88" s="6">
        <v>0.18516126999999999</v>
      </c>
      <c r="E88" s="6">
        <v>1.2602338099999999</v>
      </c>
      <c r="F88" s="6">
        <v>0.36871947999999999</v>
      </c>
    </row>
    <row r="89" spans="1:6" x14ac:dyDescent="0.35">
      <c r="A89" s="6"/>
      <c r="B89" s="6"/>
      <c r="C89" s="6">
        <v>1.80594166</v>
      </c>
      <c r="D89" s="6">
        <v>0.15899674999999999</v>
      </c>
      <c r="E89" s="6">
        <v>1.1902147300000001</v>
      </c>
      <c r="F89" s="6">
        <v>0.81858668000000001</v>
      </c>
    </row>
    <row r="90" spans="1:6" x14ac:dyDescent="0.35">
      <c r="A90" s="6"/>
      <c r="B90" s="6"/>
      <c r="C90" s="6">
        <v>1.16326402</v>
      </c>
      <c r="D90" s="6"/>
      <c r="E90" s="6">
        <v>1.0326747999999999</v>
      </c>
      <c r="F90" s="6">
        <v>0.31800188000000001</v>
      </c>
    </row>
    <row r="91" spans="1:6" x14ac:dyDescent="0.35">
      <c r="A91" s="6"/>
      <c r="B91" s="6"/>
      <c r="C91" s="6">
        <v>2.0771804700000001</v>
      </c>
      <c r="D91" s="6">
        <v>0.14196771999999999</v>
      </c>
      <c r="E91" s="6">
        <v>1.35705722</v>
      </c>
      <c r="F91" s="6">
        <v>0.63528487</v>
      </c>
    </row>
    <row r="92" spans="1:6" x14ac:dyDescent="0.35">
      <c r="A92" s="6"/>
      <c r="B92" s="6"/>
      <c r="C92" s="6">
        <v>2.26068983</v>
      </c>
      <c r="D92" s="6">
        <v>0.11729998</v>
      </c>
      <c r="E92" s="6">
        <v>1.31188357</v>
      </c>
      <c r="F92" s="6">
        <v>1.0895978399999999</v>
      </c>
    </row>
    <row r="93" spans="1:6" x14ac:dyDescent="0.35">
      <c r="A93" s="6"/>
      <c r="B93" s="6"/>
      <c r="C93" s="6"/>
      <c r="D93" s="6">
        <v>0.21821993000000001</v>
      </c>
      <c r="E93" s="6">
        <v>2.3760843999999999</v>
      </c>
      <c r="F93" s="6">
        <v>0.71088306000000001</v>
      </c>
    </row>
    <row r="94" spans="1:6" x14ac:dyDescent="0.35">
      <c r="A94" s="6"/>
      <c r="B94" s="6"/>
      <c r="C94" s="6"/>
      <c r="D94" s="6">
        <v>0.72168403999999997</v>
      </c>
      <c r="E94" s="6">
        <v>0.14925283</v>
      </c>
      <c r="F94" s="6">
        <v>0.97115954000000004</v>
      </c>
    </row>
    <row r="95" spans="1:6" x14ac:dyDescent="0.35">
      <c r="A95" s="6"/>
      <c r="B95" s="6"/>
      <c r="C95" s="6"/>
      <c r="D95" s="6">
        <v>0.74089437999999996</v>
      </c>
      <c r="E95" s="6">
        <v>0.76869737999999999</v>
      </c>
      <c r="F95" s="6">
        <v>0.68259380999999997</v>
      </c>
    </row>
    <row r="96" spans="1:6" x14ac:dyDescent="0.35">
      <c r="A96" s="6"/>
      <c r="B96" s="6"/>
      <c r="C96" s="6"/>
      <c r="D96" s="6">
        <v>0.16306217000000001</v>
      </c>
      <c r="E96" s="6">
        <v>0.83822505000000003</v>
      </c>
      <c r="F96" s="6">
        <v>1.0092294100000001</v>
      </c>
    </row>
    <row r="97" spans="1:6" x14ac:dyDescent="0.35">
      <c r="A97" s="6"/>
      <c r="B97" s="6"/>
      <c r="C97" s="6"/>
      <c r="D97" s="6">
        <v>0.25180564999999999</v>
      </c>
      <c r="E97" s="6">
        <v>0.85710807</v>
      </c>
      <c r="F97" s="6"/>
    </row>
    <row r="98" spans="1:6" x14ac:dyDescent="0.35">
      <c r="A98" s="6"/>
      <c r="B98" s="6"/>
      <c r="C98" s="6"/>
      <c r="D98" s="6">
        <v>0.11120901</v>
      </c>
      <c r="E98" s="6">
        <v>1.17840396</v>
      </c>
      <c r="F98" s="6">
        <v>1.34925655</v>
      </c>
    </row>
    <row r="99" spans="1:6" x14ac:dyDescent="0.35">
      <c r="A99" s="6"/>
      <c r="B99" s="6"/>
      <c r="C99" s="6"/>
      <c r="D99" s="6">
        <v>0.14056920000000001</v>
      </c>
      <c r="E99" s="6">
        <v>0.57196999000000004</v>
      </c>
      <c r="F99" s="6">
        <v>0.28141751999999998</v>
      </c>
    </row>
    <row r="100" spans="1:6" x14ac:dyDescent="0.35">
      <c r="A100" s="6"/>
      <c r="B100" s="6"/>
      <c r="C100" s="6"/>
      <c r="D100" s="6">
        <v>8.8176900000000002E-2</v>
      </c>
      <c r="E100" s="6">
        <v>0.25493808000000001</v>
      </c>
      <c r="F100" s="6">
        <v>0.57020139000000003</v>
      </c>
    </row>
    <row r="101" spans="1:6" x14ac:dyDescent="0.35">
      <c r="A101" s="6"/>
      <c r="B101" s="6"/>
      <c r="C101" s="6"/>
      <c r="D101" s="6">
        <v>0.12720630999999999</v>
      </c>
      <c r="E101" s="6">
        <v>0.89507824000000002</v>
      </c>
      <c r="F101" s="6">
        <v>0.35427191000000002</v>
      </c>
    </row>
    <row r="102" spans="1:6" x14ac:dyDescent="0.35">
      <c r="A102" s="6"/>
      <c r="B102" s="6"/>
      <c r="C102" s="6"/>
      <c r="D102" s="6">
        <v>0.13555914999999999</v>
      </c>
      <c r="E102" s="6">
        <v>0.10641304</v>
      </c>
      <c r="F102" s="6">
        <v>0.71644023999999995</v>
      </c>
    </row>
    <row r="103" spans="1:6" x14ac:dyDescent="0.35">
      <c r="A103" s="6"/>
      <c r="B103" s="6"/>
      <c r="C103" s="6"/>
      <c r="D103" s="6">
        <v>9.7810419999999995E-2</v>
      </c>
      <c r="E103" s="6">
        <v>1.2418023600000001</v>
      </c>
      <c r="F103" s="6">
        <v>0.85608448999999998</v>
      </c>
    </row>
    <row r="104" spans="1:6" x14ac:dyDescent="0.35">
      <c r="A104" s="6"/>
      <c r="B104" s="6"/>
      <c r="C104" s="6"/>
      <c r="D104" s="6">
        <v>0.12134977</v>
      </c>
      <c r="E104" s="6">
        <v>0.91986637000000004</v>
      </c>
      <c r="F104" s="6">
        <v>1.0288700500000001</v>
      </c>
    </row>
    <row r="105" spans="1:6" x14ac:dyDescent="0.35">
      <c r="A105" s="6"/>
      <c r="B105" s="6"/>
      <c r="C105" s="6"/>
      <c r="D105" s="6">
        <v>0.13186544</v>
      </c>
      <c r="E105" s="6">
        <v>1.0921546799999999</v>
      </c>
      <c r="F105" s="6">
        <v>1.08169944</v>
      </c>
    </row>
    <row r="106" spans="1:6" x14ac:dyDescent="0.35">
      <c r="A106" s="6"/>
      <c r="B106" s="6"/>
      <c r="C106" s="6"/>
      <c r="D106" s="6">
        <v>0.14201478000000001</v>
      </c>
      <c r="E106" s="6">
        <v>0.33478922</v>
      </c>
      <c r="F106" s="6">
        <v>0.82340957999999997</v>
      </c>
    </row>
    <row r="107" spans="1:6" x14ac:dyDescent="0.35">
      <c r="A107" s="6"/>
      <c r="B107" s="6"/>
      <c r="C107" s="6"/>
      <c r="D107" s="6">
        <v>0.15807350000000001</v>
      </c>
      <c r="E107" s="6">
        <v>0.38443595000000003</v>
      </c>
      <c r="F107" s="6">
        <v>0.59425271999999996</v>
      </c>
    </row>
    <row r="108" spans="1:6" x14ac:dyDescent="0.35">
      <c r="A108" s="6"/>
      <c r="B108" s="6"/>
      <c r="C108" s="6"/>
      <c r="D108" s="6">
        <v>6.7919080000000007E-2</v>
      </c>
      <c r="E108" s="6">
        <v>0.22839124</v>
      </c>
      <c r="F108" s="6">
        <v>1.7030730199999999</v>
      </c>
    </row>
    <row r="109" spans="1:6" x14ac:dyDescent="0.35">
      <c r="A109" s="6"/>
      <c r="B109" s="6"/>
      <c r="C109" s="6"/>
      <c r="D109" s="6">
        <v>0.1851304</v>
      </c>
      <c r="E109" s="6">
        <v>0.92718372999999998</v>
      </c>
      <c r="F109" s="6">
        <v>0.87675336000000004</v>
      </c>
    </row>
    <row r="110" spans="1:6" x14ac:dyDescent="0.35">
      <c r="A110" s="6"/>
      <c r="B110" s="6"/>
      <c r="C110" s="6"/>
      <c r="D110" s="6">
        <v>0.16577737000000001</v>
      </c>
      <c r="E110" s="6">
        <v>0.77680433000000004</v>
      </c>
      <c r="F110" s="6">
        <v>1.1424573899999999</v>
      </c>
    </row>
    <row r="111" spans="1:6" x14ac:dyDescent="0.35">
      <c r="A111" s="6"/>
      <c r="B111" s="6"/>
      <c r="C111" s="6"/>
      <c r="D111" s="6">
        <v>0.10785872000000001</v>
      </c>
      <c r="E111" s="6">
        <v>0.20878748999999999</v>
      </c>
      <c r="F111" s="6">
        <v>0.79002095999999999</v>
      </c>
    </row>
    <row r="112" spans="1:6" x14ac:dyDescent="0.35">
      <c r="A112" s="6"/>
      <c r="B112" s="6"/>
      <c r="C112" s="6"/>
      <c r="D112" s="6">
        <v>0.10397431</v>
      </c>
      <c r="E112" s="6">
        <v>0.16767012000000001</v>
      </c>
      <c r="F112" s="6">
        <v>0.31619671999999999</v>
      </c>
    </row>
    <row r="113" spans="1:6" x14ac:dyDescent="0.35">
      <c r="A113" s="6"/>
      <c r="B113" s="6"/>
      <c r="C113" s="6"/>
      <c r="D113" s="6">
        <v>0.34203032999999999</v>
      </c>
      <c r="E113" s="6">
        <v>0.14276875999999999</v>
      </c>
      <c r="F113" s="6">
        <v>0.43079072000000002</v>
      </c>
    </row>
    <row r="114" spans="1:6" x14ac:dyDescent="0.35">
      <c r="A114" s="6"/>
      <c r="B114" s="6"/>
      <c r="C114" s="6"/>
      <c r="D114" s="6">
        <v>0.35062484999999999</v>
      </c>
      <c r="E114" s="6">
        <v>0.13455665999999999</v>
      </c>
      <c r="F114" s="6">
        <v>0.87907634000000001</v>
      </c>
    </row>
    <row r="115" spans="1:6" x14ac:dyDescent="0.35">
      <c r="A115" s="6"/>
      <c r="B115" s="6"/>
      <c r="C115" s="6"/>
      <c r="D115" s="6">
        <v>0.57117266</v>
      </c>
      <c r="E115" s="6">
        <v>0.19490826999999999</v>
      </c>
      <c r="F115" s="6">
        <v>0.97420790000000002</v>
      </c>
    </row>
    <row r="116" spans="1:6" x14ac:dyDescent="0.35">
      <c r="A116" s="6"/>
      <c r="B116" s="6"/>
      <c r="C116" s="6"/>
      <c r="D116" s="6">
        <v>0.52518114000000005</v>
      </c>
      <c r="E116" s="6">
        <v>0.19434659000000001</v>
      </c>
      <c r="F116" s="6">
        <v>1.0051395599999999</v>
      </c>
    </row>
    <row r="117" spans="1:6" x14ac:dyDescent="0.35">
      <c r="A117" s="6"/>
      <c r="B117" s="6"/>
      <c r="C117" s="6"/>
      <c r="D117" s="6">
        <v>0.35189914999999999</v>
      </c>
      <c r="E117" s="6">
        <v>0.28507584000000002</v>
      </c>
      <c r="F117" s="6">
        <v>2.2503837</v>
      </c>
    </row>
    <row r="118" spans="1:6" x14ac:dyDescent="0.35">
      <c r="A118" s="6"/>
      <c r="B118" s="6"/>
      <c r="C118" s="6"/>
      <c r="D118" s="6">
        <v>0.30093388999999998</v>
      </c>
      <c r="E118" s="6">
        <v>0.38912374999999999</v>
      </c>
      <c r="F118" s="6">
        <v>0.75844898000000005</v>
      </c>
    </row>
    <row r="119" spans="1:6" x14ac:dyDescent="0.35">
      <c r="A119" s="6"/>
      <c r="B119" s="6"/>
      <c r="C119" s="6"/>
      <c r="D119" s="6">
        <v>0.37133038000000002</v>
      </c>
      <c r="E119" s="6">
        <v>0.16330349999999999</v>
      </c>
      <c r="F119" s="6">
        <v>1.06511804</v>
      </c>
    </row>
    <row r="120" spans="1:6" x14ac:dyDescent="0.35">
      <c r="A120" s="6"/>
      <c r="B120" s="6"/>
      <c r="C120" s="6"/>
      <c r="D120" s="6">
        <v>0.59018808</v>
      </c>
      <c r="E120" s="6">
        <v>1.14827261</v>
      </c>
      <c r="F120" s="6">
        <v>1.3850919900000001</v>
      </c>
    </row>
    <row r="121" spans="1:6" x14ac:dyDescent="0.35">
      <c r="A121" s="6"/>
      <c r="B121" s="6"/>
      <c r="C121" s="6"/>
      <c r="D121" s="6">
        <v>1.55472587</v>
      </c>
      <c r="E121" s="6">
        <v>1.0686895300000001</v>
      </c>
      <c r="F121" s="6">
        <v>1.2113850900000001</v>
      </c>
    </row>
    <row r="122" spans="1:6" x14ac:dyDescent="0.35">
      <c r="A122" s="6"/>
      <c r="B122" s="6"/>
      <c r="C122" s="6"/>
      <c r="D122" s="6">
        <v>0.37537580999999998</v>
      </c>
      <c r="E122" s="6">
        <v>1.00586796</v>
      </c>
      <c r="F122" s="6">
        <v>0.88697822000000004</v>
      </c>
    </row>
    <row r="123" spans="1:6" x14ac:dyDescent="0.35">
      <c r="A123" s="6"/>
      <c r="B123" s="6"/>
      <c r="C123" s="6"/>
      <c r="D123" s="6">
        <v>0.3120328</v>
      </c>
      <c r="E123" s="6">
        <v>0.71334083000000004</v>
      </c>
      <c r="F123" s="6">
        <v>0.97307995999999997</v>
      </c>
    </row>
    <row r="124" spans="1:6" x14ac:dyDescent="0.35">
      <c r="A124" s="6"/>
      <c r="B124" s="6"/>
      <c r="C124" s="6"/>
      <c r="D124" s="6">
        <v>0.25430026999999999</v>
      </c>
      <c r="E124" s="6">
        <v>0.73301813000000005</v>
      </c>
      <c r="F124" s="6">
        <v>1.5151094000000001</v>
      </c>
    </row>
    <row r="125" spans="1:6" x14ac:dyDescent="0.35">
      <c r="A125" s="6"/>
      <c r="B125" s="6"/>
      <c r="C125" s="6"/>
      <c r="D125" s="6">
        <v>0.59556167000000004</v>
      </c>
      <c r="E125" s="6">
        <v>0.82082001000000004</v>
      </c>
      <c r="F125" s="6">
        <v>1.1429559899999999</v>
      </c>
    </row>
    <row r="126" spans="1:6" x14ac:dyDescent="0.35">
      <c r="A126" s="6"/>
      <c r="B126" s="6"/>
      <c r="C126" s="6"/>
      <c r="D126" s="6">
        <v>0.28054876000000001</v>
      </c>
      <c r="E126" s="6">
        <v>0.66388086999999996</v>
      </c>
      <c r="F126" s="6">
        <v>0.47106240999999999</v>
      </c>
    </row>
    <row r="127" spans="1:6" x14ac:dyDescent="0.35">
      <c r="A127" s="6"/>
      <c r="B127" s="6"/>
      <c r="C127" s="6"/>
      <c r="D127" s="6"/>
      <c r="E127" s="6">
        <v>0.60640537999999999</v>
      </c>
      <c r="F127" s="6">
        <v>0.56529901000000005</v>
      </c>
    </row>
    <row r="128" spans="1:6" x14ac:dyDescent="0.35">
      <c r="A128" s="6"/>
      <c r="B128" s="6"/>
      <c r="C128" s="6"/>
      <c r="D128" s="6">
        <v>0.26020196000000001</v>
      </c>
      <c r="E128" s="6">
        <v>0.66978824999999997</v>
      </c>
      <c r="F128" s="6">
        <v>0.71419343000000002</v>
      </c>
    </row>
    <row r="129" spans="1:6" x14ac:dyDescent="0.35">
      <c r="A129" s="6"/>
      <c r="B129" s="6"/>
      <c r="C129" s="6"/>
      <c r="D129" s="6">
        <v>0.18632498</v>
      </c>
      <c r="E129" s="6">
        <v>0.87577422999999999</v>
      </c>
      <c r="F129" s="6">
        <v>1.34487786</v>
      </c>
    </row>
    <row r="130" spans="1:6" x14ac:dyDescent="0.35">
      <c r="A130" s="6"/>
      <c r="B130" s="6"/>
      <c r="C130" s="6"/>
      <c r="D130" s="6">
        <v>0.16962141999999999</v>
      </c>
      <c r="E130" s="6">
        <v>0.77757686000000004</v>
      </c>
      <c r="F130" s="6">
        <v>1.22775966</v>
      </c>
    </row>
    <row r="131" spans="1:6" x14ac:dyDescent="0.35">
      <c r="A131" s="6"/>
      <c r="B131" s="6"/>
      <c r="C131" s="6"/>
      <c r="D131" s="6">
        <v>0.17890469000000001</v>
      </c>
      <c r="E131" s="6">
        <v>0.61430311000000004</v>
      </c>
      <c r="F131" s="6">
        <v>1.3471116299999999</v>
      </c>
    </row>
    <row r="132" spans="1:6" x14ac:dyDescent="0.35">
      <c r="A132" s="6"/>
      <c r="B132" s="6"/>
      <c r="C132" s="6"/>
      <c r="D132" s="6">
        <v>0.17657708</v>
      </c>
      <c r="E132" s="6">
        <v>0.69150761000000005</v>
      </c>
      <c r="F132" s="6">
        <v>0.48837101999999999</v>
      </c>
    </row>
    <row r="133" spans="1:6" x14ac:dyDescent="0.35">
      <c r="A133" s="6"/>
      <c r="B133" s="6"/>
      <c r="C133" s="6"/>
      <c r="D133" s="6">
        <v>0.28106076000000002</v>
      </c>
      <c r="E133" s="6">
        <v>0.94313226999999999</v>
      </c>
      <c r="F133" s="6">
        <v>0.38320215000000002</v>
      </c>
    </row>
    <row r="134" spans="1:6" x14ac:dyDescent="0.35">
      <c r="A134" s="6"/>
      <c r="B134" s="6"/>
      <c r="C134" s="6"/>
      <c r="D134" s="6">
        <v>0.11825466</v>
      </c>
      <c r="E134" s="6">
        <v>0.97276724999999997</v>
      </c>
      <c r="F134" s="6">
        <v>1.5080164</v>
      </c>
    </row>
    <row r="135" spans="1:6" x14ac:dyDescent="0.35">
      <c r="A135" s="6"/>
      <c r="B135" s="6"/>
      <c r="C135" s="6"/>
      <c r="D135" s="6"/>
      <c r="E135" s="6">
        <v>1.0244167099999999</v>
      </c>
      <c r="F135" s="6">
        <v>0.64470243999999999</v>
      </c>
    </row>
    <row r="136" spans="1:6" x14ac:dyDescent="0.35">
      <c r="A136" s="6"/>
      <c r="B136" s="6"/>
      <c r="C136" s="6"/>
      <c r="D136" s="6">
        <v>0.14076336</v>
      </c>
      <c r="E136" s="6">
        <v>1.02790618</v>
      </c>
      <c r="F136" s="6">
        <v>1.31463843</v>
      </c>
    </row>
    <row r="137" spans="1:6" x14ac:dyDescent="0.35">
      <c r="A137" s="6"/>
      <c r="B137" s="6"/>
      <c r="C137" s="6"/>
      <c r="D137" s="6">
        <v>0.12451229</v>
      </c>
      <c r="E137" s="6">
        <v>1.03699812</v>
      </c>
      <c r="F137" s="6">
        <v>1.07001692</v>
      </c>
    </row>
    <row r="138" spans="1:6" x14ac:dyDescent="0.35">
      <c r="A138" s="6"/>
      <c r="B138" s="6"/>
      <c r="C138" s="6"/>
      <c r="D138" s="6">
        <v>6.1238000000000001E-2</v>
      </c>
      <c r="E138" s="6">
        <v>0.41610445000000001</v>
      </c>
      <c r="F138" s="6">
        <v>1.2095256400000001</v>
      </c>
    </row>
    <row r="139" spans="1:6" x14ac:dyDescent="0.35">
      <c r="A139" s="6"/>
      <c r="B139" s="6"/>
      <c r="C139" s="6"/>
      <c r="D139" s="6">
        <v>7.1536489999999994E-2</v>
      </c>
      <c r="E139" s="6">
        <v>0.99331658</v>
      </c>
      <c r="F139" s="6">
        <v>1.3535672000000001</v>
      </c>
    </row>
    <row r="140" spans="1:6" x14ac:dyDescent="0.35">
      <c r="A140" s="6"/>
      <c r="B140" s="6"/>
      <c r="C140" s="6"/>
      <c r="D140" s="6">
        <v>0.15898335999999999</v>
      </c>
      <c r="E140" s="6">
        <v>0.69571444999999998</v>
      </c>
      <c r="F140" s="6">
        <v>1.3271968999999999</v>
      </c>
    </row>
    <row r="141" spans="1:6" x14ac:dyDescent="0.35">
      <c r="A141" s="6"/>
      <c r="B141" s="6"/>
      <c r="C141" s="6"/>
      <c r="D141" s="6">
        <v>8.1211270000000002E-2</v>
      </c>
      <c r="E141" s="6">
        <v>1.2329142900000001</v>
      </c>
      <c r="F141" s="6">
        <v>0.86561451</v>
      </c>
    </row>
    <row r="142" spans="1:6" x14ac:dyDescent="0.35">
      <c r="A142" s="6"/>
      <c r="B142" s="6"/>
      <c r="C142" s="6"/>
      <c r="D142" s="6">
        <v>0.12687724</v>
      </c>
      <c r="E142" s="6">
        <v>1.42221267</v>
      </c>
      <c r="F142" s="6">
        <v>1.5993852799999999</v>
      </c>
    </row>
    <row r="143" spans="1:6" x14ac:dyDescent="0.35">
      <c r="A143" s="6"/>
      <c r="B143" s="6"/>
      <c r="C143" s="6"/>
      <c r="D143" s="6">
        <v>0.14060263000000001</v>
      </c>
      <c r="E143" s="6">
        <v>0.38113777999999998</v>
      </c>
      <c r="F143" s="6">
        <v>1.3997868600000001</v>
      </c>
    </row>
    <row r="144" spans="1:6" x14ac:dyDescent="0.35">
      <c r="A144" s="6"/>
      <c r="B144" s="6"/>
      <c r="C144" s="6"/>
      <c r="D144" s="6">
        <v>0.13080219000000001</v>
      </c>
      <c r="E144" s="6">
        <v>0.35786931</v>
      </c>
      <c r="F144" s="6">
        <v>0.72294815999999995</v>
      </c>
    </row>
    <row r="145" spans="1:6" x14ac:dyDescent="0.35">
      <c r="A145" s="6"/>
      <c r="B145" s="6"/>
      <c r="C145" s="6"/>
      <c r="D145" s="6">
        <v>0.16884304999999999</v>
      </c>
      <c r="E145" s="6">
        <v>1.3944893199999999</v>
      </c>
      <c r="F145" s="6">
        <v>0.96330448000000002</v>
      </c>
    </row>
    <row r="146" spans="1:6" x14ac:dyDescent="0.35">
      <c r="A146" s="6"/>
      <c r="B146" s="6"/>
      <c r="C146" s="6"/>
      <c r="D146" s="6">
        <v>0.12191414</v>
      </c>
      <c r="E146" s="6">
        <v>1.3487573799999999</v>
      </c>
      <c r="F146" s="6">
        <v>1.45595159</v>
      </c>
    </row>
    <row r="147" spans="1:6" x14ac:dyDescent="0.35">
      <c r="A147" s="6"/>
      <c r="B147" s="6"/>
      <c r="C147" s="6"/>
      <c r="D147" s="6">
        <v>0.10902187000000001</v>
      </c>
      <c r="E147" s="6">
        <v>0.1816237</v>
      </c>
      <c r="F147" s="6">
        <v>0.99259421999999997</v>
      </c>
    </row>
    <row r="148" spans="1:6" x14ac:dyDescent="0.35">
      <c r="A148" s="6"/>
      <c r="B148" s="6"/>
      <c r="C148" s="6"/>
      <c r="D148" s="6"/>
      <c r="E148" s="6">
        <v>0.36970799999999998</v>
      </c>
      <c r="F148" s="6">
        <v>1.75944681</v>
      </c>
    </row>
    <row r="149" spans="1:6" x14ac:dyDescent="0.35">
      <c r="A149" s="6"/>
      <c r="B149" s="6"/>
      <c r="C149" s="6"/>
      <c r="D149" s="6">
        <v>0.24291409</v>
      </c>
      <c r="E149" s="6">
        <v>0.28277670999999999</v>
      </c>
      <c r="F149" s="6">
        <v>0.72877643999999997</v>
      </c>
    </row>
    <row r="150" spans="1:6" x14ac:dyDescent="0.35">
      <c r="A150" s="6"/>
      <c r="B150" s="6"/>
      <c r="C150" s="6"/>
      <c r="D150" s="6">
        <v>0.17009621</v>
      </c>
      <c r="E150" s="6">
        <v>1.57826406</v>
      </c>
      <c r="F150" s="6">
        <v>1.08759921</v>
      </c>
    </row>
    <row r="151" spans="1:6" x14ac:dyDescent="0.35">
      <c r="A151" s="6"/>
      <c r="B151" s="6"/>
      <c r="C151" s="6"/>
      <c r="D151" s="6">
        <v>0.10928464</v>
      </c>
      <c r="E151" s="6">
        <v>1.33542038</v>
      </c>
      <c r="F151" s="6">
        <v>0.59146608000000001</v>
      </c>
    </row>
    <row r="152" spans="1:6" x14ac:dyDescent="0.35">
      <c r="A152" s="6"/>
      <c r="B152" s="6"/>
      <c r="C152" s="6"/>
      <c r="D152" s="6">
        <v>0.1018855</v>
      </c>
      <c r="E152" s="6">
        <v>1.6561003299999999</v>
      </c>
      <c r="F152" s="6">
        <v>1.96672183</v>
      </c>
    </row>
    <row r="153" spans="1:6" x14ac:dyDescent="0.35">
      <c r="A153" s="6"/>
      <c r="B153" s="6"/>
      <c r="C153" s="6"/>
      <c r="D153" s="6">
        <v>9.128414E-2</v>
      </c>
      <c r="E153" s="6">
        <v>1.2423973500000001</v>
      </c>
      <c r="F153" s="6">
        <v>1.6828667900000001</v>
      </c>
    </row>
    <row r="154" spans="1:6" x14ac:dyDescent="0.35">
      <c r="A154" s="6"/>
      <c r="B154" s="6"/>
      <c r="C154" s="6"/>
      <c r="D154" s="6">
        <v>0.46061528000000002</v>
      </c>
      <c r="E154" s="6">
        <v>0.92451833000000005</v>
      </c>
      <c r="F154" s="6">
        <v>1.77911402</v>
      </c>
    </row>
    <row r="155" spans="1:6" x14ac:dyDescent="0.35">
      <c r="A155" s="6"/>
      <c r="B155" s="6"/>
      <c r="C155" s="6"/>
      <c r="D155" s="6">
        <v>0.11252593</v>
      </c>
      <c r="E155" s="6">
        <v>0.87705931999999998</v>
      </c>
      <c r="F155" s="6">
        <v>1.2445350500000001</v>
      </c>
    </row>
    <row r="156" spans="1:6" x14ac:dyDescent="0.35">
      <c r="A156" s="6"/>
      <c r="B156" s="6"/>
      <c r="C156" s="6"/>
      <c r="D156" s="6">
        <v>0.14379237</v>
      </c>
      <c r="E156" s="6">
        <v>0.58430260999999994</v>
      </c>
      <c r="F156" s="6">
        <v>1.5986278700000001</v>
      </c>
    </row>
    <row r="157" spans="1:6" x14ac:dyDescent="0.35">
      <c r="A157" s="6"/>
      <c r="B157" s="6"/>
      <c r="C157" s="6"/>
      <c r="D157" s="6">
        <v>0.73739865999999998</v>
      </c>
      <c r="E157" s="6">
        <v>0.43779048999999998</v>
      </c>
      <c r="F157" s="6"/>
    </row>
    <row r="158" spans="1:6" x14ac:dyDescent="0.35">
      <c r="A158" s="6"/>
      <c r="B158" s="6"/>
      <c r="C158" s="6"/>
      <c r="D158" s="6">
        <v>0.15650806</v>
      </c>
      <c r="E158" s="6">
        <v>0.46885221999999999</v>
      </c>
      <c r="F158" s="6">
        <v>1.09989881</v>
      </c>
    </row>
    <row r="159" spans="1:6" x14ac:dyDescent="0.35">
      <c r="A159" s="6"/>
      <c r="B159" s="6"/>
      <c r="C159" s="6"/>
      <c r="D159" s="6">
        <v>8.1342139999999993E-2</v>
      </c>
      <c r="E159" s="6"/>
      <c r="F159" s="6">
        <v>1.3477043099999999</v>
      </c>
    </row>
    <row r="160" spans="1:6" x14ac:dyDescent="0.35">
      <c r="A160" s="6"/>
      <c r="B160" s="6"/>
      <c r="C160" s="6"/>
      <c r="D160" s="6">
        <v>0.14656779</v>
      </c>
      <c r="E160" s="6">
        <v>0.13232963</v>
      </c>
      <c r="F160" s="6">
        <v>3.6423926199999999</v>
      </c>
    </row>
    <row r="161" spans="1:6" x14ac:dyDescent="0.35">
      <c r="A161" s="6"/>
      <c r="B161" s="6"/>
      <c r="C161" s="6"/>
      <c r="D161" s="6">
        <v>3.3111599999999998E-2</v>
      </c>
      <c r="E161" s="6">
        <v>1.23875786</v>
      </c>
      <c r="F161" s="6">
        <v>1.92786042</v>
      </c>
    </row>
    <row r="162" spans="1:6" x14ac:dyDescent="0.35">
      <c r="A162" s="6"/>
      <c r="B162" s="6"/>
      <c r="C162" s="6"/>
      <c r="D162" s="6">
        <v>6.8577059999999995E-2</v>
      </c>
      <c r="E162" s="6">
        <v>1.09037115</v>
      </c>
      <c r="F162" s="6">
        <v>1.3381539200000001</v>
      </c>
    </row>
    <row r="163" spans="1:6" x14ac:dyDescent="0.35">
      <c r="A163" s="6"/>
      <c r="B163" s="6"/>
      <c r="C163" s="6"/>
      <c r="D163" s="6">
        <v>0.11333638</v>
      </c>
      <c r="E163" s="6">
        <v>0.97010976000000004</v>
      </c>
      <c r="F163" s="6">
        <v>1.59000111</v>
      </c>
    </row>
    <row r="164" spans="1:6" x14ac:dyDescent="0.35">
      <c r="A164" s="6"/>
      <c r="B164" s="6"/>
      <c r="C164" s="6"/>
      <c r="D164" s="6">
        <v>0.10705489999999999</v>
      </c>
      <c r="E164" s="6">
        <v>0.29179854999999999</v>
      </c>
      <c r="F164" s="6">
        <v>1.83433465</v>
      </c>
    </row>
    <row r="165" spans="1:6" x14ac:dyDescent="0.35">
      <c r="A165" s="6"/>
      <c r="B165" s="6"/>
      <c r="C165" s="6"/>
      <c r="D165" s="6"/>
      <c r="E165" s="6">
        <v>0.15355516</v>
      </c>
      <c r="F165" s="6">
        <v>0.52811454999999996</v>
      </c>
    </row>
    <row r="166" spans="1:6" x14ac:dyDescent="0.35">
      <c r="A166" s="6"/>
      <c r="B166" s="6"/>
      <c r="C166" s="6"/>
      <c r="D166" s="6">
        <v>0.2298046</v>
      </c>
      <c r="E166" s="6">
        <v>1.1824682799999999</v>
      </c>
      <c r="F166" s="6">
        <v>0.81255628000000002</v>
      </c>
    </row>
    <row r="167" spans="1:6" x14ac:dyDescent="0.35">
      <c r="A167" s="6"/>
      <c r="B167" s="6"/>
      <c r="C167" s="6"/>
      <c r="D167" s="6">
        <v>0.13086600000000001</v>
      </c>
      <c r="E167" s="6">
        <v>0.31697101999999999</v>
      </c>
      <c r="F167" s="6">
        <v>0.58629235999999996</v>
      </c>
    </row>
    <row r="168" spans="1:6" x14ac:dyDescent="0.35">
      <c r="A168" s="6"/>
      <c r="B168" s="6"/>
      <c r="C168" s="6"/>
      <c r="D168" s="6">
        <v>0.27891060000000001</v>
      </c>
      <c r="E168" s="6">
        <v>0.74827869999999996</v>
      </c>
      <c r="F168" s="6">
        <v>0.48003331999999999</v>
      </c>
    </row>
    <row r="169" spans="1:6" x14ac:dyDescent="0.35">
      <c r="A169" s="6"/>
      <c r="B169" s="6"/>
      <c r="C169" s="6"/>
      <c r="D169" s="6">
        <v>0.11726826999999999</v>
      </c>
      <c r="E169" s="6">
        <v>1.9935666400000001</v>
      </c>
      <c r="F169" s="6">
        <v>0.43627999000000001</v>
      </c>
    </row>
    <row r="170" spans="1:6" x14ac:dyDescent="0.35">
      <c r="A170" s="6"/>
      <c r="B170" s="6"/>
      <c r="C170" s="6"/>
      <c r="D170" s="6">
        <v>0.17602791000000001</v>
      </c>
      <c r="E170" s="6">
        <v>4.2397099799999998</v>
      </c>
      <c r="F170" s="6">
        <v>0.38978996999999999</v>
      </c>
    </row>
    <row r="171" spans="1:6" x14ac:dyDescent="0.35">
      <c r="A171" s="6"/>
      <c r="B171" s="6"/>
      <c r="C171" s="6"/>
      <c r="D171" s="6">
        <v>0.14234712999999999</v>
      </c>
      <c r="E171" s="6">
        <v>0.37596963</v>
      </c>
      <c r="F171" s="6">
        <v>0.71428588999999998</v>
      </c>
    </row>
    <row r="172" spans="1:6" x14ac:dyDescent="0.35">
      <c r="A172" s="6"/>
      <c r="B172" s="6"/>
      <c r="C172" s="6"/>
      <c r="D172" s="6"/>
      <c r="E172" s="6">
        <v>3.2972514899999998</v>
      </c>
      <c r="F172" s="6">
        <v>0.42097993</v>
      </c>
    </row>
    <row r="173" spans="1:6" x14ac:dyDescent="0.35">
      <c r="A173" s="6"/>
      <c r="B173" s="6"/>
      <c r="C173" s="6"/>
      <c r="D173" s="6">
        <v>0.43399766000000001</v>
      </c>
      <c r="E173" s="6">
        <v>0.74585241999999996</v>
      </c>
      <c r="F173" s="6">
        <v>0.39580579999999999</v>
      </c>
    </row>
    <row r="174" spans="1:6" x14ac:dyDescent="0.35">
      <c r="A174" s="6"/>
      <c r="B174" s="6"/>
      <c r="C174" s="6"/>
      <c r="D174" s="6">
        <v>0.21812823000000001</v>
      </c>
      <c r="E174" s="6">
        <v>1.2748283</v>
      </c>
      <c r="F174" s="6">
        <v>0.43065013000000002</v>
      </c>
    </row>
    <row r="175" spans="1:6" x14ac:dyDescent="0.35">
      <c r="A175" s="6"/>
      <c r="B175" s="6"/>
      <c r="C175" s="6"/>
      <c r="D175" s="6">
        <v>0.25702158000000003</v>
      </c>
      <c r="E175" s="6">
        <v>0.50001856</v>
      </c>
      <c r="F175" s="6">
        <v>0.58584027999999999</v>
      </c>
    </row>
    <row r="176" spans="1:6" x14ac:dyDescent="0.35">
      <c r="A176" s="6"/>
      <c r="B176" s="6"/>
      <c r="C176" s="6"/>
      <c r="D176" s="6">
        <v>3.01809131</v>
      </c>
      <c r="E176" s="6">
        <v>1.95247634</v>
      </c>
      <c r="F176" s="6">
        <v>1.04681504</v>
      </c>
    </row>
    <row r="177" spans="1:6" x14ac:dyDescent="0.35">
      <c r="A177" s="6"/>
      <c r="B177" s="6"/>
      <c r="C177" s="6"/>
      <c r="D177" s="6">
        <v>0.15801707000000001</v>
      </c>
      <c r="E177" s="6">
        <v>0.47032242000000002</v>
      </c>
      <c r="F177" s="6">
        <v>0.54450315999999999</v>
      </c>
    </row>
    <row r="178" spans="1:6" x14ac:dyDescent="0.35">
      <c r="A178" s="6"/>
      <c r="B178" s="6"/>
      <c r="C178" s="6"/>
      <c r="D178" s="6">
        <v>0.20756674</v>
      </c>
      <c r="E178" s="6">
        <v>1.06260271</v>
      </c>
      <c r="F178" s="6">
        <v>0.77398621999999995</v>
      </c>
    </row>
    <row r="179" spans="1:6" x14ac:dyDescent="0.35">
      <c r="A179" s="6"/>
      <c r="B179" s="6"/>
      <c r="C179" s="6"/>
      <c r="D179" s="6">
        <v>8.1397860000000002E-2</v>
      </c>
      <c r="E179" s="6">
        <v>0.53165353000000004</v>
      </c>
      <c r="F179" s="6">
        <v>0.57537090000000002</v>
      </c>
    </row>
    <row r="180" spans="1:6" x14ac:dyDescent="0.35">
      <c r="A180" s="6"/>
      <c r="B180" s="6"/>
      <c r="C180" s="6"/>
      <c r="D180" s="6">
        <v>9.7239859999999997E-2</v>
      </c>
      <c r="E180" s="6">
        <v>0.47021073000000002</v>
      </c>
      <c r="F180" s="6">
        <v>0.63523510999999999</v>
      </c>
    </row>
    <row r="181" spans="1:6" x14ac:dyDescent="0.35">
      <c r="A181" s="6"/>
      <c r="B181" s="6"/>
      <c r="C181" s="6"/>
      <c r="D181" s="6">
        <v>0.1246018</v>
      </c>
      <c r="E181" s="6">
        <v>0.78501326999999999</v>
      </c>
      <c r="F181" s="6">
        <v>0.41172578999999998</v>
      </c>
    </row>
    <row r="182" spans="1:6" x14ac:dyDescent="0.35">
      <c r="A182" s="6"/>
      <c r="B182" s="6"/>
      <c r="C182" s="6"/>
      <c r="D182" s="6">
        <v>0.31204229</v>
      </c>
      <c r="E182" s="6">
        <v>0.70638785999999998</v>
      </c>
      <c r="F182" s="6">
        <v>0.44953897999999998</v>
      </c>
    </row>
    <row r="183" spans="1:6" x14ac:dyDescent="0.35">
      <c r="A183" s="6"/>
      <c r="B183" s="6"/>
      <c r="C183" s="6"/>
      <c r="D183" s="6">
        <v>0.14443026</v>
      </c>
      <c r="E183" s="6">
        <v>9.5822050000000006E-2</v>
      </c>
      <c r="F183" s="6">
        <v>0.56987381000000004</v>
      </c>
    </row>
    <row r="184" spans="1:6" x14ac:dyDescent="0.35">
      <c r="A184" s="6"/>
      <c r="B184" s="6"/>
      <c r="C184" s="6"/>
      <c r="D184" s="6">
        <v>0.18097208000000001</v>
      </c>
      <c r="E184" s="6">
        <v>1.4966110100000001</v>
      </c>
      <c r="F184" s="6">
        <v>0.56822262999999995</v>
      </c>
    </row>
    <row r="185" spans="1:6" x14ac:dyDescent="0.35">
      <c r="A185" s="6"/>
      <c r="B185" s="6"/>
      <c r="C185" s="6"/>
      <c r="D185" s="6">
        <v>0.1533574</v>
      </c>
      <c r="E185" s="6">
        <v>0.71051089999999995</v>
      </c>
      <c r="F185" s="6">
        <v>0.71520013999999998</v>
      </c>
    </row>
    <row r="186" spans="1:6" x14ac:dyDescent="0.35">
      <c r="A186" s="6"/>
      <c r="B186" s="6"/>
      <c r="C186" s="6"/>
      <c r="D186" s="6">
        <v>1.3697338999999999</v>
      </c>
      <c r="E186" s="6">
        <v>0.72458738</v>
      </c>
      <c r="F186" s="6">
        <v>0.84279420000000005</v>
      </c>
    </row>
    <row r="187" spans="1:6" x14ac:dyDescent="0.35">
      <c r="A187" s="6"/>
      <c r="B187" s="6"/>
      <c r="C187" s="6"/>
      <c r="D187" s="6">
        <v>0.47461980999999998</v>
      </c>
      <c r="E187" s="6">
        <v>0.45831217000000002</v>
      </c>
      <c r="F187" s="6">
        <v>0.3744286</v>
      </c>
    </row>
    <row r="188" spans="1:6" x14ac:dyDescent="0.35">
      <c r="A188" s="6"/>
      <c r="B188" s="6"/>
      <c r="C188" s="6"/>
      <c r="D188" s="6">
        <v>1.11646668</v>
      </c>
      <c r="E188" s="6">
        <v>0.79865805000000001</v>
      </c>
      <c r="F188" s="6">
        <v>0.32165263999999999</v>
      </c>
    </row>
    <row r="189" spans="1:6" x14ac:dyDescent="0.35">
      <c r="A189" s="6"/>
      <c r="B189" s="6"/>
      <c r="C189" s="6"/>
      <c r="D189" s="6">
        <v>0.31805463</v>
      </c>
      <c r="E189" s="6">
        <v>1.0488042099999999</v>
      </c>
      <c r="F189" s="6">
        <v>0.60451628999999996</v>
      </c>
    </row>
    <row r="190" spans="1:6" x14ac:dyDescent="0.35">
      <c r="A190" s="6"/>
      <c r="B190" s="6"/>
      <c r="C190" s="6"/>
      <c r="D190" s="6">
        <v>0.13553559000000001</v>
      </c>
      <c r="E190" s="6">
        <v>1.02839123</v>
      </c>
      <c r="F190" s="6">
        <v>0.46375638000000002</v>
      </c>
    </row>
    <row r="191" spans="1:6" x14ac:dyDescent="0.35">
      <c r="A191" s="6"/>
      <c r="B191" s="6"/>
      <c r="C191" s="6"/>
      <c r="D191" s="6">
        <v>0.14975494</v>
      </c>
      <c r="E191" s="6">
        <v>1.30195755</v>
      </c>
      <c r="F191" s="6">
        <v>0.35241419000000002</v>
      </c>
    </row>
    <row r="192" spans="1:6" x14ac:dyDescent="0.35">
      <c r="A192" s="6"/>
      <c r="B192" s="6"/>
      <c r="C192" s="6"/>
      <c r="D192" s="6">
        <v>0.11325159</v>
      </c>
      <c r="E192" s="6">
        <v>1.26826898</v>
      </c>
      <c r="F192" s="6">
        <v>0.95627843999999995</v>
      </c>
    </row>
    <row r="193" spans="1:6" x14ac:dyDescent="0.35">
      <c r="A193" s="6"/>
      <c r="B193" s="6"/>
      <c r="C193" s="6"/>
      <c r="D193" s="6">
        <v>0.1008815</v>
      </c>
      <c r="E193" s="6">
        <v>1.2025943800000001</v>
      </c>
      <c r="F193" s="6">
        <v>0.60923959000000005</v>
      </c>
    </row>
    <row r="194" spans="1:6" x14ac:dyDescent="0.35">
      <c r="A194" s="6"/>
      <c r="B194" s="6"/>
      <c r="C194" s="6"/>
      <c r="D194" s="6">
        <v>0.18939137</v>
      </c>
      <c r="E194" s="6">
        <v>6.4781480000000002E-2</v>
      </c>
      <c r="F194" s="6">
        <v>0.84487228000000003</v>
      </c>
    </row>
    <row r="195" spans="1:6" x14ac:dyDescent="0.35">
      <c r="A195" s="6"/>
      <c r="B195" s="6"/>
      <c r="C195" s="6"/>
      <c r="D195" s="6">
        <v>0.19093376000000001</v>
      </c>
      <c r="E195" s="6">
        <v>0.31297892999999999</v>
      </c>
      <c r="F195" s="6">
        <v>0.86590001999999999</v>
      </c>
    </row>
    <row r="196" spans="1:6" x14ac:dyDescent="0.35">
      <c r="A196" s="6"/>
      <c r="B196" s="6"/>
      <c r="C196" s="6"/>
      <c r="D196" s="6">
        <v>0.27327584999999999</v>
      </c>
      <c r="E196" s="6">
        <v>1.46346369</v>
      </c>
      <c r="F196" s="6">
        <v>0.82235765000000005</v>
      </c>
    </row>
    <row r="197" spans="1:6" x14ac:dyDescent="0.35">
      <c r="A197" s="6"/>
      <c r="B197" s="6"/>
      <c r="C197" s="6"/>
      <c r="D197" s="6">
        <v>0.17975999000000001</v>
      </c>
      <c r="E197" s="6">
        <v>0.48965102999999999</v>
      </c>
      <c r="F197" s="6">
        <v>2.0544045199999998</v>
      </c>
    </row>
    <row r="198" spans="1:6" x14ac:dyDescent="0.35">
      <c r="A198" s="6"/>
      <c r="B198" s="6"/>
      <c r="C198" s="6"/>
      <c r="D198" s="6">
        <v>0.20221038999999999</v>
      </c>
      <c r="E198" s="6">
        <v>3.2726992799999999</v>
      </c>
      <c r="F198" s="6">
        <v>1.7421375400000001</v>
      </c>
    </row>
    <row r="199" spans="1:6" x14ac:dyDescent="0.35">
      <c r="A199" s="6"/>
      <c r="B199" s="6"/>
      <c r="C199" s="6"/>
      <c r="D199" s="6">
        <v>0.20990116</v>
      </c>
      <c r="E199" s="6">
        <v>3.3774985200000001</v>
      </c>
      <c r="F199" s="6">
        <v>3.4143943800000001</v>
      </c>
    </row>
    <row r="200" spans="1:6" x14ac:dyDescent="0.35">
      <c r="A200" s="6"/>
      <c r="B200" s="6"/>
      <c r="C200" s="6"/>
      <c r="D200" s="6">
        <v>0.20142987000000001</v>
      </c>
      <c r="E200" s="6">
        <v>2.32562201</v>
      </c>
      <c r="F200" s="6">
        <v>4.0483954899999999</v>
      </c>
    </row>
    <row r="201" spans="1:6" x14ac:dyDescent="0.35">
      <c r="A201" s="6"/>
      <c r="B201" s="6"/>
      <c r="C201" s="6"/>
      <c r="D201" s="6">
        <v>0.18856094000000001</v>
      </c>
      <c r="E201" s="6">
        <v>2.5575811000000002</v>
      </c>
      <c r="F201" s="6">
        <v>0.80811416000000003</v>
      </c>
    </row>
    <row r="202" spans="1:6" x14ac:dyDescent="0.35">
      <c r="A202" s="6"/>
      <c r="B202" s="6"/>
      <c r="C202" s="6"/>
      <c r="D202" s="6">
        <v>0.16952349</v>
      </c>
      <c r="E202" s="6">
        <v>2.2047974899999998</v>
      </c>
      <c r="F202" s="6">
        <v>1.1093249300000001</v>
      </c>
    </row>
    <row r="203" spans="1:6" x14ac:dyDescent="0.35">
      <c r="A203" s="6"/>
      <c r="B203" s="6"/>
      <c r="C203" s="6"/>
      <c r="D203" s="6">
        <v>0.25226949999999998</v>
      </c>
      <c r="E203" s="6">
        <v>2.5213899999999998</v>
      </c>
      <c r="F203" s="6">
        <v>1.0420813799999999</v>
      </c>
    </row>
    <row r="204" spans="1:6" x14ac:dyDescent="0.35">
      <c r="A204" s="6"/>
      <c r="B204" s="6"/>
      <c r="C204" s="6"/>
      <c r="D204" s="6">
        <v>0.22637700999999999</v>
      </c>
      <c r="E204" s="6">
        <v>2.4975962799999998</v>
      </c>
      <c r="F204" s="6">
        <v>1.0984807000000001</v>
      </c>
    </row>
    <row r="205" spans="1:6" x14ac:dyDescent="0.35">
      <c r="A205" s="6"/>
      <c r="B205" s="6"/>
      <c r="C205" s="6"/>
      <c r="D205" s="6">
        <v>0.19979499000000001</v>
      </c>
      <c r="E205" s="6">
        <v>3.1351007499999999</v>
      </c>
      <c r="F205" s="6">
        <v>0.79956959999999999</v>
      </c>
    </row>
    <row r="206" spans="1:6" x14ac:dyDescent="0.35">
      <c r="A206" s="6"/>
      <c r="B206" s="6"/>
      <c r="C206" s="6"/>
      <c r="D206" s="6">
        <v>0.17577741999999999</v>
      </c>
      <c r="E206" s="6">
        <v>0.48705725999999999</v>
      </c>
      <c r="F206" s="6">
        <v>0.72620934999999998</v>
      </c>
    </row>
    <row r="207" spans="1:6" x14ac:dyDescent="0.35">
      <c r="A207" s="6"/>
      <c r="B207" s="6"/>
      <c r="C207" s="6"/>
      <c r="D207" s="6">
        <v>0.15108484</v>
      </c>
      <c r="E207" s="6">
        <v>0.30421257000000002</v>
      </c>
      <c r="F207" s="6">
        <v>1.2851751199999999</v>
      </c>
    </row>
    <row r="208" spans="1:6" x14ac:dyDescent="0.35">
      <c r="A208" s="6"/>
      <c r="B208" s="6"/>
      <c r="C208" s="6"/>
      <c r="D208" s="6">
        <v>0.23660816000000001</v>
      </c>
      <c r="E208" s="6">
        <v>0.39127901999999998</v>
      </c>
      <c r="F208" s="6">
        <v>1.12854806</v>
      </c>
    </row>
    <row r="209" spans="1:6" x14ac:dyDescent="0.35">
      <c r="A209" s="6"/>
      <c r="B209" s="6"/>
      <c r="C209" s="6"/>
      <c r="D209" s="6">
        <v>0.28735096999999998</v>
      </c>
      <c r="E209" s="6">
        <v>3.2203114799999999</v>
      </c>
      <c r="F209" s="6">
        <v>0.79020155999999997</v>
      </c>
    </row>
    <row r="210" spans="1:6" x14ac:dyDescent="0.35">
      <c r="A210" s="6"/>
      <c r="B210" s="6"/>
      <c r="C210" s="6"/>
      <c r="D210" s="6">
        <v>0.64080983999999996</v>
      </c>
      <c r="E210" s="6">
        <v>3.0438445399999998</v>
      </c>
      <c r="F210" s="6">
        <v>1.48230102</v>
      </c>
    </row>
    <row r="211" spans="1:6" x14ac:dyDescent="0.35">
      <c r="A211" s="6"/>
      <c r="B211" s="6"/>
      <c r="C211" s="6"/>
      <c r="D211" s="6">
        <v>0.38113920000000001</v>
      </c>
      <c r="E211" s="6">
        <v>3.2570152700000001</v>
      </c>
      <c r="F211" s="6">
        <v>1.29810026</v>
      </c>
    </row>
    <row r="212" spans="1:6" x14ac:dyDescent="0.35">
      <c r="A212" s="6"/>
      <c r="B212" s="6"/>
      <c r="C212" s="6"/>
      <c r="D212" s="6">
        <v>0.14123527</v>
      </c>
      <c r="E212" s="6">
        <v>3.0046835299999999</v>
      </c>
      <c r="F212" s="6">
        <v>1.99017803</v>
      </c>
    </row>
    <row r="213" spans="1:6" x14ac:dyDescent="0.35">
      <c r="A213" s="6"/>
      <c r="B213" s="6"/>
      <c r="C213" s="6"/>
      <c r="D213" s="6">
        <v>0.27753895000000001</v>
      </c>
      <c r="E213" s="6">
        <v>0.47115385999999998</v>
      </c>
      <c r="F213" s="6">
        <v>1.9166502000000001</v>
      </c>
    </row>
    <row r="214" spans="1:6" x14ac:dyDescent="0.35">
      <c r="A214" s="6"/>
      <c r="B214" s="6"/>
      <c r="C214" s="6"/>
      <c r="D214" s="6">
        <v>0.15883259999999999</v>
      </c>
      <c r="E214" s="6">
        <v>0.50857034999999995</v>
      </c>
      <c r="F214" s="6">
        <v>1.77239813</v>
      </c>
    </row>
    <row r="215" spans="1:6" x14ac:dyDescent="0.35">
      <c r="A215" s="6"/>
      <c r="B215" s="6"/>
      <c r="C215" s="6"/>
      <c r="D215" s="6">
        <v>0.12138264999999999</v>
      </c>
      <c r="E215" s="6">
        <v>2.7444732900000002</v>
      </c>
      <c r="F215" s="6">
        <v>0.75934778000000003</v>
      </c>
    </row>
    <row r="216" spans="1:6" x14ac:dyDescent="0.35">
      <c r="A216" s="6"/>
      <c r="B216" s="6"/>
      <c r="C216" s="6"/>
      <c r="D216" s="6"/>
      <c r="E216" s="6">
        <v>2.6709057</v>
      </c>
      <c r="F216" s="6">
        <v>0.57145146000000002</v>
      </c>
    </row>
    <row r="217" spans="1:6" x14ac:dyDescent="0.35">
      <c r="A217" s="6"/>
      <c r="B217" s="6"/>
      <c r="C217" s="6"/>
      <c r="D217" s="6"/>
      <c r="E217" s="6">
        <v>1.9151039599999999</v>
      </c>
      <c r="F217" s="6">
        <v>0.86613717000000001</v>
      </c>
    </row>
    <row r="218" spans="1:6" x14ac:dyDescent="0.35">
      <c r="A218" s="6"/>
      <c r="B218" s="6"/>
      <c r="C218" s="6"/>
      <c r="D218" s="6"/>
      <c r="E218" s="6">
        <v>0.85525485999999995</v>
      </c>
      <c r="F218" s="6">
        <v>1.00684084</v>
      </c>
    </row>
    <row r="219" spans="1:6" x14ac:dyDescent="0.35">
      <c r="A219" s="6"/>
      <c r="B219" s="6"/>
      <c r="C219" s="6"/>
      <c r="D219" s="6"/>
      <c r="E219" s="6">
        <v>1.78088877</v>
      </c>
      <c r="F219" s="6">
        <v>1.31448016</v>
      </c>
    </row>
    <row r="220" spans="1:6" x14ac:dyDescent="0.35">
      <c r="A220" s="6"/>
      <c r="B220" s="6"/>
      <c r="C220" s="6"/>
      <c r="D220" s="6"/>
      <c r="E220" s="6">
        <v>0.79534563999999996</v>
      </c>
      <c r="F220" s="6">
        <v>1.4124039100000001</v>
      </c>
    </row>
    <row r="221" spans="1:6" x14ac:dyDescent="0.35">
      <c r="A221" s="6"/>
      <c r="B221" s="6"/>
      <c r="C221" s="6"/>
      <c r="D221" s="6"/>
      <c r="E221" s="6">
        <v>1.1613981900000001</v>
      </c>
      <c r="F221" s="6">
        <v>1.39788121</v>
      </c>
    </row>
    <row r="222" spans="1:6" x14ac:dyDescent="0.35">
      <c r="A222" s="6"/>
      <c r="B222" s="6"/>
      <c r="C222" s="6"/>
      <c r="D222" s="6"/>
      <c r="E222" s="6">
        <v>1.25073444</v>
      </c>
      <c r="F222" s="6">
        <v>1.4780069600000001</v>
      </c>
    </row>
    <row r="223" spans="1:6" x14ac:dyDescent="0.35">
      <c r="A223" s="6"/>
      <c r="B223" s="6"/>
      <c r="C223" s="6"/>
      <c r="D223" s="6"/>
      <c r="E223" s="6">
        <v>1.37439361</v>
      </c>
      <c r="F223" s="6">
        <v>3.16598252</v>
      </c>
    </row>
    <row r="224" spans="1:6" x14ac:dyDescent="0.35">
      <c r="A224" s="6"/>
      <c r="B224" s="6"/>
      <c r="C224" s="6"/>
      <c r="D224" s="6"/>
      <c r="E224" s="6">
        <v>1.86903624</v>
      </c>
      <c r="F224" s="6">
        <v>2.2912387399999998</v>
      </c>
    </row>
    <row r="225" spans="1:6" x14ac:dyDescent="0.35">
      <c r="A225" s="6"/>
      <c r="B225" s="6"/>
      <c r="C225" s="6"/>
      <c r="D225" s="6"/>
      <c r="E225" s="6">
        <v>1.5595247999999999</v>
      </c>
      <c r="F225" s="6">
        <v>1.6768368199999999</v>
      </c>
    </row>
    <row r="226" spans="1:6" x14ac:dyDescent="0.35">
      <c r="A226" s="6"/>
      <c r="B226" s="6"/>
      <c r="C226" s="6"/>
      <c r="D226" s="6"/>
      <c r="E226" s="6">
        <v>3.2013687599999998</v>
      </c>
      <c r="F226" s="6">
        <v>2.1277718000000001</v>
      </c>
    </row>
    <row r="227" spans="1:6" x14ac:dyDescent="0.35">
      <c r="A227" s="6"/>
      <c r="B227" s="6"/>
      <c r="C227" s="6"/>
      <c r="D227" s="6"/>
      <c r="E227" s="6">
        <v>2.4916329300000002</v>
      </c>
      <c r="F227" s="6">
        <v>3.2073092299999999</v>
      </c>
    </row>
    <row r="228" spans="1:6" x14ac:dyDescent="0.35">
      <c r="A228" s="6"/>
      <c r="B228" s="6"/>
      <c r="C228" s="6"/>
      <c r="D228" s="6"/>
      <c r="E228" s="6">
        <v>2.2816673199999999</v>
      </c>
      <c r="F228" s="6">
        <v>2.3744115699999999</v>
      </c>
    </row>
    <row r="229" spans="1:6" x14ac:dyDescent="0.35">
      <c r="A229" s="6"/>
      <c r="B229" s="6"/>
      <c r="C229" s="6"/>
      <c r="D229" s="6"/>
      <c r="E229" s="6"/>
      <c r="F229" s="6">
        <v>2.3288854799999998</v>
      </c>
    </row>
    <row r="230" spans="1:6" x14ac:dyDescent="0.35">
      <c r="A230" s="6"/>
      <c r="B230" s="6"/>
      <c r="C230" s="6"/>
      <c r="D230" s="6"/>
      <c r="E230" s="6">
        <v>0.17101342999999999</v>
      </c>
      <c r="F230" s="6">
        <v>2.3091694700000001</v>
      </c>
    </row>
    <row r="231" spans="1:6" x14ac:dyDescent="0.35">
      <c r="A231" s="6"/>
      <c r="B231" s="6"/>
      <c r="C231" s="6"/>
      <c r="D231" s="6"/>
      <c r="E231" s="6">
        <v>1.3124267700000001</v>
      </c>
      <c r="F231" s="6">
        <v>2.2126071999999999</v>
      </c>
    </row>
    <row r="232" spans="1:6" x14ac:dyDescent="0.35">
      <c r="A232" s="6"/>
      <c r="B232" s="6"/>
      <c r="C232" s="6"/>
      <c r="D232" s="6"/>
      <c r="E232" s="6">
        <v>0.89058612999999998</v>
      </c>
      <c r="F232" s="6">
        <v>2.6715101699999999</v>
      </c>
    </row>
    <row r="233" spans="1:6" x14ac:dyDescent="0.35">
      <c r="A233" s="6"/>
      <c r="B233" s="6"/>
      <c r="C233" s="6"/>
      <c r="D233" s="6"/>
      <c r="E233" s="6">
        <v>0.25313424000000001</v>
      </c>
      <c r="F233" s="6">
        <v>2.68252508</v>
      </c>
    </row>
    <row r="234" spans="1:6" x14ac:dyDescent="0.35">
      <c r="A234" s="6"/>
      <c r="B234" s="6"/>
      <c r="C234" s="6"/>
      <c r="D234" s="6"/>
      <c r="E234" s="6">
        <v>0.90416445000000001</v>
      </c>
      <c r="F234" s="6">
        <v>2.0545080900000001</v>
      </c>
    </row>
    <row r="235" spans="1:6" x14ac:dyDescent="0.35">
      <c r="A235" s="6"/>
      <c r="B235" s="6"/>
      <c r="C235" s="6"/>
      <c r="D235" s="6"/>
      <c r="E235" s="6">
        <v>0.81053381000000002</v>
      </c>
      <c r="F235" s="6">
        <v>3.0598999500000001</v>
      </c>
    </row>
    <row r="236" spans="1:6" x14ac:dyDescent="0.35">
      <c r="A236" s="6"/>
      <c r="B236" s="6"/>
      <c r="C236" s="6"/>
      <c r="D236" s="6"/>
      <c r="E236" s="6">
        <v>1.08628696</v>
      </c>
      <c r="F236" s="6">
        <v>2.4947408000000002</v>
      </c>
    </row>
    <row r="237" spans="1:6" x14ac:dyDescent="0.35">
      <c r="A237" s="6"/>
      <c r="B237" s="6"/>
      <c r="C237" s="6"/>
      <c r="D237" s="6"/>
      <c r="E237" s="6">
        <v>1.12258115</v>
      </c>
      <c r="F237" s="6"/>
    </row>
    <row r="238" spans="1:6" x14ac:dyDescent="0.35">
      <c r="A238" s="6"/>
      <c r="B238" s="6"/>
      <c r="C238" s="6"/>
      <c r="D238" s="6"/>
      <c r="E238" s="6">
        <v>0.43430807999999999</v>
      </c>
      <c r="F238" s="6">
        <v>0.73316033000000003</v>
      </c>
    </row>
    <row r="239" spans="1:6" x14ac:dyDescent="0.35">
      <c r="A239" s="6"/>
      <c r="B239" s="6"/>
      <c r="C239" s="6"/>
      <c r="D239" s="6"/>
      <c r="E239" s="6">
        <v>0.40366728000000002</v>
      </c>
      <c r="F239" s="6">
        <v>1.3642044900000001</v>
      </c>
    </row>
    <row r="240" spans="1:6" x14ac:dyDescent="0.35">
      <c r="A240" s="6"/>
      <c r="B240" s="6"/>
      <c r="C240" s="6"/>
      <c r="D240" s="6"/>
      <c r="E240" s="6">
        <v>0.40577484000000003</v>
      </c>
      <c r="F240" s="6">
        <v>1.9784765099999999</v>
      </c>
    </row>
    <row r="241" spans="1:6" x14ac:dyDescent="0.35">
      <c r="A241" s="6"/>
      <c r="B241" s="6"/>
      <c r="C241" s="6"/>
      <c r="D241" s="6"/>
      <c r="E241" s="6">
        <v>0.65032577000000003</v>
      </c>
      <c r="F241" s="6">
        <v>1.8194876200000001</v>
      </c>
    </row>
    <row r="242" spans="1:6" x14ac:dyDescent="0.35">
      <c r="A242" s="6"/>
      <c r="B242" s="6"/>
      <c r="C242" s="6"/>
      <c r="D242" s="6"/>
      <c r="E242" s="6">
        <v>0.74487482000000005</v>
      </c>
      <c r="F242" s="6">
        <v>1.1082403300000001</v>
      </c>
    </row>
    <row r="243" spans="1:6" x14ac:dyDescent="0.35">
      <c r="A243" s="6"/>
      <c r="B243" s="6"/>
      <c r="C243" s="6"/>
      <c r="D243" s="6"/>
      <c r="E243" s="6">
        <v>0.28897339999999999</v>
      </c>
      <c r="F243" s="6">
        <v>0.98431270999999998</v>
      </c>
    </row>
    <row r="244" spans="1:6" x14ac:dyDescent="0.35">
      <c r="A244" s="6"/>
      <c r="B244" s="6"/>
      <c r="C244" s="6"/>
      <c r="D244" s="6"/>
      <c r="E244" s="6">
        <v>0.14530976000000001</v>
      </c>
      <c r="F244" s="6">
        <v>0.60225105000000001</v>
      </c>
    </row>
    <row r="245" spans="1:6" x14ac:dyDescent="0.35">
      <c r="A245" s="6"/>
      <c r="B245" s="6"/>
      <c r="C245" s="6"/>
      <c r="D245" s="6"/>
      <c r="E245" s="6">
        <v>0.54684737000000005</v>
      </c>
      <c r="F245" s="6">
        <v>0.60847094000000002</v>
      </c>
    </row>
    <row r="246" spans="1:6" x14ac:dyDescent="0.35">
      <c r="A246" s="6"/>
      <c r="B246" s="6"/>
      <c r="C246" s="6"/>
      <c r="D246" s="6"/>
      <c r="E246" s="6">
        <v>0.96236332000000002</v>
      </c>
      <c r="F246" s="6">
        <v>0.44533642000000001</v>
      </c>
    </row>
    <row r="247" spans="1:6" x14ac:dyDescent="0.35">
      <c r="A247" s="6"/>
      <c r="B247" s="6"/>
      <c r="C247" s="6"/>
      <c r="D247" s="6"/>
      <c r="E247" s="6">
        <v>0.29554901</v>
      </c>
      <c r="F247" s="6">
        <v>0.58351564</v>
      </c>
    </row>
    <row r="248" spans="1:6" x14ac:dyDescent="0.35">
      <c r="A248" s="6"/>
      <c r="B248" s="6"/>
      <c r="C248" s="6"/>
      <c r="D248" s="6"/>
      <c r="E248" s="6">
        <v>0.49841016999999999</v>
      </c>
      <c r="F248" s="6">
        <v>0.67209101999999998</v>
      </c>
    </row>
    <row r="249" spans="1:6" x14ac:dyDescent="0.35">
      <c r="A249" s="6"/>
      <c r="B249" s="6"/>
      <c r="C249" s="6"/>
      <c r="D249" s="6"/>
      <c r="E249" s="6">
        <v>0.88482470000000002</v>
      </c>
      <c r="F249" s="6">
        <v>0.69603101999999994</v>
      </c>
    </row>
    <row r="250" spans="1:6" x14ac:dyDescent="0.35">
      <c r="A250" s="6"/>
      <c r="B250" s="6"/>
      <c r="C250" s="6"/>
      <c r="D250" s="6"/>
      <c r="E250" s="6">
        <v>0.22445288999999999</v>
      </c>
      <c r="F250" s="6">
        <v>1.20531711</v>
      </c>
    </row>
    <row r="251" spans="1:6" x14ac:dyDescent="0.35">
      <c r="A251" s="6"/>
      <c r="B251" s="6"/>
      <c r="C251" s="6"/>
      <c r="D251" s="6"/>
      <c r="E251" s="6">
        <v>1.2119417699999999</v>
      </c>
      <c r="F251" s="6">
        <v>0.40393901999999998</v>
      </c>
    </row>
    <row r="252" spans="1:6" x14ac:dyDescent="0.35">
      <c r="A252" s="6"/>
      <c r="B252" s="6"/>
      <c r="C252" s="6"/>
      <c r="D252" s="6"/>
      <c r="E252" s="6">
        <v>0.96678993000000002</v>
      </c>
      <c r="F252" s="6">
        <v>1.1933846299999999</v>
      </c>
    </row>
    <row r="253" spans="1:6" x14ac:dyDescent="0.35">
      <c r="A253" s="6"/>
      <c r="B253" s="6"/>
      <c r="C253" s="6"/>
      <c r="D253" s="6"/>
      <c r="E253" s="6">
        <v>0.80670067000000001</v>
      </c>
      <c r="F253" s="6">
        <v>2.0922415299999999</v>
      </c>
    </row>
    <row r="254" spans="1:6" x14ac:dyDescent="0.35">
      <c r="A254" s="6"/>
      <c r="B254" s="6"/>
      <c r="C254" s="6"/>
      <c r="D254" s="6"/>
      <c r="E254" s="6">
        <v>0.13673514000000001</v>
      </c>
      <c r="F254" s="6">
        <v>2.5292458299999998</v>
      </c>
    </row>
    <row r="255" spans="1:6" x14ac:dyDescent="0.35">
      <c r="A255" s="6"/>
      <c r="B255" s="6"/>
      <c r="C255" s="6"/>
      <c r="D255" s="6"/>
      <c r="E255" s="6">
        <v>0.87307915000000003</v>
      </c>
      <c r="F255" s="6">
        <v>1.11226096</v>
      </c>
    </row>
    <row r="256" spans="1:6" x14ac:dyDescent="0.35">
      <c r="A256" s="6"/>
      <c r="B256" s="6"/>
      <c r="C256" s="6"/>
      <c r="D256" s="6"/>
      <c r="E256" s="6">
        <v>0.71948142000000004</v>
      </c>
      <c r="F256" s="6">
        <v>0.69442647999999996</v>
      </c>
    </row>
    <row r="257" spans="1:6" x14ac:dyDescent="0.35">
      <c r="A257" s="6"/>
      <c r="B257" s="6"/>
      <c r="C257" s="6"/>
      <c r="D257" s="6"/>
      <c r="E257" s="6">
        <v>0.14749636999999999</v>
      </c>
      <c r="F257" s="6">
        <v>0.82782098999999998</v>
      </c>
    </row>
    <row r="258" spans="1:6" x14ac:dyDescent="0.35">
      <c r="A258" s="6"/>
      <c r="B258" s="6"/>
      <c r="C258" s="6"/>
      <c r="D258" s="6"/>
      <c r="E258" s="6">
        <v>0.36149815000000002</v>
      </c>
      <c r="F258" s="6">
        <v>0.87175917000000003</v>
      </c>
    </row>
    <row r="259" spans="1:6" x14ac:dyDescent="0.35">
      <c r="A259" s="6"/>
      <c r="B259" s="6"/>
      <c r="C259" s="6"/>
      <c r="D259" s="6"/>
      <c r="E259" s="6">
        <v>1.2898396700000001</v>
      </c>
      <c r="F259" s="6">
        <v>1.1640944200000001</v>
      </c>
    </row>
    <row r="260" spans="1:6" x14ac:dyDescent="0.35">
      <c r="A260" s="6"/>
      <c r="B260" s="6"/>
      <c r="C260" s="6"/>
      <c r="D260" s="6"/>
      <c r="E260" s="6">
        <v>0.61549668000000002</v>
      </c>
      <c r="F260" s="6">
        <v>1.10547711</v>
      </c>
    </row>
    <row r="261" spans="1:6" x14ac:dyDescent="0.35">
      <c r="A261" s="6"/>
      <c r="B261" s="6"/>
      <c r="C261" s="6"/>
      <c r="D261" s="6"/>
      <c r="E261" s="6">
        <v>1.00891453</v>
      </c>
      <c r="F261" s="6">
        <v>1.01187581</v>
      </c>
    </row>
    <row r="262" spans="1:6" x14ac:dyDescent="0.35">
      <c r="A262" s="6"/>
      <c r="B262" s="6"/>
      <c r="C262" s="6"/>
      <c r="D262" s="6"/>
      <c r="E262" s="6">
        <v>1.133823</v>
      </c>
      <c r="F262" s="6">
        <v>1.8524940299999999</v>
      </c>
    </row>
    <row r="263" spans="1:6" x14ac:dyDescent="0.35">
      <c r="A263" s="6"/>
      <c r="B263" s="6"/>
      <c r="C263" s="6"/>
      <c r="D263" s="6"/>
      <c r="E263" s="6">
        <v>2.8110500599999999</v>
      </c>
      <c r="F263" s="6">
        <v>0.95660188000000002</v>
      </c>
    </row>
    <row r="264" spans="1:6" x14ac:dyDescent="0.35">
      <c r="A264" s="6"/>
      <c r="B264" s="6"/>
      <c r="C264" s="6"/>
      <c r="D264" s="6"/>
      <c r="E264" s="6"/>
      <c r="F264" s="6">
        <v>0.82457422999999996</v>
      </c>
    </row>
    <row r="265" spans="1:6" x14ac:dyDescent="0.35">
      <c r="A265" s="6"/>
      <c r="B265" s="6"/>
      <c r="C265" s="6"/>
      <c r="D265" s="6"/>
      <c r="E265" s="6">
        <v>0.29280138999999999</v>
      </c>
      <c r="F265" s="6">
        <v>0.29889154000000001</v>
      </c>
    </row>
    <row r="266" spans="1:6" x14ac:dyDescent="0.35">
      <c r="A266" s="6"/>
      <c r="B266" s="6"/>
      <c r="C266" s="6"/>
      <c r="D266" s="6"/>
      <c r="E266" s="6">
        <v>0.16015763</v>
      </c>
      <c r="F266" s="6">
        <v>0.65948269000000004</v>
      </c>
    </row>
    <row r="267" spans="1:6" x14ac:dyDescent="0.35">
      <c r="A267" s="6"/>
      <c r="B267" s="6"/>
      <c r="C267" s="6"/>
      <c r="D267" s="6"/>
      <c r="E267" s="6">
        <v>0.14261383</v>
      </c>
      <c r="F267" s="6">
        <v>1.2935371200000001</v>
      </c>
    </row>
    <row r="268" spans="1:6" x14ac:dyDescent="0.35">
      <c r="A268" s="6"/>
      <c r="B268" s="6"/>
      <c r="C268" s="6"/>
      <c r="D268" s="6"/>
      <c r="E268" s="6">
        <v>1.41420104</v>
      </c>
      <c r="F268" s="6">
        <v>0.76627663000000001</v>
      </c>
    </row>
    <row r="269" spans="1:6" x14ac:dyDescent="0.35">
      <c r="A269" s="6"/>
      <c r="B269" s="6"/>
      <c r="C269" s="6"/>
      <c r="D269" s="6"/>
      <c r="E269" s="6">
        <v>2.03096078</v>
      </c>
      <c r="F269" s="6">
        <v>0.4912628</v>
      </c>
    </row>
    <row r="270" spans="1:6" x14ac:dyDescent="0.35">
      <c r="A270" s="6"/>
      <c r="B270" s="6"/>
      <c r="C270" s="6"/>
      <c r="D270" s="6"/>
      <c r="E270" s="6">
        <v>0.21905416999999999</v>
      </c>
      <c r="F270" s="6">
        <v>0.99939427999999997</v>
      </c>
    </row>
    <row r="271" spans="1:6" x14ac:dyDescent="0.35">
      <c r="A271" s="6"/>
      <c r="B271" s="6"/>
      <c r="C271" s="6"/>
      <c r="D271" s="6"/>
      <c r="E271" s="6">
        <v>0.53445920000000002</v>
      </c>
      <c r="F271" s="6">
        <v>0.63383034000000005</v>
      </c>
    </row>
    <row r="272" spans="1:6" x14ac:dyDescent="0.35">
      <c r="A272" s="6"/>
      <c r="B272" s="6"/>
      <c r="C272" s="6"/>
      <c r="D272" s="6"/>
      <c r="E272" s="6">
        <v>0.54255657999999995</v>
      </c>
      <c r="F272" s="6">
        <v>0.78575353999999997</v>
      </c>
    </row>
    <row r="273" spans="1:6" x14ac:dyDescent="0.35">
      <c r="A273" s="6"/>
      <c r="B273" s="6"/>
      <c r="C273" s="6"/>
      <c r="D273" s="6"/>
      <c r="E273" s="6">
        <v>0.75758890999999995</v>
      </c>
      <c r="F273" s="6">
        <v>0.72491088999999997</v>
      </c>
    </row>
    <row r="274" spans="1:6" x14ac:dyDescent="0.35">
      <c r="A274" s="6"/>
      <c r="B274" s="6"/>
      <c r="C274" s="6"/>
      <c r="D274" s="6"/>
      <c r="E274" s="6">
        <v>0.75758890999999995</v>
      </c>
      <c r="F274" s="6">
        <v>0.65845785000000001</v>
      </c>
    </row>
    <row r="275" spans="1:6" x14ac:dyDescent="0.35">
      <c r="A275" s="6"/>
      <c r="B275" s="6"/>
      <c r="C275" s="6"/>
      <c r="D275" s="6"/>
      <c r="E275" s="6">
        <v>0.18377499999999999</v>
      </c>
      <c r="F275" s="6">
        <v>0.43695044</v>
      </c>
    </row>
    <row r="276" spans="1:6" x14ac:dyDescent="0.35">
      <c r="A276" s="6"/>
      <c r="B276" s="6"/>
      <c r="C276" s="6"/>
      <c r="D276" s="6"/>
      <c r="E276" s="6">
        <v>0.19678255</v>
      </c>
      <c r="F276" s="6">
        <v>0.69056461000000002</v>
      </c>
    </row>
    <row r="277" spans="1:6" x14ac:dyDescent="0.35">
      <c r="A277" s="6"/>
      <c r="B277" s="6"/>
      <c r="C277" s="6"/>
      <c r="D277" s="6"/>
      <c r="E277" s="6">
        <v>1.16177745</v>
      </c>
      <c r="F277" s="6">
        <v>0.87132788999999999</v>
      </c>
    </row>
    <row r="278" spans="1:6" x14ac:dyDescent="0.35">
      <c r="A278" s="6"/>
      <c r="B278" s="6"/>
      <c r="C278" s="6"/>
      <c r="D278" s="6"/>
      <c r="E278" s="6">
        <v>0.31147482999999998</v>
      </c>
      <c r="F278" s="6">
        <v>0.56947035000000001</v>
      </c>
    </row>
    <row r="279" spans="1:6" x14ac:dyDescent="0.35">
      <c r="A279" s="6"/>
      <c r="B279" s="6"/>
      <c r="C279" s="6"/>
      <c r="D279" s="6"/>
      <c r="E279" s="6">
        <v>0.30769826</v>
      </c>
      <c r="F279" s="6">
        <v>0.78737995000000005</v>
      </c>
    </row>
    <row r="280" spans="1:6" x14ac:dyDescent="0.35">
      <c r="A280" s="6"/>
      <c r="B280" s="6"/>
      <c r="C280" s="6"/>
      <c r="D280" s="6"/>
      <c r="E280" s="6">
        <v>0.2413516</v>
      </c>
      <c r="F280" s="6">
        <v>0.50167450999999996</v>
      </c>
    </row>
    <row r="281" spans="1:6" x14ac:dyDescent="0.35">
      <c r="A281" s="6"/>
      <c r="B281" s="6"/>
      <c r="C281" s="6"/>
      <c r="D281" s="6"/>
      <c r="E281" s="6">
        <v>0.11527711</v>
      </c>
      <c r="F281" s="6">
        <v>0.57937486000000005</v>
      </c>
    </row>
    <row r="282" spans="1:6" x14ac:dyDescent="0.35">
      <c r="A282" s="6"/>
      <c r="B282" s="6"/>
      <c r="C282" s="6"/>
      <c r="D282" s="6"/>
      <c r="E282" s="6">
        <v>1.6281103800000001</v>
      </c>
      <c r="F282" s="6">
        <v>0.60235362999999997</v>
      </c>
    </row>
    <row r="283" spans="1:6" x14ac:dyDescent="0.35">
      <c r="A283" s="6"/>
      <c r="B283" s="6"/>
      <c r="C283" s="6"/>
      <c r="D283" s="6"/>
      <c r="E283" s="6">
        <v>2.5081828399999999</v>
      </c>
      <c r="F283" s="6">
        <v>0.42955706999999999</v>
      </c>
    </row>
    <row r="284" spans="1:6" x14ac:dyDescent="0.35">
      <c r="A284" s="6"/>
      <c r="B284" s="6"/>
      <c r="C284" s="6"/>
      <c r="D284" s="6"/>
      <c r="E284" s="6">
        <v>0.28848163999999998</v>
      </c>
      <c r="F284" s="6">
        <v>0.46689004000000001</v>
      </c>
    </row>
    <row r="285" spans="1:6" x14ac:dyDescent="0.35">
      <c r="A285" s="6"/>
      <c r="B285" s="6"/>
      <c r="C285" s="6"/>
      <c r="D285" s="6"/>
      <c r="E285" s="6">
        <v>0.33805416999999999</v>
      </c>
      <c r="F285" s="6">
        <v>0.39863477000000003</v>
      </c>
    </row>
    <row r="286" spans="1:6" x14ac:dyDescent="0.35">
      <c r="A286" s="6"/>
      <c r="B286" s="6"/>
      <c r="C286" s="6"/>
      <c r="D286" s="6"/>
      <c r="E286" s="6">
        <v>2.2452823500000001</v>
      </c>
      <c r="F286" s="6">
        <v>0.69419143999999999</v>
      </c>
    </row>
    <row r="287" spans="1:6" x14ac:dyDescent="0.35">
      <c r="A287" s="6"/>
      <c r="B287" s="6"/>
      <c r="C287" s="6"/>
      <c r="D287" s="6"/>
      <c r="E287" s="6">
        <v>2.327861</v>
      </c>
      <c r="F287" s="6">
        <v>0.92323153999999996</v>
      </c>
    </row>
    <row r="288" spans="1:6" x14ac:dyDescent="0.35">
      <c r="A288" s="6"/>
      <c r="B288" s="6"/>
      <c r="C288" s="6"/>
      <c r="D288" s="6"/>
      <c r="E288" s="6">
        <v>3.6090773</v>
      </c>
      <c r="F288" s="6"/>
    </row>
    <row r="289" spans="1:6" x14ac:dyDescent="0.35">
      <c r="A289" s="6"/>
      <c r="B289" s="6"/>
      <c r="C289" s="6"/>
      <c r="D289" s="6"/>
      <c r="E289" s="6">
        <v>0.48812745000000002</v>
      </c>
      <c r="F289" s="6">
        <v>2.1333556499999999</v>
      </c>
    </row>
    <row r="290" spans="1:6" x14ac:dyDescent="0.35">
      <c r="A290" s="6"/>
      <c r="B290" s="6"/>
      <c r="C290" s="6"/>
      <c r="D290" s="6"/>
      <c r="E290" s="6">
        <v>0.53196162999999996</v>
      </c>
      <c r="F290" s="6">
        <v>0.71437766999999996</v>
      </c>
    </row>
    <row r="291" spans="1:6" x14ac:dyDescent="0.35">
      <c r="A291" s="6"/>
      <c r="B291" s="6"/>
      <c r="C291" s="6"/>
      <c r="D291" s="6"/>
      <c r="E291" s="6">
        <v>0.27763764000000002</v>
      </c>
      <c r="F291" s="6">
        <v>1.72417581</v>
      </c>
    </row>
    <row r="292" spans="1:6" x14ac:dyDescent="0.35">
      <c r="A292" s="6"/>
      <c r="B292" s="6"/>
      <c r="C292" s="6"/>
      <c r="D292" s="6"/>
      <c r="E292" s="6">
        <v>0.34495057000000001</v>
      </c>
      <c r="F292" s="6">
        <v>1.4325062900000001</v>
      </c>
    </row>
    <row r="293" spans="1:6" x14ac:dyDescent="0.35">
      <c r="A293" s="6"/>
      <c r="B293" s="6"/>
      <c r="C293" s="6"/>
      <c r="D293" s="6"/>
      <c r="E293" s="6">
        <v>1.2770033700000001</v>
      </c>
      <c r="F293" s="6">
        <v>1.8028279599999999</v>
      </c>
    </row>
    <row r="294" spans="1:6" x14ac:dyDescent="0.35">
      <c r="A294" s="6"/>
      <c r="B294" s="6"/>
      <c r="C294" s="6"/>
      <c r="D294" s="6"/>
      <c r="E294" s="6">
        <v>1.20437218</v>
      </c>
      <c r="F294" s="6">
        <v>1.32072904</v>
      </c>
    </row>
    <row r="295" spans="1:6" x14ac:dyDescent="0.35">
      <c r="A295" s="6"/>
      <c r="B295" s="6"/>
      <c r="C295" s="6"/>
      <c r="D295" s="6"/>
      <c r="E295" s="6">
        <v>1.2263462700000001</v>
      </c>
      <c r="F295" s="6">
        <v>3.3658257300000001</v>
      </c>
    </row>
    <row r="296" spans="1:6" x14ac:dyDescent="0.35">
      <c r="A296" s="6"/>
      <c r="B296" s="6"/>
      <c r="C296" s="6"/>
      <c r="D296" s="6"/>
      <c r="E296" s="6">
        <v>1.9366219200000001</v>
      </c>
      <c r="F296" s="6">
        <v>3.2095293100000002</v>
      </c>
    </row>
    <row r="297" spans="1:6" x14ac:dyDescent="0.35">
      <c r="A297" s="6"/>
      <c r="B297" s="6"/>
      <c r="C297" s="6"/>
      <c r="D297" s="6"/>
      <c r="E297" s="6">
        <v>0.22651711999999999</v>
      </c>
      <c r="F297" s="6">
        <v>0.68455860000000002</v>
      </c>
    </row>
    <row r="298" spans="1:6" x14ac:dyDescent="0.35">
      <c r="A298" s="6"/>
      <c r="B298" s="6"/>
      <c r="C298" s="6"/>
      <c r="D298" s="6"/>
      <c r="E298" s="6">
        <v>2.1053039099999999</v>
      </c>
      <c r="F298" s="6">
        <v>0.77410062999999996</v>
      </c>
    </row>
    <row r="299" spans="1:6" x14ac:dyDescent="0.35">
      <c r="A299" s="6"/>
      <c r="B299" s="6"/>
      <c r="C299" s="6"/>
      <c r="D299" s="6"/>
      <c r="E299" s="6"/>
      <c r="F299" s="6">
        <v>1.8347596900000001</v>
      </c>
    </row>
    <row r="300" spans="1:6" x14ac:dyDescent="0.35">
      <c r="A300" s="6"/>
      <c r="B300" s="6"/>
      <c r="C300" s="6"/>
      <c r="D300" s="6"/>
      <c r="E300" s="6"/>
      <c r="F300" s="6">
        <v>1.62070498</v>
      </c>
    </row>
    <row r="301" spans="1:6" x14ac:dyDescent="0.35">
      <c r="A301" s="6"/>
      <c r="B301" s="6"/>
      <c r="C301" s="6"/>
      <c r="D301" s="6"/>
      <c r="E301" s="6"/>
      <c r="F301" s="6">
        <v>0.83259335000000001</v>
      </c>
    </row>
    <row r="302" spans="1:6" x14ac:dyDescent="0.35">
      <c r="A302" s="6"/>
      <c r="B302" s="6"/>
      <c r="C302" s="6"/>
      <c r="D302" s="6"/>
      <c r="E302" s="6"/>
      <c r="F302" s="6">
        <v>1.16430403</v>
      </c>
    </row>
    <row r="303" spans="1:6" x14ac:dyDescent="0.35">
      <c r="A303" s="6"/>
      <c r="B303" s="6"/>
      <c r="C303" s="6"/>
      <c r="D303" s="6"/>
      <c r="E303" s="6"/>
      <c r="F303" s="6">
        <v>1.3495799399999999</v>
      </c>
    </row>
    <row r="304" spans="1:6" x14ac:dyDescent="0.35">
      <c r="A304" s="6"/>
      <c r="B304" s="6"/>
      <c r="C304" s="6"/>
      <c r="D304" s="6"/>
      <c r="E304" s="6"/>
      <c r="F304" s="6">
        <v>1.2967390400000001</v>
      </c>
    </row>
    <row r="305" spans="1:6" x14ac:dyDescent="0.35">
      <c r="A305" s="6"/>
      <c r="B305" s="6"/>
      <c r="C305" s="6"/>
      <c r="D305" s="6"/>
      <c r="E305" s="6"/>
      <c r="F305" s="6">
        <v>1.3242756099999999</v>
      </c>
    </row>
    <row r="306" spans="1:6" x14ac:dyDescent="0.35">
      <c r="A306" s="6"/>
      <c r="B306" s="6"/>
      <c r="C306" s="6"/>
      <c r="D306" s="6"/>
      <c r="E306" s="6"/>
      <c r="F306" s="6">
        <v>1.73709048</v>
      </c>
    </row>
    <row r="307" spans="1:6" x14ac:dyDescent="0.35">
      <c r="A307" s="6"/>
      <c r="B307" s="6"/>
      <c r="C307" s="6"/>
      <c r="D307" s="6"/>
      <c r="E307" s="6"/>
      <c r="F307" s="6">
        <v>1.9303452000000001</v>
      </c>
    </row>
    <row r="308" spans="1:6" x14ac:dyDescent="0.35">
      <c r="A308" s="6"/>
      <c r="B308" s="6"/>
      <c r="C308" s="6"/>
      <c r="D308" s="6"/>
      <c r="E308" s="6"/>
      <c r="F308" s="6">
        <v>2.8481453399999999</v>
      </c>
    </row>
    <row r="309" spans="1:6" x14ac:dyDescent="0.35">
      <c r="A309" s="6"/>
      <c r="B309" s="6"/>
      <c r="C309" s="6"/>
      <c r="D309" s="6"/>
      <c r="E309" s="6"/>
      <c r="F309" s="6">
        <v>2.5490024400000002</v>
      </c>
    </row>
    <row r="310" spans="1:6" x14ac:dyDescent="0.35">
      <c r="A310" s="6"/>
      <c r="B310" s="6"/>
      <c r="C310" s="6"/>
      <c r="D310" s="6"/>
      <c r="E310" s="6"/>
      <c r="F310" s="6">
        <v>2.6204740100000001</v>
      </c>
    </row>
    <row r="311" spans="1:6" x14ac:dyDescent="0.35">
      <c r="A311" s="6"/>
      <c r="B311" s="6"/>
      <c r="C311" s="6"/>
      <c r="D311" s="6"/>
      <c r="E311" s="6"/>
      <c r="F311" s="6">
        <v>1.8978922600000001</v>
      </c>
    </row>
    <row r="312" spans="1:6" x14ac:dyDescent="0.35">
      <c r="A312" s="6"/>
      <c r="B312" s="6"/>
      <c r="C312" s="6"/>
      <c r="D312" s="6"/>
      <c r="E312" s="6"/>
      <c r="F312" s="6">
        <v>3.6767383599999999</v>
      </c>
    </row>
    <row r="313" spans="1:6" x14ac:dyDescent="0.35">
      <c r="A313" s="6"/>
      <c r="B313" s="6"/>
      <c r="C313" s="6"/>
      <c r="D313" s="6"/>
      <c r="E313" s="6"/>
      <c r="F313" s="6">
        <v>3.8496494000000001</v>
      </c>
    </row>
    <row r="314" spans="1:6" x14ac:dyDescent="0.35">
      <c r="A314" s="6"/>
      <c r="B314" s="6"/>
      <c r="C314" s="6"/>
      <c r="D314" s="6"/>
      <c r="E314" s="6"/>
      <c r="F314" s="6">
        <v>1.0570314700000001</v>
      </c>
    </row>
    <row r="315" spans="1:6" x14ac:dyDescent="0.35">
      <c r="A315" s="6"/>
      <c r="B315" s="6"/>
      <c r="C315" s="6"/>
      <c r="D315" s="6"/>
      <c r="E315" s="6"/>
      <c r="F315" s="6">
        <v>1.1827717</v>
      </c>
    </row>
    <row r="316" spans="1:6" x14ac:dyDescent="0.35">
      <c r="A316" s="6"/>
      <c r="B316" s="6"/>
      <c r="C316" s="6"/>
      <c r="D316" s="6"/>
      <c r="E316" s="6"/>
      <c r="F316" s="6">
        <v>1.1616112999999999</v>
      </c>
    </row>
    <row r="317" spans="1:6" x14ac:dyDescent="0.35">
      <c r="A317" s="6"/>
      <c r="B317" s="6"/>
      <c r="C317" s="6"/>
      <c r="D317" s="6"/>
      <c r="E317" s="6"/>
      <c r="F317" s="6">
        <v>2.5364135700000001</v>
      </c>
    </row>
    <row r="318" spans="1:6" x14ac:dyDescent="0.35">
      <c r="A318" s="6"/>
      <c r="B318" s="6"/>
      <c r="C318" s="6"/>
      <c r="D318" s="6"/>
      <c r="E318" s="6"/>
      <c r="F318" s="6">
        <v>2.4675588300000002</v>
      </c>
    </row>
    <row r="319" spans="1:6" x14ac:dyDescent="0.35">
      <c r="A319" s="6"/>
      <c r="B319" s="6"/>
      <c r="C319" s="6"/>
      <c r="D319" s="6"/>
      <c r="E319" s="6"/>
      <c r="F319" s="6">
        <v>2.7840183600000001</v>
      </c>
    </row>
    <row r="320" spans="1:6" x14ac:dyDescent="0.35">
      <c r="A320" s="6"/>
      <c r="B320" s="6"/>
      <c r="C320" s="6"/>
      <c r="D320" s="6"/>
      <c r="E320" s="6"/>
      <c r="F320" s="6">
        <v>2.69585045</v>
      </c>
    </row>
    <row r="321" spans="1:6" x14ac:dyDescent="0.35">
      <c r="A321" s="6"/>
      <c r="B321" s="6"/>
      <c r="C321" s="6"/>
      <c r="D321" s="6"/>
      <c r="E321" s="6"/>
      <c r="F321" s="6">
        <v>4.2751030800000001</v>
      </c>
    </row>
    <row r="322" spans="1:6" x14ac:dyDescent="0.35">
      <c r="A322" s="6"/>
      <c r="B322" s="6"/>
      <c r="C322" s="6"/>
      <c r="D322" s="6"/>
      <c r="E322" s="6"/>
      <c r="F322" s="6">
        <v>1.05545435</v>
      </c>
    </row>
    <row r="323" spans="1:6" x14ac:dyDescent="0.35">
      <c r="A323" s="6"/>
      <c r="B323" s="6"/>
      <c r="C323" s="6"/>
      <c r="D323" s="6"/>
      <c r="E323" s="6"/>
      <c r="F323" s="6">
        <v>1.3524302399999999</v>
      </c>
    </row>
    <row r="324" spans="1:6" x14ac:dyDescent="0.35">
      <c r="A324" s="6"/>
      <c r="B324" s="6"/>
      <c r="C324" s="6"/>
      <c r="D324" s="6"/>
      <c r="E324" s="6"/>
      <c r="F324" s="6">
        <v>2.03708103</v>
      </c>
    </row>
    <row r="325" spans="1:6" x14ac:dyDescent="0.35">
      <c r="A325" s="6"/>
      <c r="B325" s="6"/>
      <c r="C325" s="6"/>
      <c r="D325" s="6"/>
      <c r="E325" s="6"/>
      <c r="F325" s="6">
        <v>3.1619235099999998</v>
      </c>
    </row>
    <row r="326" spans="1:6" x14ac:dyDescent="0.35">
      <c r="A326" s="6"/>
      <c r="B326" s="6"/>
      <c r="C326" s="6"/>
      <c r="D326" s="6"/>
      <c r="E326" s="6"/>
      <c r="F326" s="6">
        <v>0.97024025000000003</v>
      </c>
    </row>
    <row r="327" spans="1:6" x14ac:dyDescent="0.35">
      <c r="A327" s="6"/>
      <c r="B327" s="6"/>
      <c r="C327" s="6"/>
      <c r="D327" s="6"/>
      <c r="E327" s="6"/>
      <c r="F327" s="6">
        <v>0.94987458999999996</v>
      </c>
    </row>
    <row r="328" spans="1:6" x14ac:dyDescent="0.35">
      <c r="A328" s="6"/>
      <c r="B328" s="6"/>
      <c r="C328" s="6"/>
      <c r="D328" s="6"/>
      <c r="E328" s="6"/>
      <c r="F328" s="6">
        <v>0.89721656000000005</v>
      </c>
    </row>
    <row r="329" spans="1:6" x14ac:dyDescent="0.35">
      <c r="A329" s="6"/>
      <c r="B329" s="6"/>
      <c r="C329" s="6"/>
      <c r="D329" s="6"/>
      <c r="E329" s="6"/>
      <c r="F329" s="6">
        <v>0.87977344000000002</v>
      </c>
    </row>
    <row r="330" spans="1:6" x14ac:dyDescent="0.35">
      <c r="A330" s="6"/>
      <c r="B330" s="6"/>
      <c r="C330" s="6"/>
      <c r="D330" s="6"/>
      <c r="E330" s="6"/>
      <c r="F330" s="6">
        <v>2.4304854699999998</v>
      </c>
    </row>
    <row r="331" spans="1:6" x14ac:dyDescent="0.35">
      <c r="A331" s="6"/>
      <c r="B331" s="6"/>
      <c r="C331" s="6"/>
      <c r="D331" s="6"/>
      <c r="E331" s="6"/>
      <c r="F331" s="6">
        <v>0.83253825999999997</v>
      </c>
    </row>
    <row r="332" spans="1:6" x14ac:dyDescent="0.35">
      <c r="A332" s="6"/>
      <c r="B332" s="6"/>
      <c r="C332" s="6"/>
      <c r="D332" s="6"/>
      <c r="E332" s="6"/>
      <c r="F332" s="6">
        <v>1.4077142499999999</v>
      </c>
    </row>
    <row r="333" spans="1:6" x14ac:dyDescent="0.35">
      <c r="A333" s="6"/>
      <c r="B333" s="6"/>
      <c r="C333" s="6"/>
      <c r="D333" s="6"/>
      <c r="E333" s="6"/>
      <c r="F333" s="6">
        <v>1.4496751299999999</v>
      </c>
    </row>
    <row r="334" spans="1:6" x14ac:dyDescent="0.35">
      <c r="A334" s="6"/>
      <c r="B334" s="6"/>
      <c r="C334" s="6"/>
      <c r="D334" s="6"/>
      <c r="E334" s="6"/>
      <c r="F334" s="6">
        <v>1.4361825800000001</v>
      </c>
    </row>
    <row r="335" spans="1:6" x14ac:dyDescent="0.35">
      <c r="A335" s="6"/>
      <c r="B335" s="6"/>
      <c r="C335" s="6"/>
      <c r="D335" s="6"/>
      <c r="E335" s="6"/>
      <c r="F335" s="6">
        <v>1.75803975</v>
      </c>
    </row>
    <row r="336" spans="1:6" x14ac:dyDescent="0.35">
      <c r="A336" s="6"/>
      <c r="B336" s="6"/>
      <c r="C336" s="6"/>
      <c r="D336" s="6"/>
      <c r="E336" s="6"/>
      <c r="F336" s="6">
        <v>0.89464966000000001</v>
      </c>
    </row>
    <row r="337" spans="1:6" x14ac:dyDescent="0.35">
      <c r="A337" s="6"/>
      <c r="B337" s="6"/>
      <c r="C337" s="6"/>
      <c r="D337" s="6"/>
      <c r="E337" s="6"/>
      <c r="F337" s="6">
        <v>1.0505583000000001</v>
      </c>
    </row>
    <row r="338" spans="1:6" x14ac:dyDescent="0.35">
      <c r="A338" s="6"/>
      <c r="B338" s="6"/>
      <c r="C338" s="6"/>
      <c r="D338" s="6"/>
      <c r="E338" s="6"/>
      <c r="F338" s="6">
        <v>1.1168015899999999</v>
      </c>
    </row>
    <row r="339" spans="1:6" x14ac:dyDescent="0.35">
      <c r="A339" s="6"/>
      <c r="B339" s="6"/>
      <c r="C339" s="6"/>
      <c r="D339" s="6"/>
      <c r="E339" s="6"/>
      <c r="F339" s="6">
        <v>0.77803792999999999</v>
      </c>
    </row>
    <row r="340" spans="1:6" x14ac:dyDescent="0.35">
      <c r="A340" s="6"/>
      <c r="B340" s="6"/>
      <c r="C340" s="6"/>
      <c r="D340" s="6"/>
      <c r="E340" s="6"/>
      <c r="F340" s="6">
        <v>1.0994979899999999</v>
      </c>
    </row>
    <row r="341" spans="1:6" x14ac:dyDescent="0.35">
      <c r="A341" s="6"/>
      <c r="B341" s="6"/>
      <c r="C341" s="6"/>
      <c r="D341" s="6"/>
      <c r="E341" s="6"/>
      <c r="F341" s="6">
        <v>1.17124126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L263"/>
  <sheetViews>
    <sheetView workbookViewId="0">
      <selection activeCell="E3" sqref="E3"/>
    </sheetView>
  </sheetViews>
  <sheetFormatPr defaultColWidth="10.90625" defaultRowHeight="14.5" x14ac:dyDescent="0.35"/>
  <cols>
    <col min="5" max="5" width="19.7265625" customWidth="1"/>
  </cols>
  <sheetData>
    <row r="2" spans="1:12" ht="15.5" x14ac:dyDescent="0.35">
      <c r="A2" s="7" t="s">
        <v>41</v>
      </c>
      <c r="B2" s="7" t="s">
        <v>42</v>
      </c>
      <c r="C2" s="7" t="s">
        <v>43</v>
      </c>
      <c r="D2" s="7" t="s">
        <v>44</v>
      </c>
      <c r="E2" s="5" t="s">
        <v>45</v>
      </c>
      <c r="F2" s="7" t="s">
        <v>46</v>
      </c>
      <c r="G2" s="7" t="s">
        <v>47</v>
      </c>
      <c r="H2" s="7" t="s">
        <v>48</v>
      </c>
      <c r="I2" s="5" t="s">
        <v>49</v>
      </c>
      <c r="J2" s="7" t="s">
        <v>50</v>
      </c>
      <c r="K2" s="7" t="s">
        <v>25</v>
      </c>
      <c r="L2" s="7" t="s">
        <v>51</v>
      </c>
    </row>
    <row r="3" spans="1:12" x14ac:dyDescent="0.35">
      <c r="A3" s="6">
        <v>19</v>
      </c>
      <c r="B3" s="6">
        <v>134</v>
      </c>
      <c r="C3" s="6">
        <v>170</v>
      </c>
      <c r="D3" s="6">
        <v>40</v>
      </c>
      <c r="E3" s="6">
        <v>1</v>
      </c>
      <c r="F3" s="6">
        <v>1</v>
      </c>
      <c r="G3" s="6">
        <v>1</v>
      </c>
      <c r="H3" s="6">
        <v>1</v>
      </c>
      <c r="I3" s="6">
        <v>2</v>
      </c>
      <c r="J3" s="6">
        <v>176</v>
      </c>
      <c r="K3" s="6">
        <v>81</v>
      </c>
      <c r="L3" s="6">
        <v>65</v>
      </c>
    </row>
    <row r="4" spans="1:12" x14ac:dyDescent="0.35">
      <c r="A4" s="6">
        <v>3</v>
      </c>
      <c r="B4" s="6">
        <v>220</v>
      </c>
      <c r="C4" s="6">
        <v>257</v>
      </c>
      <c r="D4" s="6">
        <v>1</v>
      </c>
      <c r="E4" s="6">
        <v>1</v>
      </c>
      <c r="F4" s="6">
        <v>2</v>
      </c>
      <c r="G4" s="6">
        <v>102</v>
      </c>
      <c r="H4" s="6">
        <v>1</v>
      </c>
      <c r="I4" s="6">
        <v>2</v>
      </c>
      <c r="J4" s="6">
        <v>202</v>
      </c>
      <c r="K4" s="6">
        <v>56</v>
      </c>
      <c r="L4" s="6">
        <v>1</v>
      </c>
    </row>
    <row r="5" spans="1:12" x14ac:dyDescent="0.35">
      <c r="A5" s="6">
        <v>2</v>
      </c>
      <c r="B5" s="6">
        <v>3</v>
      </c>
      <c r="C5" s="6">
        <v>119</v>
      </c>
      <c r="D5" s="6">
        <v>11</v>
      </c>
      <c r="E5" s="6">
        <v>1</v>
      </c>
      <c r="F5" s="6">
        <v>1</v>
      </c>
      <c r="G5" s="6">
        <v>82</v>
      </c>
      <c r="H5" s="6">
        <v>10</v>
      </c>
      <c r="I5" s="6">
        <v>128</v>
      </c>
      <c r="J5" s="6">
        <v>150</v>
      </c>
      <c r="K5" s="6">
        <v>44</v>
      </c>
      <c r="L5" s="6">
        <v>1</v>
      </c>
    </row>
    <row r="6" spans="1:12" x14ac:dyDescent="0.35">
      <c r="A6" s="6">
        <v>1</v>
      </c>
      <c r="B6" s="6">
        <v>6</v>
      </c>
      <c r="C6" s="6">
        <v>211</v>
      </c>
      <c r="D6" s="6">
        <v>4</v>
      </c>
      <c r="E6" s="6">
        <v>1</v>
      </c>
      <c r="F6" s="6">
        <v>1</v>
      </c>
      <c r="G6" s="6">
        <v>81</v>
      </c>
      <c r="H6" s="6">
        <v>1</v>
      </c>
      <c r="I6" s="6">
        <v>22</v>
      </c>
      <c r="J6" s="6">
        <v>187</v>
      </c>
      <c r="K6" s="6">
        <v>31</v>
      </c>
      <c r="L6" s="6">
        <v>1</v>
      </c>
    </row>
    <row r="7" spans="1:12" x14ac:dyDescent="0.35">
      <c r="A7" s="6">
        <v>34</v>
      </c>
      <c r="B7" s="6">
        <v>11</v>
      </c>
      <c r="C7" s="6">
        <v>142</v>
      </c>
      <c r="D7" s="6">
        <v>66</v>
      </c>
      <c r="E7" s="6">
        <v>34</v>
      </c>
      <c r="F7" s="6">
        <v>3</v>
      </c>
      <c r="G7" s="6">
        <v>73</v>
      </c>
      <c r="H7" s="6">
        <v>28</v>
      </c>
      <c r="I7" s="6">
        <v>35</v>
      </c>
      <c r="J7" s="6">
        <v>66</v>
      </c>
      <c r="K7" s="6">
        <v>179</v>
      </c>
      <c r="L7" s="6">
        <v>82</v>
      </c>
    </row>
    <row r="8" spans="1:12" x14ac:dyDescent="0.35">
      <c r="A8" s="6">
        <v>1</v>
      </c>
      <c r="B8" s="6">
        <v>14</v>
      </c>
      <c r="C8" s="6">
        <v>182</v>
      </c>
      <c r="D8" s="6">
        <v>58</v>
      </c>
      <c r="E8" s="6">
        <v>33</v>
      </c>
      <c r="F8" s="6">
        <v>6</v>
      </c>
      <c r="G8" s="6">
        <v>55</v>
      </c>
      <c r="H8" s="6">
        <v>50</v>
      </c>
      <c r="I8" s="6">
        <v>1</v>
      </c>
      <c r="J8" s="6">
        <v>1</v>
      </c>
      <c r="K8" s="6">
        <v>172</v>
      </c>
      <c r="L8" s="6">
        <v>7</v>
      </c>
    </row>
    <row r="9" spans="1:12" x14ac:dyDescent="0.35">
      <c r="A9" s="6">
        <v>81</v>
      </c>
      <c r="B9" s="6">
        <v>9</v>
      </c>
      <c r="C9" s="6">
        <v>273</v>
      </c>
      <c r="D9" s="6">
        <v>12</v>
      </c>
      <c r="E9" s="6">
        <v>9</v>
      </c>
      <c r="F9" s="6">
        <v>3</v>
      </c>
      <c r="G9" s="6">
        <v>37</v>
      </c>
      <c r="H9" s="6">
        <v>1</v>
      </c>
      <c r="I9" s="6">
        <v>1</v>
      </c>
      <c r="J9" s="6">
        <v>2</v>
      </c>
      <c r="K9" s="6">
        <v>218</v>
      </c>
      <c r="L9" s="6">
        <v>12</v>
      </c>
    </row>
    <row r="10" spans="1:12" x14ac:dyDescent="0.35">
      <c r="A10" s="6">
        <v>3</v>
      </c>
      <c r="B10" s="6">
        <v>2</v>
      </c>
      <c r="C10" s="6">
        <v>133</v>
      </c>
      <c r="D10" s="6">
        <v>11</v>
      </c>
      <c r="E10" s="6">
        <v>13</v>
      </c>
      <c r="F10" s="6">
        <v>2</v>
      </c>
      <c r="G10" s="6">
        <v>116</v>
      </c>
      <c r="H10" s="6">
        <v>1</v>
      </c>
      <c r="I10" s="6">
        <v>3</v>
      </c>
      <c r="J10" s="6">
        <v>2</v>
      </c>
      <c r="K10" s="6">
        <v>49</v>
      </c>
      <c r="L10" s="6">
        <v>4</v>
      </c>
    </row>
    <row r="11" spans="1:12" x14ac:dyDescent="0.35">
      <c r="A11" s="6">
        <v>1</v>
      </c>
      <c r="B11" s="6">
        <v>1</v>
      </c>
      <c r="C11" s="6">
        <v>155</v>
      </c>
      <c r="D11" s="6">
        <v>47</v>
      </c>
      <c r="E11" s="6">
        <v>1</v>
      </c>
      <c r="F11" s="6">
        <v>1</v>
      </c>
      <c r="G11" s="6">
        <v>134</v>
      </c>
      <c r="H11" s="6">
        <v>1</v>
      </c>
      <c r="I11" s="6">
        <v>1</v>
      </c>
      <c r="J11" s="6">
        <v>35</v>
      </c>
      <c r="K11" s="6">
        <v>173</v>
      </c>
      <c r="L11" s="6">
        <v>3</v>
      </c>
    </row>
    <row r="12" spans="1:12" x14ac:dyDescent="0.35">
      <c r="A12" s="6">
        <v>117</v>
      </c>
      <c r="B12" s="6">
        <v>1</v>
      </c>
      <c r="C12" s="6">
        <v>153</v>
      </c>
      <c r="D12" s="6">
        <v>133</v>
      </c>
      <c r="E12" s="6">
        <v>1</v>
      </c>
      <c r="F12" s="6">
        <v>2</v>
      </c>
      <c r="G12" s="6">
        <v>149</v>
      </c>
      <c r="H12" s="6">
        <v>1</v>
      </c>
      <c r="I12" s="6">
        <v>2</v>
      </c>
      <c r="J12" s="6">
        <v>26</v>
      </c>
      <c r="K12" s="6">
        <v>231</v>
      </c>
      <c r="L12" s="6">
        <v>1</v>
      </c>
    </row>
    <row r="13" spans="1:12" x14ac:dyDescent="0.35">
      <c r="A13" s="6">
        <v>3</v>
      </c>
      <c r="B13" s="6">
        <v>206</v>
      </c>
      <c r="C13" s="6">
        <v>114</v>
      </c>
      <c r="D13" s="6">
        <v>57</v>
      </c>
      <c r="E13" s="6">
        <v>1</v>
      </c>
      <c r="F13" s="6">
        <v>3</v>
      </c>
      <c r="G13" s="6">
        <v>210</v>
      </c>
      <c r="H13" s="6">
        <v>1</v>
      </c>
      <c r="I13" s="6">
        <v>3</v>
      </c>
      <c r="J13" s="6">
        <v>66</v>
      </c>
      <c r="K13" s="6">
        <v>71</v>
      </c>
      <c r="L13" s="6">
        <v>2</v>
      </c>
    </row>
    <row r="14" spans="1:12" x14ac:dyDescent="0.35">
      <c r="A14" s="6">
        <v>222</v>
      </c>
      <c r="B14" s="6">
        <v>187</v>
      </c>
      <c r="C14" s="6">
        <v>248</v>
      </c>
      <c r="D14" s="6">
        <v>40</v>
      </c>
      <c r="E14" s="6">
        <v>1</v>
      </c>
      <c r="F14" s="6">
        <v>2</v>
      </c>
      <c r="G14" s="6">
        <v>231</v>
      </c>
      <c r="H14" s="6">
        <v>28</v>
      </c>
      <c r="I14" s="6">
        <v>3</v>
      </c>
      <c r="J14" s="6">
        <v>35</v>
      </c>
      <c r="K14" s="6">
        <v>43</v>
      </c>
      <c r="L14" s="6">
        <v>1</v>
      </c>
    </row>
    <row r="15" spans="1:12" x14ac:dyDescent="0.35">
      <c r="A15" s="6">
        <v>3</v>
      </c>
      <c r="B15" s="6">
        <v>253</v>
      </c>
      <c r="C15" s="6">
        <v>131</v>
      </c>
      <c r="D15" s="6">
        <v>47</v>
      </c>
      <c r="E15" s="6">
        <v>1</v>
      </c>
      <c r="F15" s="6">
        <v>5</v>
      </c>
      <c r="G15" s="6">
        <v>158</v>
      </c>
      <c r="H15" s="6">
        <v>63</v>
      </c>
      <c r="I15" s="6">
        <v>2</v>
      </c>
      <c r="J15" s="6">
        <v>2</v>
      </c>
      <c r="K15" s="6">
        <v>113</v>
      </c>
      <c r="L15" s="6">
        <v>2</v>
      </c>
    </row>
    <row r="16" spans="1:12" x14ac:dyDescent="0.35">
      <c r="A16" s="6">
        <v>5</v>
      </c>
      <c r="B16" s="6">
        <v>46</v>
      </c>
      <c r="C16" s="6">
        <v>131</v>
      </c>
      <c r="D16" s="6">
        <v>7</v>
      </c>
      <c r="E16" s="6">
        <v>1</v>
      </c>
      <c r="F16" s="6">
        <v>1</v>
      </c>
      <c r="G16" s="6">
        <v>168</v>
      </c>
      <c r="H16" s="6">
        <v>6</v>
      </c>
      <c r="I16" s="6">
        <v>1</v>
      </c>
      <c r="J16" s="6">
        <v>14</v>
      </c>
      <c r="K16" s="6">
        <v>107</v>
      </c>
      <c r="L16" s="6">
        <v>59</v>
      </c>
    </row>
    <row r="17" spans="1:12" x14ac:dyDescent="0.35">
      <c r="A17" s="6">
        <v>1</v>
      </c>
      <c r="B17" s="6">
        <v>229</v>
      </c>
      <c r="C17" s="6">
        <v>194</v>
      </c>
      <c r="D17" s="6">
        <v>61</v>
      </c>
      <c r="E17" s="6">
        <v>1</v>
      </c>
      <c r="F17" s="6">
        <v>19</v>
      </c>
      <c r="G17" s="6">
        <v>11</v>
      </c>
      <c r="H17" s="6">
        <v>5</v>
      </c>
      <c r="I17" s="6">
        <v>1</v>
      </c>
      <c r="J17" s="6">
        <v>31</v>
      </c>
      <c r="K17" s="6">
        <v>173</v>
      </c>
      <c r="L17" s="6">
        <v>94</v>
      </c>
    </row>
    <row r="18" spans="1:12" x14ac:dyDescent="0.35">
      <c r="A18" s="6">
        <v>5</v>
      </c>
      <c r="B18" s="6">
        <v>157</v>
      </c>
      <c r="C18" s="6">
        <v>117</v>
      </c>
      <c r="D18" s="6">
        <v>49</v>
      </c>
      <c r="E18" s="6">
        <v>3</v>
      </c>
      <c r="F18" s="6">
        <v>8</v>
      </c>
      <c r="G18" s="6">
        <v>166</v>
      </c>
      <c r="H18" s="6">
        <v>62</v>
      </c>
      <c r="I18" s="6">
        <v>4</v>
      </c>
      <c r="J18" s="6">
        <v>10</v>
      </c>
      <c r="K18" s="6">
        <v>1</v>
      </c>
      <c r="L18" s="6">
        <v>1</v>
      </c>
    </row>
    <row r="19" spans="1:12" x14ac:dyDescent="0.35">
      <c r="A19" s="6">
        <v>15</v>
      </c>
      <c r="B19" s="6">
        <v>199</v>
      </c>
      <c r="C19" s="6">
        <v>179</v>
      </c>
      <c r="D19" s="6">
        <v>41</v>
      </c>
      <c r="E19" s="6">
        <v>1</v>
      </c>
      <c r="F19" s="6">
        <v>50</v>
      </c>
      <c r="G19" s="6">
        <v>160</v>
      </c>
      <c r="H19" s="6">
        <v>29</v>
      </c>
      <c r="I19" s="6">
        <v>2</v>
      </c>
      <c r="J19" s="6">
        <v>24</v>
      </c>
      <c r="K19" s="6">
        <v>121</v>
      </c>
      <c r="L19" s="6">
        <v>8</v>
      </c>
    </row>
    <row r="20" spans="1:12" x14ac:dyDescent="0.35">
      <c r="A20" s="6">
        <v>51</v>
      </c>
      <c r="B20" s="6">
        <v>186</v>
      </c>
      <c r="C20" s="6">
        <v>104</v>
      </c>
      <c r="D20" s="6">
        <v>81</v>
      </c>
      <c r="E20" s="6">
        <v>2</v>
      </c>
      <c r="F20" s="6">
        <v>40</v>
      </c>
      <c r="G20" s="6">
        <v>163</v>
      </c>
      <c r="H20" s="6">
        <v>27</v>
      </c>
      <c r="I20" s="6">
        <v>5</v>
      </c>
      <c r="J20" s="6">
        <v>89</v>
      </c>
      <c r="K20" s="6">
        <v>4</v>
      </c>
      <c r="L20" s="6">
        <v>5</v>
      </c>
    </row>
    <row r="21" spans="1:12" x14ac:dyDescent="0.35">
      <c r="A21" s="6">
        <v>2</v>
      </c>
      <c r="B21" s="6">
        <v>199</v>
      </c>
      <c r="C21" s="6">
        <v>110</v>
      </c>
      <c r="D21" s="6">
        <v>69</v>
      </c>
      <c r="E21" s="6">
        <v>1</v>
      </c>
      <c r="F21" s="6">
        <v>54</v>
      </c>
      <c r="G21" s="6">
        <v>97</v>
      </c>
      <c r="H21" s="6">
        <v>28</v>
      </c>
      <c r="I21" s="6"/>
      <c r="J21" s="6">
        <v>1</v>
      </c>
      <c r="K21" s="6">
        <v>1</v>
      </c>
      <c r="L21" s="6">
        <v>12</v>
      </c>
    </row>
    <row r="22" spans="1:12" x14ac:dyDescent="0.35">
      <c r="A22" s="6">
        <v>4</v>
      </c>
      <c r="B22" s="6">
        <v>181</v>
      </c>
      <c r="C22" s="6">
        <v>124</v>
      </c>
      <c r="D22" s="6">
        <v>1</v>
      </c>
      <c r="E22" s="6">
        <v>4</v>
      </c>
      <c r="F22" s="6">
        <v>1</v>
      </c>
      <c r="G22" s="6">
        <v>217</v>
      </c>
      <c r="H22" s="6">
        <v>2</v>
      </c>
      <c r="I22" s="6"/>
      <c r="J22" s="6">
        <v>3</v>
      </c>
      <c r="K22" s="6">
        <v>1</v>
      </c>
      <c r="L22" s="6">
        <v>69</v>
      </c>
    </row>
    <row r="23" spans="1:12" x14ac:dyDescent="0.35">
      <c r="A23" s="6">
        <v>4</v>
      </c>
      <c r="B23" s="6">
        <v>214</v>
      </c>
      <c r="C23" s="6">
        <v>219</v>
      </c>
      <c r="D23" s="6">
        <v>1</v>
      </c>
      <c r="E23" s="6">
        <v>1</v>
      </c>
      <c r="F23" s="6">
        <v>2</v>
      </c>
      <c r="G23" s="6">
        <v>152</v>
      </c>
      <c r="H23" s="6">
        <v>1</v>
      </c>
      <c r="I23" s="6"/>
      <c r="J23" s="6">
        <v>18</v>
      </c>
      <c r="K23" s="6">
        <v>202</v>
      </c>
      <c r="L23" s="6">
        <v>1</v>
      </c>
    </row>
    <row r="24" spans="1:12" x14ac:dyDescent="0.35">
      <c r="A24" s="6">
        <v>52</v>
      </c>
      <c r="B24" s="6">
        <v>123</v>
      </c>
      <c r="C24" s="6">
        <v>105</v>
      </c>
      <c r="D24" s="6">
        <v>1</v>
      </c>
      <c r="E24" s="6">
        <v>2</v>
      </c>
      <c r="F24" s="6">
        <v>1</v>
      </c>
      <c r="G24" s="6">
        <v>26</v>
      </c>
      <c r="H24" s="6">
        <v>30</v>
      </c>
      <c r="I24" s="6"/>
      <c r="J24" s="6">
        <v>29</v>
      </c>
      <c r="K24" s="6">
        <v>95</v>
      </c>
      <c r="L24" s="6">
        <v>1</v>
      </c>
    </row>
    <row r="25" spans="1:12" x14ac:dyDescent="0.35">
      <c r="A25" s="6">
        <v>45</v>
      </c>
      <c r="B25" s="6">
        <v>4</v>
      </c>
      <c r="C25" s="6">
        <v>133</v>
      </c>
      <c r="D25" s="6">
        <v>1</v>
      </c>
      <c r="E25" s="6">
        <v>4</v>
      </c>
      <c r="F25" s="6">
        <v>37</v>
      </c>
      <c r="G25" s="6">
        <v>27</v>
      </c>
      <c r="H25" s="6">
        <v>1</v>
      </c>
      <c r="I25" s="6"/>
      <c r="J25" s="6">
        <v>29</v>
      </c>
      <c r="K25" s="6">
        <v>146</v>
      </c>
      <c r="L25" s="6">
        <v>4</v>
      </c>
    </row>
    <row r="26" spans="1:12" x14ac:dyDescent="0.35">
      <c r="A26" s="6">
        <v>201</v>
      </c>
      <c r="B26" s="6">
        <v>12</v>
      </c>
      <c r="C26" s="6">
        <v>227</v>
      </c>
      <c r="D26" s="6">
        <v>6</v>
      </c>
      <c r="E26" s="6">
        <v>2</v>
      </c>
      <c r="F26" s="6">
        <v>59</v>
      </c>
      <c r="G26" s="6">
        <v>153</v>
      </c>
      <c r="H26" s="6">
        <v>1</v>
      </c>
      <c r="I26" s="6"/>
      <c r="J26" s="6">
        <v>133</v>
      </c>
      <c r="K26" s="6">
        <v>44</v>
      </c>
      <c r="L26" s="6">
        <v>6</v>
      </c>
    </row>
    <row r="27" spans="1:12" x14ac:dyDescent="0.35">
      <c r="A27" s="6">
        <v>7</v>
      </c>
      <c r="B27" s="6">
        <v>182</v>
      </c>
      <c r="C27" s="6">
        <v>184</v>
      </c>
      <c r="D27" s="6">
        <v>2</v>
      </c>
      <c r="E27" s="6">
        <v>4</v>
      </c>
      <c r="F27" s="6">
        <v>3</v>
      </c>
      <c r="G27" s="6">
        <v>14</v>
      </c>
      <c r="H27" s="6">
        <v>4</v>
      </c>
      <c r="I27" s="6"/>
      <c r="J27" s="6">
        <v>158</v>
      </c>
      <c r="K27" s="6">
        <v>60</v>
      </c>
      <c r="L27" s="6">
        <v>4</v>
      </c>
    </row>
    <row r="28" spans="1:12" x14ac:dyDescent="0.35">
      <c r="A28" s="6">
        <v>191</v>
      </c>
      <c r="B28" s="6">
        <v>138</v>
      </c>
      <c r="C28" s="6">
        <v>113</v>
      </c>
      <c r="D28" s="6">
        <v>55</v>
      </c>
      <c r="E28" s="6">
        <v>13</v>
      </c>
      <c r="F28" s="6">
        <v>93</v>
      </c>
      <c r="G28" s="6">
        <v>1</v>
      </c>
      <c r="H28" s="6">
        <v>5</v>
      </c>
      <c r="I28" s="6"/>
      <c r="J28" s="6">
        <v>4</v>
      </c>
      <c r="K28" s="6">
        <v>53</v>
      </c>
      <c r="L28" s="6">
        <v>1</v>
      </c>
    </row>
    <row r="29" spans="1:12" x14ac:dyDescent="0.35">
      <c r="A29" s="6">
        <v>162</v>
      </c>
      <c r="B29" s="6">
        <v>179</v>
      </c>
      <c r="C29" s="6">
        <v>134</v>
      </c>
      <c r="D29" s="6">
        <v>21</v>
      </c>
      <c r="E29" s="6">
        <v>10</v>
      </c>
      <c r="F29" s="6">
        <v>6</v>
      </c>
      <c r="G29" s="6">
        <v>1</v>
      </c>
      <c r="H29" s="6">
        <v>1</v>
      </c>
      <c r="I29" s="6"/>
      <c r="J29" s="6">
        <v>5</v>
      </c>
      <c r="K29" s="6">
        <v>184</v>
      </c>
      <c r="L29" s="6">
        <v>3</v>
      </c>
    </row>
    <row r="30" spans="1:12" x14ac:dyDescent="0.35">
      <c r="A30" s="6">
        <v>97</v>
      </c>
      <c r="B30" s="6">
        <v>77</v>
      </c>
      <c r="C30" s="6">
        <v>115</v>
      </c>
      <c r="D30" s="6">
        <v>28</v>
      </c>
      <c r="E30" s="6">
        <v>6</v>
      </c>
      <c r="F30" s="6">
        <v>2</v>
      </c>
      <c r="G30" s="6">
        <v>49</v>
      </c>
      <c r="H30" s="6">
        <v>1</v>
      </c>
      <c r="I30" s="6"/>
      <c r="J30" s="6">
        <v>81</v>
      </c>
      <c r="K30" s="6">
        <v>142</v>
      </c>
      <c r="L30" s="6">
        <v>1</v>
      </c>
    </row>
    <row r="31" spans="1:12" x14ac:dyDescent="0.35">
      <c r="A31" s="6">
        <v>1</v>
      </c>
      <c r="B31" s="6">
        <v>63</v>
      </c>
      <c r="C31" s="6">
        <v>200</v>
      </c>
      <c r="D31" s="6">
        <v>1</v>
      </c>
      <c r="E31" s="6">
        <v>7</v>
      </c>
      <c r="F31" s="6">
        <v>1</v>
      </c>
      <c r="G31" s="6">
        <v>17</v>
      </c>
      <c r="H31" s="6">
        <v>1</v>
      </c>
      <c r="I31" s="6"/>
      <c r="J31" s="6">
        <v>109</v>
      </c>
      <c r="K31" s="6">
        <v>171</v>
      </c>
      <c r="L31" s="6">
        <v>54</v>
      </c>
    </row>
    <row r="32" spans="1:12" x14ac:dyDescent="0.35">
      <c r="A32" s="6">
        <v>32</v>
      </c>
      <c r="B32" s="6">
        <v>91</v>
      </c>
      <c r="C32" s="6">
        <v>6</v>
      </c>
      <c r="D32" s="6">
        <v>42</v>
      </c>
      <c r="E32" s="6">
        <v>1</v>
      </c>
      <c r="F32" s="6">
        <v>12</v>
      </c>
      <c r="G32" s="6">
        <v>49</v>
      </c>
      <c r="H32" s="6">
        <v>133</v>
      </c>
      <c r="I32" s="6"/>
      <c r="J32" s="6">
        <v>97</v>
      </c>
      <c r="K32" s="6">
        <v>198</v>
      </c>
      <c r="L32" s="6">
        <v>91</v>
      </c>
    </row>
    <row r="33" spans="1:12" x14ac:dyDescent="0.35">
      <c r="A33" s="6">
        <v>10</v>
      </c>
      <c r="B33" s="6">
        <v>127</v>
      </c>
      <c r="C33" s="6">
        <v>47</v>
      </c>
      <c r="D33" s="6">
        <v>45</v>
      </c>
      <c r="E33" s="6">
        <v>1</v>
      </c>
      <c r="F33" s="6">
        <v>18</v>
      </c>
      <c r="G33" s="6">
        <v>46</v>
      </c>
      <c r="H33" s="6">
        <v>136</v>
      </c>
      <c r="I33" s="6"/>
      <c r="J33" s="6">
        <v>3</v>
      </c>
      <c r="K33" s="6">
        <v>158</v>
      </c>
      <c r="L33" s="6">
        <v>24</v>
      </c>
    </row>
    <row r="34" spans="1:12" x14ac:dyDescent="0.35">
      <c r="A34" s="6">
        <v>27</v>
      </c>
      <c r="B34" s="6">
        <v>246</v>
      </c>
      <c r="C34" s="6">
        <v>214</v>
      </c>
      <c r="D34" s="6">
        <v>20</v>
      </c>
      <c r="E34" s="6">
        <v>1</v>
      </c>
      <c r="F34" s="6">
        <v>31</v>
      </c>
      <c r="G34" s="6">
        <v>61</v>
      </c>
      <c r="H34" s="6">
        <v>64</v>
      </c>
      <c r="I34" s="6"/>
      <c r="J34" s="6">
        <v>6</v>
      </c>
      <c r="K34" s="6">
        <v>197</v>
      </c>
      <c r="L34" s="6">
        <v>35</v>
      </c>
    </row>
    <row r="35" spans="1:12" x14ac:dyDescent="0.35">
      <c r="A35" s="6">
        <v>38</v>
      </c>
      <c r="B35" s="6">
        <v>211</v>
      </c>
      <c r="C35" s="6">
        <v>10</v>
      </c>
      <c r="D35" s="6">
        <v>30</v>
      </c>
      <c r="E35" s="6">
        <v>14</v>
      </c>
      <c r="F35" s="6">
        <v>26</v>
      </c>
      <c r="G35" s="6">
        <v>85</v>
      </c>
      <c r="H35" s="6">
        <v>40</v>
      </c>
      <c r="I35" s="6"/>
      <c r="J35" s="6">
        <v>3</v>
      </c>
      <c r="K35" s="6">
        <v>111</v>
      </c>
      <c r="L35" s="6">
        <v>28</v>
      </c>
    </row>
    <row r="36" spans="1:12" x14ac:dyDescent="0.35">
      <c r="A36" s="6">
        <v>25</v>
      </c>
      <c r="B36" s="6">
        <v>231</v>
      </c>
      <c r="C36" s="6">
        <v>112</v>
      </c>
      <c r="D36" s="6">
        <v>56</v>
      </c>
      <c r="E36" s="6">
        <v>1</v>
      </c>
      <c r="F36" s="6">
        <v>25</v>
      </c>
      <c r="G36" s="6">
        <v>19</v>
      </c>
      <c r="H36" s="6">
        <v>25</v>
      </c>
      <c r="I36" s="6"/>
      <c r="J36" s="6">
        <v>1</v>
      </c>
      <c r="K36" s="6">
        <v>145</v>
      </c>
      <c r="L36" s="6">
        <v>26</v>
      </c>
    </row>
    <row r="37" spans="1:12" x14ac:dyDescent="0.35">
      <c r="A37" s="6">
        <v>3</v>
      </c>
      <c r="B37" s="6">
        <v>139</v>
      </c>
      <c r="C37" s="6">
        <v>4</v>
      </c>
      <c r="D37" s="6">
        <v>37</v>
      </c>
      <c r="E37" s="6">
        <v>1</v>
      </c>
      <c r="F37" s="6">
        <v>21</v>
      </c>
      <c r="G37" s="6">
        <v>19</v>
      </c>
      <c r="H37" s="6">
        <v>45</v>
      </c>
      <c r="I37" s="6"/>
      <c r="J37" s="6">
        <v>12</v>
      </c>
      <c r="K37" s="6">
        <v>207</v>
      </c>
      <c r="L37" s="6">
        <v>4</v>
      </c>
    </row>
    <row r="38" spans="1:12" x14ac:dyDescent="0.35">
      <c r="A38" s="6">
        <v>106</v>
      </c>
      <c r="B38" s="6">
        <v>118</v>
      </c>
      <c r="C38" s="6">
        <v>76</v>
      </c>
      <c r="D38" s="6">
        <v>1</v>
      </c>
      <c r="E38" s="6">
        <v>12</v>
      </c>
      <c r="F38" s="6">
        <v>14</v>
      </c>
      <c r="G38" s="6">
        <v>1</v>
      </c>
      <c r="H38" s="6">
        <v>31</v>
      </c>
      <c r="I38" s="6"/>
      <c r="J38" s="6">
        <v>1</v>
      </c>
      <c r="K38" s="6">
        <v>296</v>
      </c>
      <c r="L38" s="6">
        <v>70</v>
      </c>
    </row>
    <row r="39" spans="1:12" x14ac:dyDescent="0.35">
      <c r="A39" s="6">
        <v>116</v>
      </c>
      <c r="B39" s="6">
        <v>181</v>
      </c>
      <c r="C39" s="6">
        <v>88</v>
      </c>
      <c r="D39" s="6">
        <v>1</v>
      </c>
      <c r="E39" s="6">
        <v>1</v>
      </c>
      <c r="F39" s="6">
        <v>11</v>
      </c>
      <c r="G39" s="6">
        <v>22</v>
      </c>
      <c r="H39" s="6">
        <v>38</v>
      </c>
      <c r="I39" s="6"/>
      <c r="J39" s="6">
        <v>1</v>
      </c>
      <c r="K39" s="6">
        <v>151</v>
      </c>
      <c r="L39" s="6"/>
    </row>
    <row r="40" spans="1:12" x14ac:dyDescent="0.35">
      <c r="A40" s="6">
        <v>2</v>
      </c>
      <c r="B40" s="6">
        <v>165</v>
      </c>
      <c r="C40" s="6">
        <v>1</v>
      </c>
      <c r="D40" s="6">
        <v>1</v>
      </c>
      <c r="E40" s="6">
        <v>2</v>
      </c>
      <c r="F40" s="6">
        <v>7</v>
      </c>
      <c r="G40" s="6">
        <v>19</v>
      </c>
      <c r="H40" s="6">
        <v>46</v>
      </c>
      <c r="I40" s="6"/>
      <c r="J40" s="6">
        <v>1</v>
      </c>
      <c r="K40" s="6">
        <v>27</v>
      </c>
      <c r="L40" s="6"/>
    </row>
    <row r="41" spans="1:12" x14ac:dyDescent="0.35">
      <c r="A41" s="6">
        <v>13</v>
      </c>
      <c r="B41" s="6">
        <v>110</v>
      </c>
      <c r="C41" s="6">
        <v>2</v>
      </c>
      <c r="D41" s="6">
        <v>5</v>
      </c>
      <c r="E41" s="6">
        <v>2</v>
      </c>
      <c r="F41" s="6">
        <v>27</v>
      </c>
      <c r="G41" s="6">
        <v>11</v>
      </c>
      <c r="H41" s="6">
        <v>62</v>
      </c>
      <c r="I41" s="6"/>
      <c r="J41" s="6">
        <v>14</v>
      </c>
      <c r="K41" s="6">
        <v>164</v>
      </c>
      <c r="L41" s="6"/>
    </row>
    <row r="42" spans="1:12" x14ac:dyDescent="0.35">
      <c r="A42" s="6">
        <v>12</v>
      </c>
      <c r="B42" s="6">
        <v>1</v>
      </c>
      <c r="C42" s="6">
        <v>142</v>
      </c>
      <c r="D42" s="6">
        <v>69</v>
      </c>
      <c r="E42" s="6">
        <v>10</v>
      </c>
      <c r="F42" s="6">
        <v>5</v>
      </c>
      <c r="G42" s="6">
        <v>11</v>
      </c>
      <c r="H42" s="6">
        <v>25</v>
      </c>
      <c r="I42" s="6"/>
      <c r="J42" s="6">
        <v>107</v>
      </c>
      <c r="K42" s="6">
        <v>177</v>
      </c>
      <c r="L42" s="6"/>
    </row>
    <row r="43" spans="1:12" x14ac:dyDescent="0.35">
      <c r="A43" s="6">
        <v>180</v>
      </c>
      <c r="B43" s="6">
        <v>83</v>
      </c>
      <c r="C43" s="6">
        <v>102</v>
      </c>
      <c r="D43" s="6">
        <v>80</v>
      </c>
      <c r="E43" s="6">
        <v>2</v>
      </c>
      <c r="F43" s="6">
        <v>10</v>
      </c>
      <c r="G43" s="6">
        <v>22</v>
      </c>
      <c r="H43" s="6">
        <v>1</v>
      </c>
      <c r="I43" s="6"/>
      <c r="J43" s="6">
        <v>114</v>
      </c>
      <c r="K43" s="6">
        <v>149</v>
      </c>
      <c r="L43" s="6"/>
    </row>
    <row r="44" spans="1:12" x14ac:dyDescent="0.35">
      <c r="A44" s="6">
        <v>177</v>
      </c>
      <c r="B44" s="6">
        <v>168</v>
      </c>
      <c r="C44" s="6">
        <v>147</v>
      </c>
      <c r="D44" s="6">
        <v>28</v>
      </c>
      <c r="E44" s="6">
        <v>9</v>
      </c>
      <c r="F44" s="6">
        <v>9</v>
      </c>
      <c r="G44" s="6">
        <v>1</v>
      </c>
      <c r="H44" s="6">
        <v>28</v>
      </c>
      <c r="I44" s="6"/>
      <c r="J44" s="6">
        <v>1</v>
      </c>
      <c r="K44" s="6">
        <v>26</v>
      </c>
      <c r="L44" s="6"/>
    </row>
    <row r="45" spans="1:12" x14ac:dyDescent="0.35">
      <c r="A45" s="6">
        <v>1</v>
      </c>
      <c r="B45" s="6">
        <v>181</v>
      </c>
      <c r="C45" s="6">
        <v>253</v>
      </c>
      <c r="D45" s="6">
        <v>28</v>
      </c>
      <c r="E45" s="6">
        <v>1</v>
      </c>
      <c r="F45" s="6">
        <v>5</v>
      </c>
      <c r="G45" s="6">
        <v>1</v>
      </c>
      <c r="H45" s="6">
        <v>80</v>
      </c>
      <c r="I45" s="6"/>
      <c r="J45" s="6">
        <v>1</v>
      </c>
      <c r="K45" s="6">
        <v>132</v>
      </c>
      <c r="L45" s="6"/>
    </row>
    <row r="46" spans="1:12" x14ac:dyDescent="0.35">
      <c r="A46" s="6">
        <v>1</v>
      </c>
      <c r="B46" s="6">
        <v>193</v>
      </c>
      <c r="C46" s="6">
        <v>193</v>
      </c>
      <c r="D46" s="6">
        <v>30</v>
      </c>
      <c r="E46" s="6">
        <v>6</v>
      </c>
      <c r="F46" s="6">
        <v>5</v>
      </c>
      <c r="G46" s="6">
        <v>146</v>
      </c>
      <c r="H46" s="6">
        <v>4</v>
      </c>
      <c r="I46" s="6"/>
      <c r="J46" s="6">
        <v>1</v>
      </c>
      <c r="K46" s="6">
        <v>173</v>
      </c>
      <c r="L46" s="6"/>
    </row>
    <row r="47" spans="1:12" x14ac:dyDescent="0.35">
      <c r="A47" s="6">
        <v>1</v>
      </c>
      <c r="B47" s="6">
        <v>74</v>
      </c>
      <c r="C47" s="6">
        <v>181</v>
      </c>
      <c r="D47" s="6">
        <v>15</v>
      </c>
      <c r="E47" s="6">
        <v>4</v>
      </c>
      <c r="F47" s="6">
        <v>4</v>
      </c>
      <c r="G47" s="6">
        <v>155</v>
      </c>
      <c r="H47" s="6">
        <v>5</v>
      </c>
      <c r="I47" s="6"/>
      <c r="J47" s="6">
        <v>4</v>
      </c>
      <c r="K47" s="6">
        <v>107</v>
      </c>
      <c r="L47" s="6"/>
    </row>
    <row r="48" spans="1:12" x14ac:dyDescent="0.35">
      <c r="A48" s="6">
        <v>1</v>
      </c>
      <c r="B48" s="6">
        <v>90</v>
      </c>
      <c r="C48" s="6">
        <v>138</v>
      </c>
      <c r="D48" s="6">
        <v>17</v>
      </c>
      <c r="E48" s="6">
        <v>1</v>
      </c>
      <c r="F48" s="6">
        <v>35</v>
      </c>
      <c r="G48" s="6">
        <v>164</v>
      </c>
      <c r="H48" s="6">
        <v>8</v>
      </c>
      <c r="I48" s="6"/>
      <c r="J48" s="6"/>
      <c r="K48" s="6">
        <v>110</v>
      </c>
      <c r="L48" s="6"/>
    </row>
    <row r="49" spans="1:12" x14ac:dyDescent="0.35">
      <c r="A49" s="6">
        <v>1</v>
      </c>
      <c r="B49" s="6">
        <v>81</v>
      </c>
      <c r="C49" s="6">
        <v>165</v>
      </c>
      <c r="D49" s="6">
        <v>24</v>
      </c>
      <c r="E49" s="6">
        <v>1</v>
      </c>
      <c r="F49" s="6">
        <v>10</v>
      </c>
      <c r="G49" s="6">
        <v>1</v>
      </c>
      <c r="H49" s="6">
        <v>3</v>
      </c>
      <c r="I49" s="6"/>
      <c r="J49" s="6"/>
      <c r="K49" s="6">
        <v>52</v>
      </c>
      <c r="L49" s="6"/>
    </row>
    <row r="50" spans="1:12" x14ac:dyDescent="0.35">
      <c r="A50" s="6">
        <v>1</v>
      </c>
      <c r="B50" s="6">
        <v>42</v>
      </c>
      <c r="C50" s="6">
        <v>132</v>
      </c>
      <c r="D50" s="6">
        <v>9</v>
      </c>
      <c r="E50" s="6">
        <v>14</v>
      </c>
      <c r="F50" s="6">
        <v>10</v>
      </c>
      <c r="G50" s="6">
        <v>82</v>
      </c>
      <c r="H50" s="6">
        <v>6</v>
      </c>
      <c r="I50" s="6"/>
      <c r="J50" s="6"/>
      <c r="K50" s="6">
        <v>11</v>
      </c>
      <c r="L50" s="6"/>
    </row>
    <row r="51" spans="1:12" x14ac:dyDescent="0.35">
      <c r="A51" s="6">
        <v>2</v>
      </c>
      <c r="B51" s="6">
        <v>34</v>
      </c>
      <c r="C51" s="6">
        <v>185</v>
      </c>
      <c r="D51" s="6">
        <v>8</v>
      </c>
      <c r="E51" s="6">
        <v>11</v>
      </c>
      <c r="F51" s="6">
        <v>18</v>
      </c>
      <c r="G51" s="6">
        <v>127</v>
      </c>
      <c r="H51" s="6">
        <v>4</v>
      </c>
      <c r="I51" s="6"/>
      <c r="J51" s="6"/>
      <c r="K51" s="6">
        <v>147</v>
      </c>
      <c r="L51" s="6"/>
    </row>
    <row r="52" spans="1:12" x14ac:dyDescent="0.35">
      <c r="A52" s="6">
        <v>1</v>
      </c>
      <c r="B52" s="6">
        <v>50</v>
      </c>
      <c r="C52" s="6">
        <v>196</v>
      </c>
      <c r="D52" s="6">
        <v>12</v>
      </c>
      <c r="E52" s="6">
        <v>4</v>
      </c>
      <c r="F52" s="6">
        <v>18</v>
      </c>
      <c r="G52" s="6">
        <v>95</v>
      </c>
      <c r="H52" s="6">
        <v>4</v>
      </c>
      <c r="I52" s="6"/>
      <c r="J52" s="6"/>
      <c r="K52" s="6">
        <v>26</v>
      </c>
      <c r="L52" s="6"/>
    </row>
    <row r="53" spans="1:12" x14ac:dyDescent="0.35">
      <c r="A53" s="6">
        <v>1</v>
      </c>
      <c r="B53" s="6">
        <v>31</v>
      </c>
      <c r="C53" s="6">
        <v>208</v>
      </c>
      <c r="D53" s="6">
        <v>23</v>
      </c>
      <c r="E53" s="6"/>
      <c r="F53" s="6">
        <v>18</v>
      </c>
      <c r="G53" s="6">
        <v>104</v>
      </c>
      <c r="H53" s="6">
        <v>1</v>
      </c>
      <c r="I53" s="6"/>
      <c r="J53" s="6"/>
      <c r="K53" s="6">
        <v>23</v>
      </c>
      <c r="L53" s="6"/>
    </row>
    <row r="54" spans="1:12" x14ac:dyDescent="0.35">
      <c r="A54" s="6">
        <v>6</v>
      </c>
      <c r="B54" s="6">
        <v>155</v>
      </c>
      <c r="C54" s="6">
        <v>198</v>
      </c>
      <c r="D54" s="6">
        <v>27</v>
      </c>
      <c r="E54" s="6"/>
      <c r="F54" s="6">
        <v>24</v>
      </c>
      <c r="G54" s="6">
        <v>75</v>
      </c>
      <c r="H54" s="6">
        <v>35</v>
      </c>
      <c r="I54" s="6"/>
      <c r="J54" s="6"/>
      <c r="K54" s="6">
        <v>68</v>
      </c>
      <c r="L54" s="6"/>
    </row>
    <row r="55" spans="1:12" x14ac:dyDescent="0.35">
      <c r="A55" s="6">
        <v>1</v>
      </c>
      <c r="B55" s="6">
        <v>84</v>
      </c>
      <c r="C55" s="6">
        <v>219</v>
      </c>
      <c r="D55" s="6">
        <v>4</v>
      </c>
      <c r="E55" s="6"/>
      <c r="F55" s="6">
        <v>52</v>
      </c>
      <c r="G55" s="6">
        <v>125</v>
      </c>
      <c r="H55" s="6">
        <v>1</v>
      </c>
      <c r="I55" s="6"/>
      <c r="J55" s="6"/>
      <c r="K55" s="6">
        <v>132</v>
      </c>
      <c r="L55" s="6"/>
    </row>
    <row r="56" spans="1:12" x14ac:dyDescent="0.35">
      <c r="A56" s="6">
        <v>63</v>
      </c>
      <c r="B56" s="6">
        <v>71</v>
      </c>
      <c r="C56" s="6">
        <v>17</v>
      </c>
      <c r="D56" s="6">
        <v>7</v>
      </c>
      <c r="E56" s="6"/>
      <c r="F56" s="6">
        <v>50</v>
      </c>
      <c r="G56" s="6">
        <v>50</v>
      </c>
      <c r="H56" s="6">
        <v>1</v>
      </c>
      <c r="I56" s="6"/>
      <c r="J56" s="6"/>
      <c r="K56" s="6">
        <v>169</v>
      </c>
      <c r="L56" s="6"/>
    </row>
    <row r="57" spans="1:12" x14ac:dyDescent="0.35">
      <c r="A57" s="6">
        <v>160</v>
      </c>
      <c r="B57" s="6">
        <v>10</v>
      </c>
      <c r="C57" s="6">
        <v>13</v>
      </c>
      <c r="D57" s="6">
        <v>1</v>
      </c>
      <c r="E57" s="6"/>
      <c r="F57" s="6">
        <v>38</v>
      </c>
      <c r="G57" s="6">
        <v>157</v>
      </c>
      <c r="H57" s="6">
        <v>2</v>
      </c>
      <c r="I57" s="6"/>
      <c r="J57" s="6"/>
      <c r="K57" s="6">
        <v>74</v>
      </c>
      <c r="L57" s="6"/>
    </row>
    <row r="58" spans="1:12" x14ac:dyDescent="0.35">
      <c r="A58" s="6">
        <v>149</v>
      </c>
      <c r="B58" s="6"/>
      <c r="C58" s="6">
        <v>9</v>
      </c>
      <c r="D58" s="6">
        <v>1</v>
      </c>
      <c r="E58" s="6"/>
      <c r="F58" s="6">
        <v>36</v>
      </c>
      <c r="G58" s="6">
        <v>44</v>
      </c>
      <c r="H58" s="6">
        <v>1</v>
      </c>
      <c r="I58" s="6"/>
      <c r="J58" s="6"/>
      <c r="K58" s="6">
        <v>146</v>
      </c>
      <c r="L58" s="6"/>
    </row>
    <row r="59" spans="1:12" x14ac:dyDescent="0.35">
      <c r="A59" s="6">
        <v>1</v>
      </c>
      <c r="B59" s="6"/>
      <c r="C59" s="6">
        <v>3</v>
      </c>
      <c r="D59" s="6">
        <v>1</v>
      </c>
      <c r="E59" s="6"/>
      <c r="F59" s="6">
        <v>26</v>
      </c>
      <c r="G59" s="6">
        <v>86</v>
      </c>
      <c r="H59" s="6">
        <v>2</v>
      </c>
      <c r="I59" s="6"/>
      <c r="J59" s="6"/>
      <c r="K59" s="6">
        <v>167</v>
      </c>
      <c r="L59" s="6"/>
    </row>
    <row r="60" spans="1:12" x14ac:dyDescent="0.35">
      <c r="A60" s="6">
        <v>1</v>
      </c>
      <c r="B60" s="6"/>
      <c r="C60" s="6">
        <v>1</v>
      </c>
      <c r="D60" s="6">
        <v>1</v>
      </c>
      <c r="E60" s="6"/>
      <c r="F60" s="6">
        <v>3</v>
      </c>
      <c r="G60" s="6">
        <v>40</v>
      </c>
      <c r="H60" s="6">
        <v>8</v>
      </c>
      <c r="I60" s="6"/>
      <c r="J60" s="6"/>
      <c r="K60" s="6">
        <v>117</v>
      </c>
      <c r="L60" s="6"/>
    </row>
    <row r="61" spans="1:12" x14ac:dyDescent="0.35">
      <c r="A61" s="6">
        <v>1</v>
      </c>
      <c r="B61" s="6"/>
      <c r="C61" s="6">
        <v>1</v>
      </c>
      <c r="D61" s="6">
        <v>1</v>
      </c>
      <c r="E61" s="6"/>
      <c r="F61" s="6">
        <v>44</v>
      </c>
      <c r="G61" s="6">
        <v>119</v>
      </c>
      <c r="H61" s="6">
        <v>4</v>
      </c>
      <c r="I61" s="6"/>
      <c r="J61" s="6"/>
      <c r="K61" s="6">
        <v>3</v>
      </c>
      <c r="L61" s="6"/>
    </row>
    <row r="62" spans="1:12" x14ac:dyDescent="0.35">
      <c r="A62" s="6">
        <v>2</v>
      </c>
      <c r="B62" s="6"/>
      <c r="C62" s="6">
        <v>3</v>
      </c>
      <c r="D62" s="6">
        <v>1</v>
      </c>
      <c r="E62" s="6"/>
      <c r="F62" s="6">
        <v>30</v>
      </c>
      <c r="G62" s="6">
        <v>23</v>
      </c>
      <c r="H62" s="6">
        <v>6</v>
      </c>
      <c r="I62" s="6"/>
      <c r="J62" s="6"/>
      <c r="K62" s="6">
        <v>1</v>
      </c>
      <c r="L62" s="6"/>
    </row>
    <row r="63" spans="1:12" x14ac:dyDescent="0.35">
      <c r="A63" s="6">
        <v>1</v>
      </c>
      <c r="B63" s="6"/>
      <c r="C63" s="6">
        <v>104</v>
      </c>
      <c r="D63" s="6">
        <v>1</v>
      </c>
      <c r="E63" s="6"/>
      <c r="F63" s="6">
        <v>30</v>
      </c>
      <c r="G63" s="6">
        <v>18</v>
      </c>
      <c r="H63" s="6">
        <v>1</v>
      </c>
      <c r="I63" s="6"/>
      <c r="J63" s="6"/>
      <c r="K63" s="6">
        <v>94</v>
      </c>
      <c r="L63" s="6"/>
    </row>
    <row r="64" spans="1:12" x14ac:dyDescent="0.35">
      <c r="A64" s="6">
        <v>17</v>
      </c>
      <c r="B64" s="6"/>
      <c r="C64" s="6">
        <v>79</v>
      </c>
      <c r="D64" s="6">
        <v>1</v>
      </c>
      <c r="E64" s="6"/>
      <c r="F64" s="6">
        <v>30</v>
      </c>
      <c r="G64" s="6">
        <v>131</v>
      </c>
      <c r="H64" s="6">
        <v>1</v>
      </c>
      <c r="I64" s="6"/>
      <c r="J64" s="6"/>
      <c r="K64" s="6">
        <v>12</v>
      </c>
      <c r="L64" s="6"/>
    </row>
    <row r="65" spans="1:12" x14ac:dyDescent="0.35">
      <c r="A65" s="6">
        <v>11</v>
      </c>
      <c r="B65" s="6"/>
      <c r="C65" s="6">
        <v>1</v>
      </c>
      <c r="D65" s="6">
        <v>1</v>
      </c>
      <c r="E65" s="6"/>
      <c r="F65" s="6">
        <v>2</v>
      </c>
      <c r="G65" s="6">
        <v>101</v>
      </c>
      <c r="H65" s="6">
        <v>29</v>
      </c>
      <c r="I65" s="6"/>
      <c r="J65" s="6"/>
      <c r="K65" s="6">
        <v>46</v>
      </c>
      <c r="L65" s="6"/>
    </row>
    <row r="66" spans="1:12" x14ac:dyDescent="0.35">
      <c r="A66" s="6">
        <v>8</v>
      </c>
      <c r="B66" s="6"/>
      <c r="C66" s="6">
        <v>1</v>
      </c>
      <c r="D66" s="6">
        <v>1</v>
      </c>
      <c r="E66" s="6"/>
      <c r="F66" s="6"/>
      <c r="G66" s="6">
        <v>26</v>
      </c>
      <c r="H66" s="6">
        <v>22</v>
      </c>
      <c r="I66" s="6"/>
      <c r="J66" s="6"/>
      <c r="K66" s="6">
        <v>72</v>
      </c>
      <c r="L66" s="6"/>
    </row>
    <row r="67" spans="1:12" x14ac:dyDescent="0.35">
      <c r="A67" s="6">
        <v>5</v>
      </c>
      <c r="B67" s="6"/>
      <c r="C67" s="6">
        <v>93</v>
      </c>
      <c r="D67" s="6">
        <v>1</v>
      </c>
      <c r="E67" s="6"/>
      <c r="F67" s="6"/>
      <c r="G67" s="6">
        <v>52</v>
      </c>
      <c r="H67" s="6">
        <v>1</v>
      </c>
      <c r="I67" s="6"/>
      <c r="J67" s="6"/>
      <c r="K67" s="6">
        <v>7</v>
      </c>
      <c r="L67" s="6"/>
    </row>
    <row r="68" spans="1:12" x14ac:dyDescent="0.35">
      <c r="A68" s="6">
        <v>7</v>
      </c>
      <c r="B68" s="6"/>
      <c r="C68" s="6">
        <v>92</v>
      </c>
      <c r="D68" s="6">
        <v>10</v>
      </c>
      <c r="E68" s="6"/>
      <c r="F68" s="6"/>
      <c r="G68" s="6">
        <v>14</v>
      </c>
      <c r="H68" s="6">
        <v>2</v>
      </c>
      <c r="I68" s="6"/>
      <c r="J68" s="6"/>
      <c r="K68" s="6">
        <v>120</v>
      </c>
      <c r="L68" s="6"/>
    </row>
    <row r="69" spans="1:12" x14ac:dyDescent="0.35">
      <c r="A69" s="6">
        <v>9</v>
      </c>
      <c r="B69" s="6"/>
      <c r="C69" s="6">
        <v>166</v>
      </c>
      <c r="D69" s="6">
        <v>1</v>
      </c>
      <c r="E69" s="6"/>
      <c r="F69" s="6"/>
      <c r="G69" s="6">
        <v>23</v>
      </c>
      <c r="H69" s="6">
        <v>78</v>
      </c>
      <c r="I69" s="6"/>
      <c r="J69" s="6"/>
      <c r="K69" s="6"/>
      <c r="L69" s="6"/>
    </row>
    <row r="70" spans="1:12" x14ac:dyDescent="0.35">
      <c r="A70" s="6">
        <v>85</v>
      </c>
      <c r="B70" s="6"/>
      <c r="C70" s="6">
        <v>171</v>
      </c>
      <c r="D70" s="6">
        <v>1</v>
      </c>
      <c r="E70" s="6"/>
      <c r="F70" s="6"/>
      <c r="G70" s="6">
        <v>99</v>
      </c>
      <c r="H70" s="6">
        <v>1</v>
      </c>
      <c r="I70" s="6"/>
      <c r="J70" s="6"/>
      <c r="K70" s="6"/>
      <c r="L70" s="6"/>
    </row>
    <row r="71" spans="1:12" x14ac:dyDescent="0.35">
      <c r="A71" s="6">
        <v>1</v>
      </c>
      <c r="B71" s="6"/>
      <c r="C71" s="6">
        <v>127</v>
      </c>
      <c r="D71" s="6">
        <v>1</v>
      </c>
      <c r="E71" s="6"/>
      <c r="F71" s="6"/>
      <c r="G71" s="6">
        <v>109</v>
      </c>
      <c r="H71" s="6">
        <v>22</v>
      </c>
      <c r="I71" s="6"/>
      <c r="J71" s="6"/>
      <c r="K71" s="6"/>
      <c r="L71" s="6"/>
    </row>
    <row r="72" spans="1:12" x14ac:dyDescent="0.35">
      <c r="A72" s="6">
        <v>134</v>
      </c>
      <c r="B72" s="6"/>
      <c r="C72" s="6">
        <v>101</v>
      </c>
      <c r="D72" s="6">
        <v>49</v>
      </c>
      <c r="E72" s="6"/>
      <c r="F72" s="6"/>
      <c r="G72" s="6">
        <v>8</v>
      </c>
      <c r="H72" s="6">
        <v>27</v>
      </c>
      <c r="I72" s="6"/>
      <c r="J72" s="6"/>
      <c r="K72" s="6"/>
      <c r="L72" s="6"/>
    </row>
    <row r="73" spans="1:12" x14ac:dyDescent="0.35">
      <c r="A73" s="6">
        <v>134</v>
      </c>
      <c r="B73" s="6"/>
      <c r="C73" s="6">
        <v>48</v>
      </c>
      <c r="D73" s="6">
        <v>47</v>
      </c>
      <c r="E73" s="6"/>
      <c r="F73" s="6"/>
      <c r="G73" s="6">
        <v>16</v>
      </c>
      <c r="H73" s="6">
        <v>31</v>
      </c>
      <c r="I73" s="6"/>
      <c r="J73" s="6"/>
      <c r="K73" s="6"/>
      <c r="L73" s="6"/>
    </row>
    <row r="74" spans="1:12" x14ac:dyDescent="0.35">
      <c r="A74" s="6">
        <v>180</v>
      </c>
      <c r="B74" s="6"/>
      <c r="C74" s="6">
        <v>53</v>
      </c>
      <c r="D74" s="6">
        <v>89</v>
      </c>
      <c r="E74" s="6"/>
      <c r="F74" s="6"/>
      <c r="G74" s="6">
        <v>18</v>
      </c>
      <c r="H74" s="6">
        <v>1</v>
      </c>
      <c r="I74" s="6"/>
      <c r="J74" s="6"/>
      <c r="K74" s="6"/>
      <c r="L74" s="6"/>
    </row>
    <row r="75" spans="1:12" x14ac:dyDescent="0.35">
      <c r="A75" s="6">
        <v>1</v>
      </c>
      <c r="B75" s="6"/>
      <c r="C75" s="6">
        <v>42</v>
      </c>
      <c r="D75" s="6">
        <v>1</v>
      </c>
      <c r="E75" s="6"/>
      <c r="F75" s="6"/>
      <c r="G75" s="6">
        <v>137</v>
      </c>
      <c r="H75" s="6">
        <v>25</v>
      </c>
      <c r="I75" s="6"/>
      <c r="J75" s="6"/>
      <c r="K75" s="6"/>
      <c r="L75" s="6"/>
    </row>
    <row r="76" spans="1:12" x14ac:dyDescent="0.35">
      <c r="A76" s="6">
        <v>1</v>
      </c>
      <c r="B76" s="6"/>
      <c r="C76" s="6">
        <v>212</v>
      </c>
      <c r="D76" s="6">
        <v>1</v>
      </c>
      <c r="E76" s="6"/>
      <c r="F76" s="6"/>
      <c r="G76" s="6">
        <v>7</v>
      </c>
      <c r="H76" s="6">
        <v>1</v>
      </c>
      <c r="I76" s="6"/>
      <c r="J76" s="6"/>
      <c r="K76" s="6"/>
      <c r="L76" s="6"/>
    </row>
    <row r="77" spans="1:12" x14ac:dyDescent="0.35">
      <c r="A77" s="6">
        <v>2</v>
      </c>
      <c r="B77" s="6"/>
      <c r="C77" s="6">
        <v>188</v>
      </c>
      <c r="D77" s="6">
        <v>1</v>
      </c>
      <c r="E77" s="6"/>
      <c r="F77" s="6"/>
      <c r="G77" s="6">
        <v>103</v>
      </c>
      <c r="H77" s="6">
        <v>39</v>
      </c>
      <c r="I77" s="6"/>
      <c r="J77" s="6"/>
      <c r="K77" s="6"/>
      <c r="L77" s="6"/>
    </row>
    <row r="78" spans="1:12" x14ac:dyDescent="0.35">
      <c r="A78" s="6">
        <v>9</v>
      </c>
      <c r="B78" s="6"/>
      <c r="C78" s="6">
        <v>147</v>
      </c>
      <c r="D78" s="6">
        <v>36</v>
      </c>
      <c r="E78" s="6"/>
      <c r="F78" s="6"/>
      <c r="G78" s="6">
        <v>86</v>
      </c>
      <c r="H78" s="6">
        <v>21</v>
      </c>
      <c r="I78" s="6"/>
      <c r="J78" s="6"/>
      <c r="K78" s="6"/>
      <c r="L78" s="6"/>
    </row>
    <row r="79" spans="1:12" x14ac:dyDescent="0.35">
      <c r="A79" s="6">
        <v>1</v>
      </c>
      <c r="B79" s="6"/>
      <c r="C79" s="6">
        <v>143</v>
      </c>
      <c r="D79" s="6">
        <v>3</v>
      </c>
      <c r="E79" s="6"/>
      <c r="F79" s="6"/>
      <c r="G79" s="6">
        <v>73</v>
      </c>
      <c r="H79" s="6">
        <v>1</v>
      </c>
      <c r="I79" s="6"/>
      <c r="J79" s="6"/>
      <c r="K79" s="6"/>
      <c r="L79" s="6"/>
    </row>
    <row r="80" spans="1:12" x14ac:dyDescent="0.35">
      <c r="A80" s="6">
        <v>1</v>
      </c>
      <c r="B80" s="6"/>
      <c r="C80" s="6">
        <v>153</v>
      </c>
      <c r="D80" s="6">
        <v>1</v>
      </c>
      <c r="E80" s="6"/>
      <c r="F80" s="6"/>
      <c r="G80" s="6">
        <v>186</v>
      </c>
      <c r="H80" s="6">
        <v>3</v>
      </c>
      <c r="I80" s="6"/>
      <c r="J80" s="6"/>
      <c r="K80" s="6"/>
      <c r="L80" s="6"/>
    </row>
    <row r="81" spans="1:12" x14ac:dyDescent="0.35">
      <c r="A81" s="6">
        <v>44</v>
      </c>
      <c r="B81" s="6"/>
      <c r="C81" s="6">
        <v>91</v>
      </c>
      <c r="D81" s="6">
        <v>1</v>
      </c>
      <c r="E81" s="6"/>
      <c r="F81" s="6"/>
      <c r="G81" s="6">
        <v>205</v>
      </c>
      <c r="H81" s="6">
        <v>2</v>
      </c>
      <c r="I81" s="6"/>
      <c r="J81" s="6"/>
      <c r="K81" s="6"/>
      <c r="L81" s="6"/>
    </row>
    <row r="82" spans="1:12" x14ac:dyDescent="0.35">
      <c r="A82" s="6">
        <v>30</v>
      </c>
      <c r="B82" s="6"/>
      <c r="C82" s="6">
        <v>100</v>
      </c>
      <c r="D82" s="6">
        <v>1</v>
      </c>
      <c r="E82" s="6"/>
      <c r="F82" s="6"/>
      <c r="G82" s="6">
        <v>70</v>
      </c>
      <c r="H82" s="6">
        <v>12</v>
      </c>
      <c r="I82" s="6"/>
      <c r="J82" s="6"/>
      <c r="K82" s="6"/>
      <c r="L82" s="6"/>
    </row>
    <row r="83" spans="1:12" x14ac:dyDescent="0.35">
      <c r="A83" s="6">
        <v>28</v>
      </c>
      <c r="B83" s="6"/>
      <c r="C83" s="6">
        <v>108</v>
      </c>
      <c r="D83" s="6">
        <v>41</v>
      </c>
      <c r="E83" s="6"/>
      <c r="F83" s="6"/>
      <c r="G83" s="6">
        <v>74</v>
      </c>
      <c r="H83" s="6">
        <v>1</v>
      </c>
      <c r="I83" s="6"/>
      <c r="J83" s="6"/>
      <c r="K83" s="6"/>
      <c r="L83" s="6"/>
    </row>
    <row r="84" spans="1:12" x14ac:dyDescent="0.35">
      <c r="A84" s="6">
        <v>97</v>
      </c>
      <c r="B84" s="6"/>
      <c r="C84" s="6">
        <v>169</v>
      </c>
      <c r="D84" s="6">
        <v>28</v>
      </c>
      <c r="E84" s="6"/>
      <c r="F84" s="6"/>
      <c r="G84" s="6">
        <v>2</v>
      </c>
      <c r="H84" s="6">
        <v>1</v>
      </c>
      <c r="I84" s="6"/>
      <c r="J84" s="6"/>
      <c r="K84" s="6"/>
      <c r="L84" s="6"/>
    </row>
    <row r="85" spans="1:12" x14ac:dyDescent="0.35">
      <c r="A85" s="6">
        <v>70</v>
      </c>
      <c r="B85" s="6"/>
      <c r="C85" s="6">
        <v>87</v>
      </c>
      <c r="D85" s="6">
        <v>5</v>
      </c>
      <c r="E85" s="6"/>
      <c r="F85" s="6"/>
      <c r="G85" s="6">
        <v>141</v>
      </c>
      <c r="H85" s="6">
        <v>2</v>
      </c>
      <c r="I85" s="6"/>
      <c r="J85" s="6"/>
      <c r="K85" s="6"/>
      <c r="L85" s="6"/>
    </row>
    <row r="86" spans="1:12" x14ac:dyDescent="0.35">
      <c r="A86" s="6">
        <v>52</v>
      </c>
      <c r="B86" s="6"/>
      <c r="C86" s="6">
        <v>3</v>
      </c>
      <c r="D86" s="6">
        <v>1</v>
      </c>
      <c r="E86" s="6"/>
      <c r="F86" s="6"/>
      <c r="G86" s="6">
        <v>188</v>
      </c>
      <c r="H86" s="6">
        <v>3</v>
      </c>
      <c r="I86" s="6"/>
      <c r="J86" s="6"/>
      <c r="K86" s="6"/>
      <c r="L86" s="6"/>
    </row>
    <row r="87" spans="1:12" x14ac:dyDescent="0.35">
      <c r="A87" s="6">
        <v>46</v>
      </c>
      <c r="B87" s="6"/>
      <c r="C87" s="6">
        <v>4</v>
      </c>
      <c r="D87" s="6">
        <v>1</v>
      </c>
      <c r="E87" s="6"/>
      <c r="F87" s="6"/>
      <c r="G87" s="6">
        <v>193</v>
      </c>
      <c r="H87" s="6">
        <v>1</v>
      </c>
      <c r="I87" s="6"/>
      <c r="J87" s="6"/>
      <c r="K87" s="6"/>
      <c r="L87" s="6"/>
    </row>
    <row r="88" spans="1:12" x14ac:dyDescent="0.35">
      <c r="A88" s="6">
        <v>68</v>
      </c>
      <c r="B88" s="6"/>
      <c r="C88" s="6">
        <v>73</v>
      </c>
      <c r="D88" s="6">
        <v>1</v>
      </c>
      <c r="E88" s="6"/>
      <c r="F88" s="6"/>
      <c r="G88" s="6">
        <v>1</v>
      </c>
      <c r="H88" s="6">
        <v>58</v>
      </c>
      <c r="I88" s="6"/>
      <c r="J88" s="6"/>
      <c r="K88" s="6"/>
      <c r="L88" s="6"/>
    </row>
    <row r="89" spans="1:12" x14ac:dyDescent="0.35">
      <c r="A89" s="6">
        <v>9</v>
      </c>
      <c r="B89" s="6"/>
      <c r="C89" s="6">
        <v>90</v>
      </c>
      <c r="D89" s="6">
        <v>1</v>
      </c>
      <c r="E89" s="6"/>
      <c r="F89" s="6"/>
      <c r="G89" s="6">
        <v>1</v>
      </c>
      <c r="H89" s="6">
        <v>25</v>
      </c>
      <c r="I89" s="6"/>
      <c r="J89" s="6"/>
      <c r="K89" s="6"/>
      <c r="L89" s="6"/>
    </row>
    <row r="90" spans="1:12" x14ac:dyDescent="0.35">
      <c r="A90" s="6">
        <v>9</v>
      </c>
      <c r="B90" s="6"/>
      <c r="C90" s="6">
        <v>153</v>
      </c>
      <c r="D90" s="6">
        <v>1</v>
      </c>
      <c r="E90" s="6"/>
      <c r="F90" s="6"/>
      <c r="G90" s="6">
        <v>4</v>
      </c>
      <c r="H90" s="6">
        <v>26</v>
      </c>
      <c r="I90" s="6"/>
      <c r="J90" s="6"/>
      <c r="K90" s="6"/>
      <c r="L90" s="6"/>
    </row>
    <row r="91" spans="1:12" x14ac:dyDescent="0.35">
      <c r="A91" s="6">
        <v>137</v>
      </c>
      <c r="B91" s="6"/>
      <c r="C91" s="6">
        <v>183</v>
      </c>
      <c r="D91" s="6">
        <v>75</v>
      </c>
      <c r="E91" s="6"/>
      <c r="F91" s="6"/>
      <c r="G91" s="6">
        <v>51</v>
      </c>
      <c r="H91" s="6">
        <v>6</v>
      </c>
      <c r="I91" s="6"/>
      <c r="J91" s="6"/>
      <c r="K91" s="6"/>
      <c r="L91" s="6"/>
    </row>
    <row r="92" spans="1:12" x14ac:dyDescent="0.35">
      <c r="A92" s="6">
        <v>128</v>
      </c>
      <c r="B92" s="6"/>
      <c r="C92" s="6">
        <v>173</v>
      </c>
      <c r="D92" s="6">
        <v>1</v>
      </c>
      <c r="E92" s="6"/>
      <c r="F92" s="6"/>
      <c r="G92" s="6">
        <v>86</v>
      </c>
      <c r="H92" s="6">
        <v>35</v>
      </c>
      <c r="I92" s="6"/>
      <c r="J92" s="6"/>
      <c r="K92" s="6"/>
      <c r="L92" s="6"/>
    </row>
    <row r="93" spans="1:12" x14ac:dyDescent="0.35">
      <c r="A93" s="6">
        <v>215</v>
      </c>
      <c r="B93" s="6"/>
      <c r="C93" s="6">
        <v>173</v>
      </c>
      <c r="D93" s="6">
        <v>1</v>
      </c>
      <c r="E93" s="6"/>
      <c r="F93" s="6"/>
      <c r="G93" s="6">
        <v>42</v>
      </c>
      <c r="H93" s="6">
        <v>50</v>
      </c>
      <c r="I93" s="6"/>
      <c r="J93" s="6"/>
      <c r="K93" s="6"/>
      <c r="L93" s="6"/>
    </row>
    <row r="94" spans="1:12" x14ac:dyDescent="0.35">
      <c r="A94" s="6">
        <v>86</v>
      </c>
      <c r="B94" s="6"/>
      <c r="C94" s="6">
        <v>126</v>
      </c>
      <c r="D94" s="6">
        <v>1</v>
      </c>
      <c r="E94" s="6"/>
      <c r="F94" s="6"/>
      <c r="G94" s="6">
        <v>105</v>
      </c>
      <c r="H94" s="6">
        <v>73</v>
      </c>
      <c r="I94" s="6"/>
      <c r="J94" s="6"/>
      <c r="K94" s="6"/>
      <c r="L94" s="6"/>
    </row>
    <row r="95" spans="1:12" x14ac:dyDescent="0.35">
      <c r="A95" s="6">
        <v>138</v>
      </c>
      <c r="B95" s="6"/>
      <c r="C95" s="6">
        <v>136</v>
      </c>
      <c r="D95" s="6">
        <v>4</v>
      </c>
      <c r="E95" s="6"/>
      <c r="F95" s="6"/>
      <c r="G95" s="6"/>
      <c r="H95" s="6">
        <v>1</v>
      </c>
      <c r="I95" s="6"/>
      <c r="J95" s="6"/>
      <c r="K95" s="6"/>
      <c r="L95" s="6"/>
    </row>
    <row r="96" spans="1:12" x14ac:dyDescent="0.35">
      <c r="A96" s="6">
        <v>22</v>
      </c>
      <c r="B96" s="6"/>
      <c r="C96" s="6">
        <v>6</v>
      </c>
      <c r="D96" s="6">
        <v>1</v>
      </c>
      <c r="E96" s="6"/>
      <c r="F96" s="6"/>
      <c r="G96" s="6"/>
      <c r="H96" s="6">
        <v>25</v>
      </c>
      <c r="I96" s="6"/>
      <c r="J96" s="6"/>
      <c r="K96" s="6"/>
      <c r="L96" s="6"/>
    </row>
    <row r="97" spans="1:12" x14ac:dyDescent="0.35">
      <c r="A97" s="6">
        <v>20</v>
      </c>
      <c r="B97" s="6"/>
      <c r="C97" s="6">
        <v>11</v>
      </c>
      <c r="D97" s="6">
        <v>1</v>
      </c>
      <c r="E97" s="6"/>
      <c r="F97" s="6"/>
      <c r="G97" s="6"/>
      <c r="H97" s="6">
        <v>1</v>
      </c>
      <c r="I97" s="6"/>
      <c r="J97" s="6"/>
      <c r="K97" s="6"/>
      <c r="L97" s="6"/>
    </row>
    <row r="98" spans="1:12" x14ac:dyDescent="0.35">
      <c r="A98" s="6"/>
      <c r="B98" s="6"/>
      <c r="C98" s="6">
        <v>189</v>
      </c>
      <c r="D98" s="6">
        <v>1</v>
      </c>
      <c r="E98" s="6"/>
      <c r="F98" s="6"/>
      <c r="G98" s="6"/>
      <c r="H98" s="6">
        <v>1</v>
      </c>
      <c r="I98" s="6"/>
      <c r="J98" s="6"/>
      <c r="K98" s="6"/>
      <c r="L98" s="6"/>
    </row>
    <row r="99" spans="1:12" x14ac:dyDescent="0.35">
      <c r="A99" s="6"/>
      <c r="B99" s="6"/>
      <c r="C99" s="6">
        <v>10</v>
      </c>
      <c r="D99" s="6">
        <v>1</v>
      </c>
      <c r="E99" s="6"/>
      <c r="F99" s="6"/>
      <c r="G99" s="6"/>
      <c r="H99" s="6">
        <v>40</v>
      </c>
      <c r="I99" s="6"/>
      <c r="J99" s="6"/>
      <c r="K99" s="6"/>
      <c r="L99" s="6"/>
    </row>
    <row r="100" spans="1:12" x14ac:dyDescent="0.35">
      <c r="A100" s="6"/>
      <c r="B100" s="6"/>
      <c r="C100" s="6">
        <v>3</v>
      </c>
      <c r="D100" s="6">
        <v>1</v>
      </c>
      <c r="E100" s="6"/>
      <c r="F100" s="6"/>
      <c r="G100" s="6"/>
      <c r="H100" s="6">
        <v>41</v>
      </c>
      <c r="I100" s="6"/>
      <c r="J100" s="6"/>
      <c r="K100" s="6"/>
      <c r="L100" s="6"/>
    </row>
    <row r="101" spans="1:12" x14ac:dyDescent="0.35">
      <c r="A101" s="6"/>
      <c r="B101" s="6"/>
      <c r="C101" s="6">
        <v>8</v>
      </c>
      <c r="D101" s="6">
        <v>20</v>
      </c>
      <c r="E101" s="6"/>
      <c r="F101" s="6"/>
      <c r="G101" s="6"/>
      <c r="H101" s="6">
        <v>44</v>
      </c>
      <c r="I101" s="6"/>
      <c r="J101" s="6"/>
      <c r="K101" s="6"/>
      <c r="L101" s="6"/>
    </row>
    <row r="102" spans="1:12" x14ac:dyDescent="0.35">
      <c r="A102" s="6"/>
      <c r="B102" s="6"/>
      <c r="C102" s="6">
        <v>1</v>
      </c>
      <c r="D102" s="6">
        <v>1</v>
      </c>
      <c r="E102" s="6"/>
      <c r="F102" s="6"/>
      <c r="G102" s="6"/>
      <c r="H102" s="6">
        <v>23</v>
      </c>
      <c r="I102" s="6"/>
      <c r="J102" s="6"/>
      <c r="K102" s="6"/>
      <c r="L102" s="6"/>
    </row>
    <row r="103" spans="1:12" x14ac:dyDescent="0.35">
      <c r="A103" s="6"/>
      <c r="B103" s="6"/>
      <c r="C103" s="6">
        <v>3</v>
      </c>
      <c r="D103" s="6">
        <v>27</v>
      </c>
      <c r="E103" s="6"/>
      <c r="F103" s="6"/>
      <c r="G103" s="6"/>
      <c r="H103" s="6">
        <v>1</v>
      </c>
      <c r="I103" s="6"/>
      <c r="J103" s="6"/>
      <c r="K103" s="6"/>
      <c r="L103" s="6"/>
    </row>
    <row r="104" spans="1:12" x14ac:dyDescent="0.35">
      <c r="A104" s="6"/>
      <c r="B104" s="6"/>
      <c r="C104" s="6">
        <v>97</v>
      </c>
      <c r="D104" s="6">
        <v>1</v>
      </c>
      <c r="E104" s="6"/>
      <c r="F104" s="6"/>
      <c r="G104" s="6"/>
      <c r="H104" s="6">
        <v>1</v>
      </c>
      <c r="I104" s="6"/>
      <c r="J104" s="6"/>
      <c r="K104" s="6"/>
      <c r="L104" s="6"/>
    </row>
    <row r="105" spans="1:12" x14ac:dyDescent="0.35">
      <c r="A105" s="6"/>
      <c r="B105" s="6"/>
      <c r="C105" s="6">
        <v>96</v>
      </c>
      <c r="D105" s="6">
        <v>15</v>
      </c>
      <c r="E105" s="6"/>
      <c r="F105" s="6"/>
      <c r="G105" s="6"/>
      <c r="H105" s="6">
        <v>18</v>
      </c>
      <c r="I105" s="6"/>
      <c r="J105" s="6"/>
      <c r="K105" s="6"/>
      <c r="L105" s="6"/>
    </row>
    <row r="106" spans="1:12" x14ac:dyDescent="0.35">
      <c r="A106" s="6"/>
      <c r="B106" s="6"/>
      <c r="C106" s="6">
        <v>104</v>
      </c>
      <c r="D106" s="6">
        <v>1</v>
      </c>
      <c r="E106" s="6"/>
      <c r="F106" s="6"/>
      <c r="G106" s="6"/>
      <c r="H106" s="6">
        <v>26</v>
      </c>
      <c r="I106" s="6"/>
      <c r="J106" s="6"/>
      <c r="K106" s="6"/>
      <c r="L106" s="6"/>
    </row>
    <row r="107" spans="1:12" x14ac:dyDescent="0.35">
      <c r="A107" s="6"/>
      <c r="B107" s="6"/>
      <c r="C107" s="6">
        <v>106</v>
      </c>
      <c r="D107" s="6">
        <v>1</v>
      </c>
      <c r="E107" s="6"/>
      <c r="F107" s="6"/>
      <c r="G107" s="6"/>
      <c r="H107" s="6">
        <v>96</v>
      </c>
      <c r="I107" s="6"/>
      <c r="J107" s="6"/>
      <c r="K107" s="6"/>
      <c r="L107" s="6"/>
    </row>
    <row r="108" spans="1:12" x14ac:dyDescent="0.35">
      <c r="A108" s="6"/>
      <c r="B108" s="6"/>
      <c r="C108" s="6">
        <v>82</v>
      </c>
      <c r="D108" s="6">
        <v>3</v>
      </c>
      <c r="E108" s="6"/>
      <c r="F108" s="6"/>
      <c r="G108" s="6"/>
      <c r="H108" s="6">
        <v>74</v>
      </c>
      <c r="I108" s="6"/>
      <c r="J108" s="6"/>
      <c r="K108" s="6"/>
      <c r="L108" s="6"/>
    </row>
    <row r="109" spans="1:12" x14ac:dyDescent="0.35">
      <c r="A109" s="6"/>
      <c r="B109" s="6"/>
      <c r="C109" s="6">
        <v>84</v>
      </c>
      <c r="D109" s="6">
        <v>1</v>
      </c>
      <c r="E109" s="6"/>
      <c r="F109" s="6"/>
      <c r="G109" s="6"/>
      <c r="H109" s="6">
        <v>84</v>
      </c>
      <c r="I109" s="6"/>
      <c r="J109" s="6"/>
      <c r="K109" s="6"/>
      <c r="L109" s="6"/>
    </row>
    <row r="110" spans="1:12" x14ac:dyDescent="0.35">
      <c r="A110" s="6"/>
      <c r="B110" s="6"/>
      <c r="C110" s="6">
        <v>5</v>
      </c>
      <c r="D110" s="6">
        <v>1</v>
      </c>
      <c r="E110" s="6"/>
      <c r="F110" s="6"/>
      <c r="G110" s="6"/>
      <c r="H110" s="6">
        <v>1</v>
      </c>
      <c r="I110" s="6"/>
      <c r="J110" s="6"/>
      <c r="K110" s="6"/>
      <c r="L110" s="6"/>
    </row>
    <row r="111" spans="1:12" x14ac:dyDescent="0.35">
      <c r="A111" s="6"/>
      <c r="B111" s="6"/>
      <c r="C111" s="6">
        <v>6</v>
      </c>
      <c r="D111" s="6">
        <v>47</v>
      </c>
      <c r="E111" s="6"/>
      <c r="F111" s="6"/>
      <c r="G111" s="6"/>
      <c r="H111" s="6">
        <v>1</v>
      </c>
      <c r="I111" s="6"/>
      <c r="J111" s="6"/>
      <c r="K111" s="6"/>
      <c r="L111" s="6"/>
    </row>
    <row r="112" spans="1:12" x14ac:dyDescent="0.35">
      <c r="A112" s="6"/>
      <c r="B112" s="6"/>
      <c r="C112" s="6">
        <v>7</v>
      </c>
      <c r="D112" s="6">
        <v>42</v>
      </c>
      <c r="E112" s="6"/>
      <c r="F112" s="6"/>
      <c r="G112" s="6"/>
      <c r="H112" s="6">
        <v>1</v>
      </c>
      <c r="I112" s="6"/>
      <c r="J112" s="6"/>
      <c r="K112" s="6"/>
      <c r="L112" s="6"/>
    </row>
    <row r="113" spans="1:12" x14ac:dyDescent="0.35">
      <c r="A113" s="6"/>
      <c r="B113" s="6"/>
      <c r="C113" s="6">
        <v>3</v>
      </c>
      <c r="D113" s="6">
        <v>8</v>
      </c>
      <c r="E113" s="6"/>
      <c r="F113" s="6"/>
      <c r="G113" s="6"/>
      <c r="H113" s="6">
        <v>1</v>
      </c>
      <c r="I113" s="6"/>
      <c r="J113" s="6"/>
      <c r="K113" s="6"/>
      <c r="L113" s="6"/>
    </row>
    <row r="114" spans="1:12" x14ac:dyDescent="0.35">
      <c r="A114" s="6"/>
      <c r="B114" s="6"/>
      <c r="C114" s="6">
        <v>5</v>
      </c>
      <c r="D114" s="6">
        <v>10</v>
      </c>
      <c r="E114" s="6"/>
      <c r="F114" s="6"/>
      <c r="G114" s="6"/>
      <c r="H114" s="6">
        <v>25</v>
      </c>
      <c r="I114" s="6"/>
      <c r="J114" s="6"/>
      <c r="K114" s="6"/>
      <c r="L114" s="6"/>
    </row>
    <row r="115" spans="1:12" x14ac:dyDescent="0.35">
      <c r="A115" s="6"/>
      <c r="B115" s="6"/>
      <c r="C115" s="6">
        <v>192</v>
      </c>
      <c r="D115" s="6">
        <v>31</v>
      </c>
      <c r="E115" s="6"/>
      <c r="F115" s="6"/>
      <c r="G115" s="6"/>
      <c r="H115" s="6">
        <v>20</v>
      </c>
      <c r="I115" s="6"/>
      <c r="J115" s="6"/>
      <c r="K115" s="6"/>
      <c r="L115" s="6"/>
    </row>
    <row r="116" spans="1:12" x14ac:dyDescent="0.35">
      <c r="A116" s="6"/>
      <c r="B116" s="6"/>
      <c r="C116" s="6">
        <v>219</v>
      </c>
      <c r="D116" s="6">
        <v>23</v>
      </c>
      <c r="E116" s="6"/>
      <c r="F116" s="6"/>
      <c r="G116" s="6"/>
      <c r="H116" s="6">
        <v>1</v>
      </c>
      <c r="I116" s="6"/>
      <c r="J116" s="6"/>
      <c r="K116" s="6"/>
      <c r="L116" s="6"/>
    </row>
    <row r="117" spans="1:12" x14ac:dyDescent="0.35">
      <c r="A117" s="6"/>
      <c r="B117" s="6"/>
      <c r="C117" s="6">
        <v>157</v>
      </c>
      <c r="D117" s="6">
        <v>27</v>
      </c>
      <c r="E117" s="6"/>
      <c r="F117" s="6"/>
      <c r="G117" s="6"/>
      <c r="H117" s="6">
        <v>1</v>
      </c>
      <c r="I117" s="6"/>
      <c r="J117" s="6"/>
      <c r="K117" s="6"/>
      <c r="L117" s="6"/>
    </row>
    <row r="118" spans="1:12" x14ac:dyDescent="0.35">
      <c r="A118" s="6"/>
      <c r="B118" s="6"/>
      <c r="C118" s="6">
        <v>13</v>
      </c>
      <c r="D118" s="6">
        <v>1</v>
      </c>
      <c r="E118" s="6"/>
      <c r="F118" s="6"/>
      <c r="G118" s="6"/>
      <c r="H118" s="6">
        <v>1</v>
      </c>
      <c r="I118" s="6"/>
      <c r="J118" s="6"/>
      <c r="K118" s="6"/>
      <c r="L118" s="6"/>
    </row>
    <row r="119" spans="1:12" x14ac:dyDescent="0.35">
      <c r="A119" s="6"/>
      <c r="B119" s="6"/>
      <c r="C119" s="6">
        <v>21</v>
      </c>
      <c r="D119" s="6">
        <v>42</v>
      </c>
      <c r="E119" s="6"/>
      <c r="F119" s="6"/>
      <c r="G119" s="6"/>
      <c r="H119" s="6">
        <v>9</v>
      </c>
      <c r="I119" s="6"/>
      <c r="J119" s="6"/>
      <c r="K119" s="6"/>
      <c r="L119" s="6"/>
    </row>
    <row r="120" spans="1:12" x14ac:dyDescent="0.35">
      <c r="A120" s="6"/>
      <c r="B120" s="6"/>
      <c r="C120" s="6">
        <v>17</v>
      </c>
      <c r="D120" s="6">
        <v>31</v>
      </c>
      <c r="E120" s="6"/>
      <c r="F120" s="6"/>
      <c r="G120" s="6"/>
      <c r="H120" s="6">
        <v>1</v>
      </c>
      <c r="I120" s="6"/>
      <c r="J120" s="6"/>
      <c r="K120" s="6"/>
      <c r="L120" s="6"/>
    </row>
    <row r="121" spans="1:12" x14ac:dyDescent="0.35">
      <c r="A121" s="6"/>
      <c r="B121" s="6"/>
      <c r="C121" s="6">
        <v>134</v>
      </c>
      <c r="D121" s="6">
        <v>1</v>
      </c>
      <c r="E121" s="6"/>
      <c r="F121" s="6"/>
      <c r="G121" s="6"/>
      <c r="H121" s="6">
        <v>1</v>
      </c>
      <c r="I121" s="6"/>
      <c r="J121" s="6"/>
      <c r="K121" s="6"/>
      <c r="L121" s="6"/>
    </row>
    <row r="122" spans="1:12" x14ac:dyDescent="0.35">
      <c r="A122" s="6"/>
      <c r="B122" s="6"/>
      <c r="C122" s="6">
        <v>178</v>
      </c>
      <c r="D122" s="6">
        <v>47</v>
      </c>
      <c r="E122" s="6"/>
      <c r="F122" s="6"/>
      <c r="G122" s="6"/>
      <c r="H122" s="6">
        <v>36</v>
      </c>
      <c r="I122" s="6"/>
      <c r="J122" s="6"/>
      <c r="K122" s="6"/>
      <c r="L122" s="6"/>
    </row>
    <row r="123" spans="1:12" x14ac:dyDescent="0.35">
      <c r="A123" s="6"/>
      <c r="B123" s="6"/>
      <c r="C123" s="6"/>
      <c r="D123" s="6">
        <v>28</v>
      </c>
      <c r="E123" s="6"/>
      <c r="F123" s="6"/>
      <c r="G123" s="6"/>
      <c r="H123" s="6">
        <v>34</v>
      </c>
      <c r="I123" s="6"/>
      <c r="J123" s="6"/>
      <c r="K123" s="6"/>
      <c r="L123" s="6"/>
    </row>
    <row r="124" spans="1:12" x14ac:dyDescent="0.35">
      <c r="A124" s="6"/>
      <c r="B124" s="6"/>
      <c r="C124" s="6"/>
      <c r="D124" s="6">
        <v>6</v>
      </c>
      <c r="E124" s="6"/>
      <c r="F124" s="6"/>
      <c r="G124" s="6"/>
      <c r="H124" s="6">
        <v>1</v>
      </c>
      <c r="I124" s="6"/>
      <c r="J124" s="6"/>
      <c r="K124" s="6"/>
      <c r="L124" s="6"/>
    </row>
    <row r="125" spans="1:12" x14ac:dyDescent="0.35">
      <c r="A125" s="6"/>
      <c r="B125" s="6"/>
      <c r="C125" s="6"/>
      <c r="D125" s="6">
        <v>89</v>
      </c>
      <c r="E125" s="6"/>
      <c r="F125" s="6"/>
      <c r="G125" s="6"/>
      <c r="H125" s="6">
        <v>31</v>
      </c>
      <c r="I125" s="6"/>
      <c r="J125" s="6"/>
      <c r="K125" s="6"/>
      <c r="L125" s="6"/>
    </row>
    <row r="126" spans="1:12" x14ac:dyDescent="0.35">
      <c r="A126" s="6"/>
      <c r="B126" s="6"/>
      <c r="C126" s="6"/>
      <c r="D126" s="6">
        <v>94</v>
      </c>
      <c r="E126" s="6"/>
      <c r="F126" s="6"/>
      <c r="G126" s="6"/>
      <c r="H126" s="6">
        <v>1</v>
      </c>
      <c r="I126" s="6"/>
      <c r="J126" s="6"/>
      <c r="K126" s="6"/>
      <c r="L126" s="6"/>
    </row>
    <row r="127" spans="1:12" x14ac:dyDescent="0.35">
      <c r="A127" s="6"/>
      <c r="B127" s="6"/>
      <c r="C127" s="6"/>
      <c r="D127" s="6">
        <v>1</v>
      </c>
      <c r="E127" s="6"/>
      <c r="F127" s="6"/>
      <c r="G127" s="6"/>
      <c r="H127" s="6">
        <v>65</v>
      </c>
      <c r="I127" s="6"/>
      <c r="J127" s="6"/>
      <c r="K127" s="6"/>
      <c r="L127" s="6"/>
    </row>
    <row r="128" spans="1:12" x14ac:dyDescent="0.35">
      <c r="A128" s="6"/>
      <c r="B128" s="6"/>
      <c r="C128" s="6"/>
      <c r="D128" s="6">
        <v>1</v>
      </c>
      <c r="E128" s="6"/>
      <c r="F128" s="6"/>
      <c r="G128" s="6"/>
      <c r="H128" s="6">
        <v>55</v>
      </c>
      <c r="I128" s="6"/>
      <c r="J128" s="6"/>
      <c r="K128" s="6"/>
      <c r="L128" s="6"/>
    </row>
    <row r="129" spans="1:12" x14ac:dyDescent="0.35">
      <c r="A129" s="6"/>
      <c r="B129" s="6"/>
      <c r="C129" s="6"/>
      <c r="D129" s="6">
        <v>25</v>
      </c>
      <c r="E129" s="6"/>
      <c r="F129" s="6"/>
      <c r="G129" s="6"/>
      <c r="H129" s="6">
        <v>14</v>
      </c>
      <c r="I129" s="6"/>
      <c r="J129" s="6"/>
      <c r="K129" s="6"/>
      <c r="L129" s="6"/>
    </row>
    <row r="130" spans="1:12" x14ac:dyDescent="0.35">
      <c r="A130" s="6"/>
      <c r="B130" s="6"/>
      <c r="C130" s="6"/>
      <c r="D130" s="6">
        <v>45</v>
      </c>
      <c r="E130" s="6"/>
      <c r="F130" s="6"/>
      <c r="G130" s="6"/>
      <c r="H130" s="6">
        <v>1</v>
      </c>
      <c r="I130" s="6"/>
      <c r="J130" s="6"/>
      <c r="K130" s="6"/>
      <c r="L130" s="6"/>
    </row>
    <row r="131" spans="1:12" x14ac:dyDescent="0.35">
      <c r="A131" s="6"/>
      <c r="B131" s="6"/>
      <c r="C131" s="6"/>
      <c r="D131" s="6">
        <v>22</v>
      </c>
      <c r="E131" s="6"/>
      <c r="F131" s="6"/>
      <c r="G131" s="6"/>
      <c r="H131" s="6">
        <v>1</v>
      </c>
      <c r="I131" s="6"/>
      <c r="J131" s="6"/>
      <c r="K131" s="6"/>
      <c r="L131" s="6"/>
    </row>
    <row r="132" spans="1:12" x14ac:dyDescent="0.35">
      <c r="A132" s="6"/>
      <c r="B132" s="6"/>
      <c r="C132" s="6"/>
      <c r="D132" s="6">
        <v>1</v>
      </c>
      <c r="E132" s="6"/>
      <c r="F132" s="6"/>
      <c r="G132" s="6"/>
      <c r="H132" s="6">
        <v>32</v>
      </c>
      <c r="I132" s="6"/>
      <c r="J132" s="6"/>
      <c r="K132" s="6"/>
      <c r="L132" s="6"/>
    </row>
    <row r="133" spans="1:12" x14ac:dyDescent="0.35">
      <c r="A133" s="6"/>
      <c r="B133" s="6"/>
      <c r="C133" s="6"/>
      <c r="D133" s="6">
        <v>1</v>
      </c>
      <c r="E133" s="6"/>
      <c r="F133" s="6"/>
      <c r="G133" s="6"/>
      <c r="H133" s="6">
        <v>18</v>
      </c>
      <c r="I133" s="6"/>
      <c r="J133" s="6"/>
      <c r="K133" s="6"/>
      <c r="L133" s="6"/>
    </row>
    <row r="134" spans="1:12" x14ac:dyDescent="0.35">
      <c r="A134" s="6"/>
      <c r="B134" s="6"/>
      <c r="C134" s="6"/>
      <c r="D134" s="6">
        <v>23</v>
      </c>
      <c r="E134" s="6"/>
      <c r="F134" s="6"/>
      <c r="G134" s="6"/>
      <c r="H134" s="6">
        <v>1</v>
      </c>
      <c r="I134" s="6"/>
      <c r="J134" s="6"/>
      <c r="K134" s="6"/>
      <c r="L134" s="6"/>
    </row>
    <row r="135" spans="1:12" x14ac:dyDescent="0.35">
      <c r="A135" s="6"/>
      <c r="B135" s="6"/>
      <c r="C135" s="6"/>
      <c r="D135" s="6">
        <v>11</v>
      </c>
      <c r="E135" s="6"/>
      <c r="F135" s="6"/>
      <c r="G135" s="6"/>
      <c r="H135" s="6">
        <v>1</v>
      </c>
      <c r="I135" s="6"/>
      <c r="J135" s="6"/>
      <c r="K135" s="6"/>
      <c r="L135" s="6"/>
    </row>
    <row r="136" spans="1:12" x14ac:dyDescent="0.35">
      <c r="A136" s="6"/>
      <c r="B136" s="6"/>
      <c r="C136" s="6"/>
      <c r="D136" s="6">
        <v>1</v>
      </c>
      <c r="E136" s="6"/>
      <c r="F136" s="6"/>
      <c r="G136" s="6"/>
      <c r="H136" s="6">
        <v>1</v>
      </c>
      <c r="I136" s="6"/>
      <c r="J136" s="6"/>
      <c r="K136" s="6"/>
      <c r="L136" s="6"/>
    </row>
    <row r="137" spans="1:12" x14ac:dyDescent="0.35">
      <c r="A137" s="6"/>
      <c r="B137" s="6"/>
      <c r="C137" s="6"/>
      <c r="D137" s="6">
        <v>19</v>
      </c>
      <c r="E137" s="6"/>
      <c r="F137" s="6"/>
      <c r="G137" s="6"/>
      <c r="H137" s="6">
        <v>1</v>
      </c>
      <c r="I137" s="6"/>
      <c r="J137" s="6"/>
      <c r="K137" s="6"/>
      <c r="L137" s="6"/>
    </row>
    <row r="138" spans="1:12" x14ac:dyDescent="0.35">
      <c r="A138" s="6"/>
      <c r="B138" s="6"/>
      <c r="C138" s="6"/>
      <c r="D138" s="6">
        <v>29</v>
      </c>
      <c r="E138" s="6"/>
      <c r="F138" s="6"/>
      <c r="G138" s="6"/>
      <c r="H138" s="6">
        <v>1</v>
      </c>
      <c r="I138" s="6"/>
      <c r="J138" s="6"/>
      <c r="K138" s="6"/>
      <c r="L138" s="6"/>
    </row>
    <row r="139" spans="1:12" x14ac:dyDescent="0.35">
      <c r="A139" s="6"/>
      <c r="B139" s="6"/>
      <c r="C139" s="6"/>
      <c r="D139" s="6">
        <v>31</v>
      </c>
      <c r="E139" s="6"/>
      <c r="F139" s="6"/>
      <c r="G139" s="6"/>
      <c r="H139" s="6">
        <v>6</v>
      </c>
      <c r="I139" s="6"/>
      <c r="J139" s="6"/>
      <c r="K139" s="6"/>
      <c r="L139" s="6"/>
    </row>
    <row r="140" spans="1:12" x14ac:dyDescent="0.35">
      <c r="A140" s="6"/>
      <c r="B140" s="6"/>
      <c r="C140" s="6"/>
      <c r="D140" s="6">
        <v>3</v>
      </c>
      <c r="E140" s="6"/>
      <c r="F140" s="6"/>
      <c r="G140" s="6"/>
      <c r="H140" s="6">
        <v>1</v>
      </c>
      <c r="I140" s="6"/>
      <c r="J140" s="6"/>
      <c r="K140" s="6"/>
      <c r="L140" s="6"/>
    </row>
    <row r="141" spans="1:12" x14ac:dyDescent="0.35">
      <c r="A141" s="6"/>
      <c r="B141" s="6"/>
      <c r="C141" s="6"/>
      <c r="D141" s="6">
        <v>23</v>
      </c>
      <c r="E141" s="6"/>
      <c r="F141" s="6"/>
      <c r="G141" s="6"/>
      <c r="H141" s="6">
        <v>1</v>
      </c>
      <c r="I141" s="6"/>
      <c r="J141" s="6"/>
      <c r="K141" s="6"/>
      <c r="L141" s="6"/>
    </row>
    <row r="142" spans="1:12" x14ac:dyDescent="0.35">
      <c r="A142" s="6"/>
      <c r="B142" s="6"/>
      <c r="C142" s="6"/>
      <c r="D142" s="6">
        <v>1</v>
      </c>
      <c r="E142" s="6"/>
      <c r="F142" s="6"/>
      <c r="G142" s="6"/>
      <c r="H142" s="6">
        <v>1</v>
      </c>
      <c r="I142" s="6"/>
      <c r="J142" s="6"/>
      <c r="K142" s="6"/>
      <c r="L142" s="6"/>
    </row>
    <row r="143" spans="1:12" x14ac:dyDescent="0.35">
      <c r="A143" s="6"/>
      <c r="B143" s="6"/>
      <c r="C143" s="6"/>
      <c r="D143" s="6">
        <v>1</v>
      </c>
      <c r="E143" s="6"/>
      <c r="F143" s="6"/>
      <c r="G143" s="6"/>
      <c r="H143" s="6">
        <v>15</v>
      </c>
      <c r="I143" s="6"/>
      <c r="J143" s="6"/>
      <c r="K143" s="6"/>
      <c r="L143" s="6"/>
    </row>
    <row r="144" spans="1:12" x14ac:dyDescent="0.35">
      <c r="A144" s="6"/>
      <c r="B144" s="6"/>
      <c r="C144" s="6"/>
      <c r="D144" s="6">
        <v>1</v>
      </c>
      <c r="E144" s="6"/>
      <c r="F144" s="6"/>
      <c r="G144" s="6"/>
      <c r="H144" s="6">
        <v>40</v>
      </c>
      <c r="I144" s="6"/>
      <c r="J144" s="6"/>
      <c r="K144" s="6"/>
      <c r="L144" s="6"/>
    </row>
    <row r="145" spans="1:12" x14ac:dyDescent="0.35">
      <c r="A145" s="6"/>
      <c r="B145" s="6"/>
      <c r="C145" s="6"/>
      <c r="D145" s="6">
        <v>1</v>
      </c>
      <c r="E145" s="6"/>
      <c r="F145" s="6"/>
      <c r="G145" s="6"/>
      <c r="H145" s="6">
        <v>58</v>
      </c>
      <c r="I145" s="6"/>
      <c r="J145" s="6"/>
      <c r="K145" s="6"/>
      <c r="L145" s="6"/>
    </row>
    <row r="146" spans="1:12" x14ac:dyDescent="0.35">
      <c r="A146" s="6"/>
      <c r="B146" s="6"/>
      <c r="C146" s="6"/>
      <c r="D146" s="6">
        <v>1</v>
      </c>
      <c r="E146" s="6"/>
      <c r="F146" s="6"/>
      <c r="G146" s="6"/>
      <c r="H146" s="6">
        <v>86</v>
      </c>
      <c r="I146" s="6"/>
      <c r="J146" s="6"/>
      <c r="K146" s="6"/>
      <c r="L146" s="6"/>
    </row>
    <row r="147" spans="1:12" x14ac:dyDescent="0.35">
      <c r="A147" s="6"/>
      <c r="B147" s="6"/>
      <c r="C147" s="6"/>
      <c r="D147" s="6">
        <v>50</v>
      </c>
      <c r="E147" s="6"/>
      <c r="F147" s="6"/>
      <c r="G147" s="6"/>
      <c r="H147" s="6">
        <v>36</v>
      </c>
      <c r="I147" s="6"/>
      <c r="J147" s="6"/>
      <c r="K147" s="6"/>
      <c r="L147" s="6"/>
    </row>
    <row r="148" spans="1:12" x14ac:dyDescent="0.35">
      <c r="A148" s="6"/>
      <c r="B148" s="6"/>
      <c r="C148" s="6"/>
      <c r="D148" s="6">
        <v>37</v>
      </c>
      <c r="E148" s="6"/>
      <c r="F148" s="6"/>
      <c r="G148" s="6"/>
      <c r="H148" s="6">
        <v>57</v>
      </c>
      <c r="I148" s="6"/>
      <c r="J148" s="6"/>
      <c r="K148" s="6"/>
      <c r="L148" s="6"/>
    </row>
    <row r="149" spans="1:12" x14ac:dyDescent="0.35">
      <c r="A149" s="6"/>
      <c r="B149" s="6"/>
      <c r="C149" s="6"/>
      <c r="D149" s="6">
        <v>33</v>
      </c>
      <c r="E149" s="6"/>
      <c r="F149" s="6"/>
      <c r="G149" s="6"/>
      <c r="H149" s="6">
        <v>49</v>
      </c>
      <c r="I149" s="6"/>
      <c r="J149" s="6"/>
      <c r="K149" s="6"/>
      <c r="L149" s="6"/>
    </row>
    <row r="150" spans="1:12" x14ac:dyDescent="0.35">
      <c r="A150" s="6"/>
      <c r="B150" s="6"/>
      <c r="C150" s="6"/>
      <c r="D150" s="6">
        <v>40</v>
      </c>
      <c r="E150" s="6"/>
      <c r="F150" s="6"/>
      <c r="G150" s="6"/>
      <c r="H150" s="6">
        <v>58</v>
      </c>
      <c r="I150" s="6"/>
      <c r="J150" s="6"/>
      <c r="K150" s="6"/>
      <c r="L150" s="6"/>
    </row>
    <row r="151" spans="1:12" x14ac:dyDescent="0.35">
      <c r="A151" s="6"/>
      <c r="B151" s="6"/>
      <c r="C151" s="6"/>
      <c r="D151" s="6">
        <v>1</v>
      </c>
      <c r="E151" s="6"/>
      <c r="F151" s="6"/>
      <c r="G151" s="6"/>
      <c r="H151" s="6">
        <v>95</v>
      </c>
      <c r="I151" s="6"/>
      <c r="J151" s="6"/>
      <c r="K151" s="6"/>
      <c r="L151" s="6"/>
    </row>
    <row r="152" spans="1:12" x14ac:dyDescent="0.35">
      <c r="A152" s="6"/>
      <c r="B152" s="6"/>
      <c r="C152" s="6"/>
      <c r="D152" s="6">
        <v>20</v>
      </c>
      <c r="E152" s="6"/>
      <c r="F152" s="6"/>
      <c r="G152" s="6"/>
      <c r="H152" s="6">
        <v>83</v>
      </c>
      <c r="I152" s="6"/>
      <c r="J152" s="6"/>
      <c r="K152" s="6"/>
      <c r="L152" s="6"/>
    </row>
    <row r="153" spans="1:12" x14ac:dyDescent="0.35">
      <c r="A153" s="6"/>
      <c r="B153" s="6"/>
      <c r="C153" s="6"/>
      <c r="D153" s="6">
        <v>32</v>
      </c>
      <c r="E153" s="6"/>
      <c r="F153" s="6"/>
      <c r="G153" s="6"/>
      <c r="H153" s="6">
        <v>20</v>
      </c>
      <c r="I153" s="6"/>
      <c r="J153" s="6"/>
      <c r="K153" s="6"/>
      <c r="L153" s="6"/>
    </row>
    <row r="154" spans="1:12" x14ac:dyDescent="0.35">
      <c r="A154" s="6"/>
      <c r="B154" s="6"/>
      <c r="C154" s="6"/>
      <c r="D154" s="6">
        <v>44</v>
      </c>
      <c r="E154" s="6"/>
      <c r="F154" s="6"/>
      <c r="G154" s="6"/>
      <c r="H154" s="6">
        <v>24</v>
      </c>
      <c r="I154" s="6"/>
      <c r="J154" s="6"/>
      <c r="K154" s="6"/>
      <c r="L154" s="6"/>
    </row>
    <row r="155" spans="1:12" x14ac:dyDescent="0.35">
      <c r="A155" s="6"/>
      <c r="B155" s="6"/>
      <c r="C155" s="6"/>
      <c r="D155" s="6">
        <v>43</v>
      </c>
      <c r="E155" s="6"/>
      <c r="F155" s="6"/>
      <c r="G155" s="6"/>
      <c r="H155" s="6">
        <v>74</v>
      </c>
      <c r="I155" s="6"/>
      <c r="J155" s="6"/>
      <c r="K155" s="6"/>
      <c r="L155" s="6"/>
    </row>
    <row r="156" spans="1:12" x14ac:dyDescent="0.35">
      <c r="A156" s="6"/>
      <c r="B156" s="6"/>
      <c r="C156" s="6"/>
      <c r="D156" s="6">
        <v>45</v>
      </c>
      <c r="E156" s="6"/>
      <c r="F156" s="6"/>
      <c r="G156" s="6"/>
      <c r="H156" s="6">
        <v>87</v>
      </c>
      <c r="I156" s="6"/>
      <c r="J156" s="6"/>
      <c r="K156" s="6"/>
      <c r="L156" s="6"/>
    </row>
    <row r="157" spans="1:12" x14ac:dyDescent="0.35">
      <c r="A157" s="6"/>
      <c r="B157" s="6"/>
      <c r="C157" s="6"/>
      <c r="D157" s="6">
        <v>1</v>
      </c>
      <c r="E157" s="6"/>
      <c r="F157" s="6"/>
      <c r="G157" s="6"/>
      <c r="H157" s="6">
        <v>69</v>
      </c>
      <c r="I157" s="6"/>
      <c r="J157" s="6"/>
      <c r="K157" s="6"/>
      <c r="L157" s="6"/>
    </row>
    <row r="158" spans="1:12" x14ac:dyDescent="0.35">
      <c r="A158" s="6"/>
      <c r="B158" s="6"/>
      <c r="C158" s="6"/>
      <c r="D158" s="6">
        <v>1</v>
      </c>
      <c r="E158" s="6"/>
      <c r="F158" s="6"/>
      <c r="G158" s="6"/>
      <c r="H158" s="6">
        <v>1</v>
      </c>
      <c r="I158" s="6"/>
      <c r="J158" s="6"/>
      <c r="K158" s="6"/>
      <c r="L158" s="6"/>
    </row>
    <row r="159" spans="1:12" x14ac:dyDescent="0.35">
      <c r="A159" s="6"/>
      <c r="B159" s="6"/>
      <c r="C159" s="6"/>
      <c r="D159" s="6">
        <v>1</v>
      </c>
      <c r="E159" s="6"/>
      <c r="F159" s="6"/>
      <c r="G159" s="6"/>
      <c r="H159" s="6">
        <v>10</v>
      </c>
      <c r="I159" s="6"/>
      <c r="J159" s="6"/>
      <c r="K159" s="6"/>
      <c r="L159" s="6"/>
    </row>
    <row r="160" spans="1:12" x14ac:dyDescent="0.35">
      <c r="A160" s="6"/>
      <c r="B160" s="6"/>
      <c r="C160" s="6"/>
      <c r="D160" s="6">
        <v>1</v>
      </c>
      <c r="E160" s="6"/>
      <c r="F160" s="6"/>
      <c r="G160" s="6"/>
      <c r="H160" s="6">
        <v>18</v>
      </c>
      <c r="I160" s="6"/>
      <c r="J160" s="6"/>
      <c r="K160" s="6"/>
      <c r="L160" s="6"/>
    </row>
    <row r="161" spans="1:12" x14ac:dyDescent="0.35">
      <c r="A161" s="6"/>
      <c r="B161" s="6"/>
      <c r="C161" s="6"/>
      <c r="D161" s="6">
        <v>1</v>
      </c>
      <c r="E161" s="6"/>
      <c r="F161" s="6"/>
      <c r="G161" s="6"/>
      <c r="H161" s="6">
        <v>51</v>
      </c>
      <c r="I161" s="6"/>
      <c r="J161" s="6"/>
      <c r="K161" s="6"/>
      <c r="L161" s="6"/>
    </row>
    <row r="162" spans="1:12" x14ac:dyDescent="0.35">
      <c r="A162" s="6"/>
      <c r="B162" s="6"/>
      <c r="C162" s="6"/>
      <c r="D162" s="6">
        <v>1</v>
      </c>
      <c r="E162" s="6"/>
      <c r="F162" s="6"/>
      <c r="G162" s="6"/>
      <c r="H162" s="6">
        <v>40</v>
      </c>
      <c r="I162" s="6"/>
      <c r="J162" s="6"/>
      <c r="K162" s="6"/>
      <c r="L162" s="6"/>
    </row>
    <row r="163" spans="1:12" x14ac:dyDescent="0.35">
      <c r="A163" s="6"/>
      <c r="B163" s="6"/>
      <c r="C163" s="6"/>
      <c r="D163" s="6">
        <v>1</v>
      </c>
      <c r="E163" s="6"/>
      <c r="F163" s="6"/>
      <c r="G163" s="6"/>
      <c r="H163" s="6">
        <v>37</v>
      </c>
      <c r="I163" s="6"/>
      <c r="J163" s="6"/>
      <c r="K163" s="6"/>
      <c r="L163" s="6"/>
    </row>
    <row r="164" spans="1:12" x14ac:dyDescent="0.35">
      <c r="A164" s="6"/>
      <c r="B164" s="6"/>
      <c r="C164" s="6"/>
      <c r="D164" s="6">
        <v>1</v>
      </c>
      <c r="E164" s="6"/>
      <c r="F164" s="6"/>
      <c r="G164" s="6"/>
      <c r="H164" s="6">
        <v>33</v>
      </c>
      <c r="I164" s="6"/>
      <c r="J164" s="6"/>
      <c r="K164" s="6"/>
      <c r="L164" s="6"/>
    </row>
    <row r="165" spans="1:12" x14ac:dyDescent="0.35">
      <c r="A165" s="6"/>
      <c r="B165" s="6"/>
      <c r="C165" s="6"/>
      <c r="D165" s="6">
        <v>65</v>
      </c>
      <c r="E165" s="6"/>
      <c r="F165" s="6"/>
      <c r="G165" s="6"/>
      <c r="H165" s="6">
        <v>25</v>
      </c>
      <c r="I165" s="6"/>
      <c r="J165" s="6"/>
      <c r="K165" s="6"/>
      <c r="L165" s="6"/>
    </row>
    <row r="166" spans="1:12" x14ac:dyDescent="0.35">
      <c r="A166" s="6"/>
      <c r="B166" s="6"/>
      <c r="C166" s="6"/>
      <c r="D166" s="6">
        <v>1</v>
      </c>
      <c r="E166" s="6"/>
      <c r="F166" s="6"/>
      <c r="G166" s="6"/>
      <c r="H166" s="6">
        <v>1</v>
      </c>
      <c r="I166" s="6"/>
      <c r="J166" s="6"/>
      <c r="K166" s="6"/>
      <c r="L166" s="6"/>
    </row>
    <row r="167" spans="1:12" x14ac:dyDescent="0.35">
      <c r="A167" s="6"/>
      <c r="B167" s="6"/>
      <c r="C167" s="6"/>
      <c r="D167" s="6">
        <v>1</v>
      </c>
      <c r="E167" s="6"/>
      <c r="F167" s="6"/>
      <c r="G167" s="6"/>
      <c r="H167" s="6">
        <v>1</v>
      </c>
      <c r="I167" s="6"/>
      <c r="J167" s="6"/>
      <c r="K167" s="6"/>
      <c r="L167" s="6"/>
    </row>
    <row r="168" spans="1:12" x14ac:dyDescent="0.35">
      <c r="A168" s="6"/>
      <c r="B168" s="6"/>
      <c r="C168" s="6"/>
      <c r="D168" s="6">
        <v>107</v>
      </c>
      <c r="E168" s="6"/>
      <c r="F168" s="6"/>
      <c r="G168" s="6"/>
      <c r="H168" s="6">
        <v>3</v>
      </c>
      <c r="I168" s="6"/>
      <c r="J168" s="6"/>
      <c r="K168" s="6"/>
      <c r="L168" s="6"/>
    </row>
    <row r="169" spans="1:12" x14ac:dyDescent="0.35">
      <c r="A169" s="6"/>
      <c r="B169" s="6"/>
      <c r="C169" s="6"/>
      <c r="D169" s="6">
        <v>97</v>
      </c>
      <c r="E169" s="6"/>
      <c r="F169" s="6"/>
      <c r="G169" s="6"/>
      <c r="H169" s="6">
        <v>32</v>
      </c>
      <c r="I169" s="6"/>
      <c r="J169" s="6"/>
      <c r="K169" s="6"/>
      <c r="L169" s="6"/>
    </row>
    <row r="170" spans="1:12" x14ac:dyDescent="0.35">
      <c r="A170" s="6"/>
      <c r="B170" s="6"/>
      <c r="C170" s="6"/>
      <c r="D170" s="6">
        <v>128</v>
      </c>
      <c r="E170" s="6"/>
      <c r="F170" s="6"/>
      <c r="G170" s="6"/>
      <c r="H170" s="6">
        <v>12</v>
      </c>
      <c r="I170" s="6"/>
      <c r="J170" s="6"/>
      <c r="K170" s="6"/>
      <c r="L170" s="6"/>
    </row>
    <row r="171" spans="1:12" x14ac:dyDescent="0.35">
      <c r="A171" s="6"/>
      <c r="B171" s="6"/>
      <c r="C171" s="6"/>
      <c r="D171" s="6">
        <v>1</v>
      </c>
      <c r="E171" s="6"/>
      <c r="F171" s="6"/>
      <c r="G171" s="6"/>
      <c r="H171" s="6">
        <v>12</v>
      </c>
      <c r="I171" s="6"/>
      <c r="J171" s="6"/>
      <c r="K171" s="6"/>
      <c r="L171" s="6"/>
    </row>
    <row r="172" spans="1:12" x14ac:dyDescent="0.35">
      <c r="A172" s="6"/>
      <c r="B172" s="6"/>
      <c r="C172" s="6"/>
      <c r="D172" s="6">
        <v>1</v>
      </c>
      <c r="E172" s="6"/>
      <c r="F172" s="6"/>
      <c r="G172" s="6"/>
      <c r="H172" s="6">
        <v>16</v>
      </c>
      <c r="I172" s="6"/>
      <c r="J172" s="6"/>
      <c r="K172" s="6"/>
      <c r="L172" s="6"/>
    </row>
    <row r="173" spans="1:12" x14ac:dyDescent="0.35">
      <c r="A173" s="6"/>
      <c r="B173" s="6"/>
      <c r="C173" s="6"/>
      <c r="D173" s="6">
        <v>22</v>
      </c>
      <c r="E173" s="6"/>
      <c r="F173" s="6"/>
      <c r="G173" s="6"/>
      <c r="H173" s="6">
        <v>41</v>
      </c>
      <c r="I173" s="6"/>
      <c r="J173" s="6"/>
      <c r="K173" s="6"/>
      <c r="L173" s="6"/>
    </row>
    <row r="174" spans="1:12" x14ac:dyDescent="0.35">
      <c r="A174" s="6"/>
      <c r="B174" s="6"/>
      <c r="C174" s="6"/>
      <c r="D174" s="6">
        <v>22</v>
      </c>
      <c r="E174" s="6"/>
      <c r="F174" s="6"/>
      <c r="G174" s="6"/>
      <c r="H174" s="6">
        <v>7</v>
      </c>
      <c r="I174" s="6"/>
      <c r="J174" s="6"/>
      <c r="K174" s="6"/>
      <c r="L174" s="6"/>
    </row>
    <row r="175" spans="1:12" x14ac:dyDescent="0.35">
      <c r="A175" s="6"/>
      <c r="B175" s="6"/>
      <c r="C175" s="6"/>
      <c r="D175" s="6">
        <v>25</v>
      </c>
      <c r="E175" s="6"/>
      <c r="F175" s="6"/>
      <c r="G175" s="6"/>
      <c r="H175" s="6">
        <v>2</v>
      </c>
      <c r="I175" s="6"/>
      <c r="J175" s="6"/>
      <c r="K175" s="6"/>
      <c r="L175" s="6"/>
    </row>
    <row r="176" spans="1:12" x14ac:dyDescent="0.35">
      <c r="A176" s="6"/>
      <c r="B176" s="6"/>
      <c r="C176" s="6"/>
      <c r="D176" s="6">
        <v>25</v>
      </c>
      <c r="E176" s="6"/>
      <c r="F176" s="6"/>
      <c r="G176" s="6"/>
      <c r="H176" s="6">
        <v>71</v>
      </c>
      <c r="I176" s="6"/>
      <c r="J176" s="6"/>
      <c r="K176" s="6"/>
      <c r="L176" s="6"/>
    </row>
    <row r="177" spans="1:12" x14ac:dyDescent="0.35">
      <c r="A177" s="6"/>
      <c r="B177" s="6"/>
      <c r="C177" s="6"/>
      <c r="D177" s="6">
        <v>18</v>
      </c>
      <c r="E177" s="6"/>
      <c r="F177" s="6"/>
      <c r="G177" s="6"/>
      <c r="H177" s="6">
        <v>82</v>
      </c>
      <c r="I177" s="6"/>
      <c r="J177" s="6"/>
      <c r="K177" s="6"/>
      <c r="L177" s="6"/>
    </row>
    <row r="178" spans="1:12" x14ac:dyDescent="0.35">
      <c r="A178" s="6"/>
      <c r="B178" s="6"/>
      <c r="C178" s="6"/>
      <c r="D178" s="6">
        <v>38</v>
      </c>
      <c r="E178" s="6"/>
      <c r="F178" s="6"/>
      <c r="G178" s="6"/>
      <c r="H178" s="6">
        <v>47</v>
      </c>
      <c r="I178" s="6"/>
      <c r="J178" s="6"/>
      <c r="K178" s="6"/>
      <c r="L178" s="6"/>
    </row>
    <row r="179" spans="1:12" x14ac:dyDescent="0.35">
      <c r="A179" s="6"/>
      <c r="B179" s="6"/>
      <c r="C179" s="6"/>
      <c r="D179" s="6">
        <v>29</v>
      </c>
      <c r="E179" s="6"/>
      <c r="F179" s="6"/>
      <c r="G179" s="6"/>
      <c r="H179" s="6">
        <v>46</v>
      </c>
      <c r="I179" s="6"/>
      <c r="J179" s="6"/>
      <c r="K179" s="6"/>
      <c r="L179" s="6"/>
    </row>
    <row r="180" spans="1:12" x14ac:dyDescent="0.35">
      <c r="A180" s="6"/>
      <c r="B180" s="6"/>
      <c r="C180" s="6"/>
      <c r="D180" s="6">
        <v>43</v>
      </c>
      <c r="E180" s="6"/>
      <c r="F180" s="6"/>
      <c r="G180" s="6"/>
      <c r="H180" s="6">
        <v>66</v>
      </c>
      <c r="I180" s="6"/>
      <c r="J180" s="6"/>
      <c r="K180" s="6"/>
      <c r="L180" s="6"/>
    </row>
    <row r="181" spans="1:12" x14ac:dyDescent="0.35">
      <c r="A181" s="6"/>
      <c r="B181" s="6"/>
      <c r="C181" s="6"/>
      <c r="D181" s="6">
        <v>35</v>
      </c>
      <c r="E181" s="6"/>
      <c r="F181" s="6"/>
      <c r="G181" s="6"/>
      <c r="H181" s="6">
        <v>32</v>
      </c>
      <c r="I181" s="6"/>
      <c r="J181" s="6"/>
      <c r="K181" s="6"/>
      <c r="L181" s="6"/>
    </row>
    <row r="182" spans="1:12" x14ac:dyDescent="0.35">
      <c r="A182" s="6"/>
      <c r="B182" s="6"/>
      <c r="C182" s="6"/>
      <c r="D182" s="6">
        <v>33</v>
      </c>
      <c r="E182" s="6"/>
      <c r="F182" s="6"/>
      <c r="G182" s="6"/>
      <c r="H182" s="6">
        <v>56</v>
      </c>
      <c r="I182" s="6"/>
      <c r="J182" s="6"/>
      <c r="K182" s="6"/>
      <c r="L182" s="6"/>
    </row>
    <row r="183" spans="1:12" x14ac:dyDescent="0.35">
      <c r="A183" s="6"/>
      <c r="B183" s="6"/>
      <c r="C183" s="6"/>
      <c r="D183" s="6">
        <v>1</v>
      </c>
      <c r="E183" s="6"/>
      <c r="F183" s="6"/>
      <c r="G183" s="6"/>
      <c r="H183" s="6">
        <v>52</v>
      </c>
      <c r="I183" s="6"/>
      <c r="J183" s="6"/>
      <c r="K183" s="6"/>
      <c r="L183" s="6"/>
    </row>
    <row r="184" spans="1:12" x14ac:dyDescent="0.35">
      <c r="A184" s="6"/>
      <c r="B184" s="6"/>
      <c r="C184" s="6"/>
      <c r="D184" s="6">
        <v>7</v>
      </c>
      <c r="E184" s="6"/>
      <c r="F184" s="6"/>
      <c r="G184" s="6"/>
      <c r="H184" s="6">
        <v>30</v>
      </c>
      <c r="I184" s="6"/>
      <c r="J184" s="6"/>
      <c r="K184" s="6"/>
      <c r="L184" s="6"/>
    </row>
    <row r="185" spans="1:12" x14ac:dyDescent="0.35">
      <c r="A185" s="6"/>
      <c r="B185" s="6"/>
      <c r="C185" s="6"/>
      <c r="D185" s="6">
        <v>18</v>
      </c>
      <c r="E185" s="6"/>
      <c r="F185" s="6"/>
      <c r="G185" s="6"/>
      <c r="H185" s="6">
        <v>43</v>
      </c>
      <c r="I185" s="6"/>
      <c r="J185" s="6"/>
      <c r="K185" s="6"/>
      <c r="L185" s="6"/>
    </row>
    <row r="186" spans="1:12" x14ac:dyDescent="0.35">
      <c r="A186" s="6"/>
      <c r="B186" s="6"/>
      <c r="C186" s="6"/>
      <c r="D186" s="6">
        <v>19</v>
      </c>
      <c r="E186" s="6"/>
      <c r="F186" s="6"/>
      <c r="G186" s="6"/>
      <c r="H186" s="6">
        <v>38</v>
      </c>
      <c r="I186" s="6"/>
      <c r="J186" s="6"/>
      <c r="K186" s="6"/>
      <c r="L186" s="6"/>
    </row>
    <row r="187" spans="1:12" x14ac:dyDescent="0.35">
      <c r="A187" s="6"/>
      <c r="B187" s="6"/>
      <c r="C187" s="6"/>
      <c r="D187" s="6">
        <v>25</v>
      </c>
      <c r="E187" s="6"/>
      <c r="F187" s="6"/>
      <c r="G187" s="6"/>
      <c r="H187" s="6">
        <v>34</v>
      </c>
      <c r="I187" s="6"/>
      <c r="J187" s="6"/>
      <c r="K187" s="6"/>
      <c r="L187" s="6"/>
    </row>
    <row r="188" spans="1:12" x14ac:dyDescent="0.35">
      <c r="A188" s="6"/>
      <c r="B188" s="6"/>
      <c r="C188" s="6"/>
      <c r="D188" s="6">
        <v>12</v>
      </c>
      <c r="E188" s="6"/>
      <c r="F188" s="6"/>
      <c r="G188" s="6"/>
      <c r="H188" s="6">
        <v>45</v>
      </c>
      <c r="I188" s="6"/>
      <c r="J188" s="6"/>
      <c r="K188" s="6"/>
      <c r="L188" s="6"/>
    </row>
    <row r="189" spans="1:12" x14ac:dyDescent="0.35">
      <c r="A189" s="6"/>
      <c r="B189" s="6"/>
      <c r="C189" s="6"/>
      <c r="D189" s="6">
        <v>15</v>
      </c>
      <c r="E189" s="6"/>
      <c r="F189" s="6"/>
      <c r="G189" s="6"/>
      <c r="H189" s="6">
        <v>29</v>
      </c>
      <c r="I189" s="6"/>
      <c r="J189" s="6"/>
      <c r="K189" s="6"/>
      <c r="L189" s="6"/>
    </row>
    <row r="190" spans="1:12" x14ac:dyDescent="0.35">
      <c r="A190" s="6"/>
      <c r="B190" s="6"/>
      <c r="C190" s="6"/>
      <c r="D190" s="6">
        <v>1</v>
      </c>
      <c r="E190" s="6"/>
      <c r="F190" s="6"/>
      <c r="G190" s="6"/>
      <c r="H190" s="6">
        <v>27</v>
      </c>
      <c r="I190" s="6"/>
      <c r="J190" s="6"/>
      <c r="K190" s="6"/>
      <c r="L190" s="6"/>
    </row>
    <row r="191" spans="1:12" x14ac:dyDescent="0.35">
      <c r="A191" s="6"/>
      <c r="B191" s="6"/>
      <c r="C191" s="6"/>
      <c r="D191" s="6">
        <v>40</v>
      </c>
      <c r="E191" s="6"/>
      <c r="F191" s="6"/>
      <c r="G191" s="6"/>
      <c r="H191" s="6">
        <v>72</v>
      </c>
      <c r="I191" s="6"/>
      <c r="J191" s="6"/>
      <c r="K191" s="6"/>
      <c r="L191" s="6"/>
    </row>
    <row r="192" spans="1:12" x14ac:dyDescent="0.35">
      <c r="A192" s="6"/>
      <c r="B192" s="6"/>
      <c r="C192" s="6"/>
      <c r="D192" s="6">
        <v>27</v>
      </c>
      <c r="E192" s="6"/>
      <c r="F192" s="6"/>
      <c r="G192" s="6"/>
      <c r="H192" s="6">
        <v>49</v>
      </c>
      <c r="I192" s="6"/>
      <c r="J192" s="6"/>
      <c r="K192" s="6"/>
      <c r="L192" s="6"/>
    </row>
    <row r="193" spans="1:12" x14ac:dyDescent="0.35">
      <c r="A193" s="6"/>
      <c r="B193" s="6"/>
      <c r="C193" s="6"/>
      <c r="D193" s="6">
        <v>1</v>
      </c>
      <c r="E193" s="6"/>
      <c r="F193" s="6"/>
      <c r="G193" s="6"/>
      <c r="H193" s="6">
        <v>4</v>
      </c>
      <c r="I193" s="6"/>
      <c r="J193" s="6"/>
      <c r="K193" s="6"/>
      <c r="L193" s="6"/>
    </row>
    <row r="194" spans="1:12" x14ac:dyDescent="0.35">
      <c r="A194" s="6"/>
      <c r="B194" s="6"/>
      <c r="C194" s="6"/>
      <c r="D194" s="6">
        <v>1</v>
      </c>
      <c r="E194" s="6"/>
      <c r="F194" s="6"/>
      <c r="G194" s="6"/>
      <c r="H194" s="6">
        <v>21</v>
      </c>
      <c r="I194" s="6"/>
      <c r="J194" s="6"/>
      <c r="K194" s="6"/>
      <c r="L194" s="6"/>
    </row>
    <row r="195" spans="1:12" x14ac:dyDescent="0.35">
      <c r="A195" s="6"/>
      <c r="B195" s="6"/>
      <c r="C195" s="6"/>
      <c r="D195" s="6">
        <v>27</v>
      </c>
      <c r="E195" s="6"/>
      <c r="F195" s="6"/>
      <c r="G195" s="6"/>
      <c r="H195" s="6">
        <v>33</v>
      </c>
      <c r="I195" s="6"/>
      <c r="J195" s="6"/>
      <c r="K195" s="6"/>
      <c r="L195" s="6"/>
    </row>
    <row r="196" spans="1:12" x14ac:dyDescent="0.35">
      <c r="A196" s="6"/>
      <c r="B196" s="6"/>
      <c r="C196" s="6"/>
      <c r="D196" s="6">
        <v>31</v>
      </c>
      <c r="E196" s="6"/>
      <c r="F196" s="6"/>
      <c r="G196" s="6"/>
      <c r="H196" s="6">
        <v>36</v>
      </c>
      <c r="I196" s="6"/>
      <c r="J196" s="6"/>
      <c r="K196" s="6"/>
      <c r="L196" s="6"/>
    </row>
    <row r="197" spans="1:12" x14ac:dyDescent="0.35">
      <c r="A197" s="6"/>
      <c r="B197" s="6"/>
      <c r="C197" s="6"/>
      <c r="D197" s="6">
        <v>1</v>
      </c>
      <c r="E197" s="6"/>
      <c r="F197" s="6"/>
      <c r="G197" s="6"/>
      <c r="H197" s="6">
        <v>62</v>
      </c>
      <c r="I197" s="6"/>
      <c r="J197" s="6"/>
      <c r="K197" s="6"/>
      <c r="L197" s="6"/>
    </row>
    <row r="198" spans="1:12" x14ac:dyDescent="0.35">
      <c r="A198" s="6"/>
      <c r="B198" s="6"/>
      <c r="C198" s="6"/>
      <c r="D198" s="6">
        <v>1</v>
      </c>
      <c r="E198" s="6"/>
      <c r="F198" s="6"/>
      <c r="G198" s="6"/>
      <c r="H198" s="6">
        <v>31</v>
      </c>
      <c r="I198" s="6"/>
      <c r="J198" s="6"/>
      <c r="K198" s="6"/>
      <c r="L198" s="6"/>
    </row>
    <row r="199" spans="1:12" x14ac:dyDescent="0.35">
      <c r="A199" s="6"/>
      <c r="B199" s="6"/>
      <c r="C199" s="6"/>
      <c r="D199" s="6">
        <v>2</v>
      </c>
      <c r="E199" s="6"/>
      <c r="F199" s="6"/>
      <c r="G199" s="6"/>
      <c r="H199" s="6">
        <v>37</v>
      </c>
      <c r="I199" s="6"/>
      <c r="J199" s="6"/>
      <c r="K199" s="6"/>
      <c r="L199" s="6"/>
    </row>
    <row r="200" spans="1:12" x14ac:dyDescent="0.35">
      <c r="A200" s="6"/>
      <c r="B200" s="6"/>
      <c r="C200" s="6"/>
      <c r="D200" s="6">
        <v>1</v>
      </c>
      <c r="E200" s="6"/>
      <c r="F200" s="6"/>
      <c r="G200" s="6"/>
      <c r="H200" s="6">
        <v>42</v>
      </c>
      <c r="I200" s="6"/>
      <c r="J200" s="6"/>
      <c r="K200" s="6"/>
      <c r="L200" s="6"/>
    </row>
    <row r="201" spans="1:12" x14ac:dyDescent="0.35">
      <c r="A201" s="6"/>
      <c r="B201" s="6"/>
      <c r="C201" s="6"/>
      <c r="D201" s="6">
        <v>1</v>
      </c>
      <c r="E201" s="6"/>
      <c r="F201" s="6"/>
      <c r="G201" s="6"/>
      <c r="H201" s="6">
        <v>42</v>
      </c>
      <c r="I201" s="6"/>
      <c r="J201" s="6"/>
      <c r="K201" s="6"/>
      <c r="L201" s="6"/>
    </row>
    <row r="202" spans="1:12" x14ac:dyDescent="0.35">
      <c r="A202" s="6"/>
      <c r="B202" s="6"/>
      <c r="C202" s="6"/>
      <c r="D202" s="6">
        <v>1</v>
      </c>
      <c r="E202" s="6"/>
      <c r="F202" s="6"/>
      <c r="G202" s="6"/>
      <c r="H202" s="6">
        <v>18</v>
      </c>
      <c r="I202" s="6"/>
      <c r="J202" s="6"/>
      <c r="K202" s="6"/>
      <c r="L202" s="6"/>
    </row>
    <row r="203" spans="1:12" x14ac:dyDescent="0.35">
      <c r="A203" s="6"/>
      <c r="B203" s="6"/>
      <c r="C203" s="6"/>
      <c r="D203" s="6">
        <v>1</v>
      </c>
      <c r="E203" s="6"/>
      <c r="F203" s="6"/>
      <c r="G203" s="6"/>
      <c r="H203" s="6">
        <v>112</v>
      </c>
      <c r="I203" s="6"/>
      <c r="J203" s="6"/>
      <c r="K203" s="6"/>
      <c r="L203" s="6"/>
    </row>
    <row r="204" spans="1:12" x14ac:dyDescent="0.35">
      <c r="A204" s="6"/>
      <c r="B204" s="6"/>
      <c r="C204" s="6"/>
      <c r="D204" s="6">
        <v>43</v>
      </c>
      <c r="E204" s="6"/>
      <c r="F204" s="6"/>
      <c r="G204" s="6"/>
      <c r="H204" s="6">
        <v>2</v>
      </c>
      <c r="I204" s="6"/>
      <c r="J204" s="6"/>
      <c r="K204" s="6"/>
      <c r="L204" s="6"/>
    </row>
    <row r="205" spans="1:12" x14ac:dyDescent="0.35">
      <c r="A205" s="6"/>
      <c r="B205" s="6"/>
      <c r="C205" s="6"/>
      <c r="D205" s="6">
        <v>24</v>
      </c>
      <c r="E205" s="6"/>
      <c r="F205" s="6"/>
      <c r="G205" s="6"/>
      <c r="H205" s="6">
        <v>8</v>
      </c>
      <c r="I205" s="6"/>
      <c r="J205" s="6"/>
      <c r="K205" s="6"/>
      <c r="L205" s="6"/>
    </row>
    <row r="206" spans="1:12" x14ac:dyDescent="0.35">
      <c r="A206" s="6"/>
      <c r="B206" s="6"/>
      <c r="C206" s="6"/>
      <c r="D206" s="6">
        <v>24</v>
      </c>
      <c r="E206" s="6"/>
      <c r="F206" s="6"/>
      <c r="G206" s="6"/>
      <c r="H206" s="6">
        <v>1</v>
      </c>
      <c r="I206" s="6"/>
      <c r="J206" s="6"/>
      <c r="K206" s="6"/>
      <c r="L206" s="6"/>
    </row>
    <row r="207" spans="1:12" x14ac:dyDescent="0.35">
      <c r="A207" s="6"/>
      <c r="B207" s="6"/>
      <c r="C207" s="6"/>
      <c r="D207" s="6">
        <v>1</v>
      </c>
      <c r="E207" s="6"/>
      <c r="F207" s="6"/>
      <c r="G207" s="6"/>
      <c r="H207" s="6">
        <v>84</v>
      </c>
      <c r="I207" s="6"/>
      <c r="J207" s="6"/>
      <c r="K207" s="6"/>
      <c r="L207" s="6"/>
    </row>
    <row r="208" spans="1:12" x14ac:dyDescent="0.35">
      <c r="A208" s="6"/>
      <c r="B208" s="6"/>
      <c r="C208" s="6"/>
      <c r="D208" s="6">
        <v>1</v>
      </c>
      <c r="E208" s="6"/>
      <c r="F208" s="6"/>
      <c r="G208" s="6"/>
      <c r="H208" s="6">
        <v>1</v>
      </c>
      <c r="I208" s="6"/>
      <c r="J208" s="6"/>
      <c r="K208" s="6"/>
      <c r="L208" s="6"/>
    </row>
    <row r="209" spans="1:12" x14ac:dyDescent="0.35">
      <c r="A209" s="6"/>
      <c r="B209" s="6"/>
      <c r="C209" s="6"/>
      <c r="D209" s="6">
        <v>1</v>
      </c>
      <c r="E209" s="6"/>
      <c r="F209" s="6"/>
      <c r="G209" s="6"/>
      <c r="H209" s="6">
        <v>1</v>
      </c>
      <c r="I209" s="6"/>
      <c r="J209" s="6"/>
      <c r="K209" s="6"/>
      <c r="L209" s="6"/>
    </row>
    <row r="210" spans="1:12" x14ac:dyDescent="0.35">
      <c r="A210" s="6"/>
      <c r="B210" s="6"/>
      <c r="C210" s="6"/>
      <c r="D210" s="6">
        <v>1</v>
      </c>
      <c r="E210" s="6"/>
      <c r="F210" s="6"/>
      <c r="G210" s="6"/>
      <c r="H210" s="6"/>
      <c r="I210" s="6"/>
      <c r="J210" s="6"/>
      <c r="K210" s="6"/>
      <c r="L210" s="6"/>
    </row>
    <row r="211" spans="1:12" x14ac:dyDescent="0.35">
      <c r="A211" s="6"/>
      <c r="B211" s="6"/>
      <c r="C211" s="6"/>
      <c r="D211" s="6">
        <v>4</v>
      </c>
      <c r="E211" s="6"/>
      <c r="F211" s="6"/>
      <c r="G211" s="6"/>
      <c r="H211" s="6"/>
      <c r="I211" s="6"/>
      <c r="J211" s="6"/>
      <c r="K211" s="6"/>
      <c r="L211" s="6"/>
    </row>
    <row r="212" spans="1:12" x14ac:dyDescent="0.35">
      <c r="A212" s="6"/>
      <c r="B212" s="6"/>
      <c r="C212" s="6"/>
      <c r="D212" s="6">
        <v>1</v>
      </c>
      <c r="E212" s="6"/>
      <c r="F212" s="6"/>
      <c r="G212" s="6"/>
      <c r="H212" s="6"/>
      <c r="I212" s="6"/>
      <c r="J212" s="6"/>
      <c r="K212" s="6"/>
      <c r="L212" s="6"/>
    </row>
    <row r="213" spans="1:12" x14ac:dyDescent="0.35">
      <c r="A213" s="6"/>
      <c r="B213" s="6"/>
      <c r="C213" s="6"/>
      <c r="D213" s="6">
        <v>12</v>
      </c>
      <c r="E213" s="6"/>
      <c r="F213" s="6"/>
      <c r="G213" s="6"/>
      <c r="H213" s="6"/>
      <c r="I213" s="6"/>
      <c r="J213" s="6"/>
      <c r="K213" s="6"/>
      <c r="L213" s="6"/>
    </row>
    <row r="214" spans="1:12" x14ac:dyDescent="0.35">
      <c r="A214" s="6"/>
      <c r="B214" s="6"/>
      <c r="C214" s="6"/>
      <c r="D214" s="6">
        <v>1</v>
      </c>
      <c r="E214" s="6"/>
      <c r="F214" s="6"/>
      <c r="G214" s="6"/>
      <c r="H214" s="6"/>
      <c r="I214" s="6"/>
      <c r="J214" s="6"/>
      <c r="K214" s="6"/>
      <c r="L214" s="6"/>
    </row>
    <row r="215" spans="1:12" x14ac:dyDescent="0.35">
      <c r="A215" s="6"/>
      <c r="B215" s="6"/>
      <c r="C215" s="6"/>
      <c r="D215" s="6">
        <v>1</v>
      </c>
      <c r="E215" s="6"/>
      <c r="F215" s="6"/>
      <c r="G215" s="6"/>
      <c r="H215" s="6"/>
      <c r="I215" s="6"/>
      <c r="J215" s="6"/>
      <c r="K215" s="6"/>
      <c r="L215" s="6"/>
    </row>
    <row r="216" spans="1:12" x14ac:dyDescent="0.35">
      <c r="A216" s="6"/>
      <c r="B216" s="6"/>
      <c r="C216" s="6"/>
      <c r="D216" s="6">
        <v>1</v>
      </c>
      <c r="E216" s="6"/>
      <c r="F216" s="6"/>
      <c r="G216" s="6"/>
      <c r="H216" s="6"/>
      <c r="I216" s="6"/>
      <c r="J216" s="6"/>
      <c r="K216" s="6"/>
      <c r="L216" s="6"/>
    </row>
    <row r="217" spans="1:12" x14ac:dyDescent="0.35">
      <c r="A217" s="6"/>
      <c r="B217" s="6"/>
      <c r="C217" s="6"/>
      <c r="D217" s="6">
        <v>6</v>
      </c>
      <c r="E217" s="6"/>
      <c r="F217" s="6"/>
      <c r="G217" s="6"/>
      <c r="H217" s="6"/>
      <c r="I217" s="6"/>
      <c r="J217" s="6"/>
      <c r="K217" s="6"/>
      <c r="L217" s="6"/>
    </row>
    <row r="218" spans="1:12" x14ac:dyDescent="0.35">
      <c r="A218" s="6"/>
      <c r="B218" s="6"/>
      <c r="C218" s="6"/>
      <c r="D218" s="6">
        <v>1</v>
      </c>
      <c r="E218" s="6"/>
      <c r="F218" s="6"/>
      <c r="G218" s="6"/>
      <c r="H218" s="6"/>
      <c r="I218" s="6"/>
      <c r="J218" s="6"/>
      <c r="K218" s="6"/>
      <c r="L218" s="6"/>
    </row>
    <row r="219" spans="1:12" x14ac:dyDescent="0.35">
      <c r="A219" s="6"/>
      <c r="B219" s="6"/>
      <c r="C219" s="6"/>
      <c r="D219" s="6">
        <v>4</v>
      </c>
      <c r="E219" s="6"/>
      <c r="F219" s="6"/>
      <c r="G219" s="6"/>
      <c r="H219" s="6"/>
      <c r="I219" s="6"/>
      <c r="J219" s="6"/>
      <c r="K219" s="6"/>
      <c r="L219" s="6"/>
    </row>
    <row r="220" spans="1:12" x14ac:dyDescent="0.35">
      <c r="A220" s="6"/>
      <c r="B220" s="6"/>
      <c r="C220" s="6"/>
      <c r="D220" s="6">
        <v>4</v>
      </c>
      <c r="E220" s="6"/>
      <c r="F220" s="6"/>
      <c r="G220" s="6"/>
      <c r="H220" s="6"/>
      <c r="I220" s="6"/>
      <c r="J220" s="6"/>
      <c r="K220" s="6"/>
      <c r="L220" s="6"/>
    </row>
    <row r="221" spans="1:12" x14ac:dyDescent="0.35">
      <c r="A221" s="6"/>
      <c r="B221" s="6"/>
      <c r="C221" s="6"/>
      <c r="D221" s="6">
        <v>1</v>
      </c>
      <c r="E221" s="6"/>
      <c r="F221" s="6"/>
      <c r="G221" s="6"/>
      <c r="H221" s="6"/>
      <c r="I221" s="6"/>
      <c r="J221" s="6"/>
      <c r="K221" s="6"/>
      <c r="L221" s="6"/>
    </row>
    <row r="222" spans="1:12" x14ac:dyDescent="0.35">
      <c r="A222" s="6"/>
      <c r="B222" s="6"/>
      <c r="C222" s="6"/>
      <c r="D222" s="6">
        <v>1</v>
      </c>
      <c r="E222" s="6"/>
      <c r="F222" s="6"/>
      <c r="G222" s="6"/>
      <c r="H222" s="6"/>
      <c r="I222" s="6"/>
      <c r="J222" s="6"/>
      <c r="K222" s="6"/>
      <c r="L222" s="6"/>
    </row>
    <row r="223" spans="1:12" x14ac:dyDescent="0.35">
      <c r="A223" s="6"/>
      <c r="B223" s="6"/>
      <c r="C223" s="6"/>
      <c r="D223" s="6">
        <v>20</v>
      </c>
      <c r="E223" s="6"/>
      <c r="F223" s="6"/>
      <c r="G223" s="6"/>
      <c r="H223" s="6"/>
      <c r="I223" s="6"/>
      <c r="J223" s="6"/>
      <c r="K223" s="6"/>
      <c r="L223" s="6"/>
    </row>
    <row r="224" spans="1:12" x14ac:dyDescent="0.35">
      <c r="A224" s="6"/>
      <c r="B224" s="6"/>
      <c r="C224" s="6"/>
      <c r="D224" s="6">
        <v>1</v>
      </c>
      <c r="E224" s="6"/>
      <c r="F224" s="6"/>
      <c r="G224" s="6"/>
      <c r="H224" s="6"/>
      <c r="I224" s="6"/>
      <c r="J224" s="6"/>
      <c r="K224" s="6"/>
      <c r="L224" s="6"/>
    </row>
    <row r="225" spans="1:12" x14ac:dyDescent="0.35">
      <c r="A225" s="6"/>
      <c r="B225" s="6"/>
      <c r="C225" s="6"/>
      <c r="D225" s="6">
        <v>1</v>
      </c>
      <c r="E225" s="6"/>
      <c r="F225" s="6"/>
      <c r="G225" s="6"/>
      <c r="H225" s="6"/>
      <c r="I225" s="6"/>
      <c r="J225" s="6"/>
      <c r="K225" s="6"/>
      <c r="L225" s="6"/>
    </row>
    <row r="226" spans="1:12" x14ac:dyDescent="0.35">
      <c r="A226" s="6"/>
      <c r="B226" s="6"/>
      <c r="C226" s="6"/>
      <c r="D226" s="6">
        <v>11</v>
      </c>
      <c r="E226" s="6"/>
      <c r="F226" s="6"/>
      <c r="G226" s="6"/>
      <c r="H226" s="6"/>
      <c r="I226" s="6"/>
      <c r="J226" s="6"/>
      <c r="K226" s="6"/>
      <c r="L226" s="6"/>
    </row>
    <row r="227" spans="1:12" x14ac:dyDescent="0.35">
      <c r="A227" s="6"/>
      <c r="B227" s="6"/>
      <c r="C227" s="6"/>
      <c r="D227" s="6">
        <v>11</v>
      </c>
      <c r="E227" s="6"/>
      <c r="F227" s="6"/>
      <c r="G227" s="6"/>
      <c r="H227" s="6"/>
      <c r="I227" s="6"/>
      <c r="J227" s="6"/>
      <c r="K227" s="6"/>
      <c r="L227" s="6"/>
    </row>
    <row r="228" spans="1:12" x14ac:dyDescent="0.35">
      <c r="A228" s="6"/>
      <c r="B228" s="6"/>
      <c r="C228" s="6"/>
      <c r="D228" s="6">
        <v>3</v>
      </c>
      <c r="E228" s="6"/>
      <c r="F228" s="6"/>
      <c r="G228" s="6"/>
      <c r="H228" s="6"/>
      <c r="I228" s="6"/>
      <c r="J228" s="6"/>
      <c r="K228" s="6"/>
      <c r="L228" s="6"/>
    </row>
    <row r="229" spans="1:12" x14ac:dyDescent="0.35">
      <c r="A229" s="6"/>
      <c r="B229" s="6"/>
      <c r="C229" s="6"/>
      <c r="D229" s="6">
        <v>1</v>
      </c>
      <c r="E229" s="6"/>
      <c r="F229" s="6"/>
      <c r="G229" s="6"/>
      <c r="H229" s="6"/>
      <c r="I229" s="6"/>
      <c r="J229" s="6"/>
      <c r="K229" s="6"/>
      <c r="L229" s="6"/>
    </row>
    <row r="230" spans="1:12" x14ac:dyDescent="0.35">
      <c r="A230" s="6"/>
      <c r="B230" s="6"/>
      <c r="C230" s="6"/>
      <c r="D230" s="6">
        <v>11</v>
      </c>
      <c r="E230" s="6"/>
      <c r="F230" s="6"/>
      <c r="G230" s="6"/>
      <c r="H230" s="6"/>
      <c r="I230" s="6"/>
      <c r="J230" s="6"/>
      <c r="K230" s="6"/>
      <c r="L230" s="6"/>
    </row>
    <row r="231" spans="1:12" x14ac:dyDescent="0.35">
      <c r="A231" s="6"/>
      <c r="B231" s="6"/>
      <c r="C231" s="6"/>
      <c r="D231" s="6">
        <v>60</v>
      </c>
      <c r="E231" s="6"/>
      <c r="F231" s="6"/>
      <c r="G231" s="6"/>
      <c r="H231" s="6"/>
      <c r="I231" s="6"/>
      <c r="J231" s="6"/>
      <c r="K231" s="6"/>
      <c r="L231" s="6"/>
    </row>
    <row r="232" spans="1:12" x14ac:dyDescent="0.35">
      <c r="A232" s="6"/>
      <c r="B232" s="6"/>
      <c r="C232" s="6"/>
      <c r="D232" s="6">
        <v>1</v>
      </c>
      <c r="E232" s="6"/>
      <c r="F232" s="6"/>
      <c r="G232" s="6"/>
      <c r="H232" s="6"/>
      <c r="I232" s="6"/>
      <c r="J232" s="6"/>
      <c r="K232" s="6"/>
      <c r="L232" s="6"/>
    </row>
    <row r="233" spans="1:12" x14ac:dyDescent="0.35">
      <c r="A233" s="6"/>
      <c r="B233" s="6"/>
      <c r="C233" s="6"/>
      <c r="D233" s="6">
        <v>39</v>
      </c>
      <c r="E233" s="6"/>
      <c r="F233" s="6"/>
      <c r="G233" s="6"/>
      <c r="H233" s="6"/>
      <c r="I233" s="6"/>
      <c r="J233" s="6"/>
      <c r="K233" s="6"/>
      <c r="L233" s="6"/>
    </row>
    <row r="234" spans="1:12" x14ac:dyDescent="0.35">
      <c r="A234" s="6"/>
      <c r="B234" s="6"/>
      <c r="C234" s="6"/>
      <c r="D234" s="6">
        <v>28</v>
      </c>
      <c r="E234" s="6"/>
      <c r="F234" s="6"/>
      <c r="G234" s="6"/>
      <c r="H234" s="6"/>
      <c r="I234" s="6"/>
      <c r="J234" s="6"/>
      <c r="K234" s="6"/>
      <c r="L234" s="6"/>
    </row>
    <row r="235" spans="1:12" x14ac:dyDescent="0.35">
      <c r="A235" s="6"/>
      <c r="B235" s="6"/>
      <c r="C235" s="6"/>
      <c r="D235" s="6">
        <v>11</v>
      </c>
      <c r="E235" s="6"/>
      <c r="F235" s="6"/>
      <c r="G235" s="6"/>
      <c r="H235" s="6"/>
      <c r="I235" s="6"/>
      <c r="J235" s="6"/>
      <c r="K235" s="6"/>
      <c r="L235" s="6"/>
    </row>
    <row r="236" spans="1:12" x14ac:dyDescent="0.35">
      <c r="A236" s="6"/>
      <c r="B236" s="6"/>
      <c r="C236" s="6"/>
      <c r="D236" s="6">
        <v>32</v>
      </c>
      <c r="E236" s="6"/>
      <c r="F236" s="6"/>
      <c r="G236" s="6"/>
      <c r="H236" s="6"/>
      <c r="I236" s="6"/>
      <c r="J236" s="6"/>
      <c r="K236" s="6"/>
      <c r="L236" s="6"/>
    </row>
    <row r="237" spans="1:12" x14ac:dyDescent="0.35">
      <c r="A237" s="6"/>
      <c r="B237" s="6"/>
      <c r="C237" s="6"/>
      <c r="D237" s="6">
        <v>32</v>
      </c>
      <c r="E237" s="6"/>
      <c r="F237" s="6"/>
      <c r="G237" s="6"/>
      <c r="H237" s="6"/>
      <c r="I237" s="6"/>
      <c r="J237" s="6"/>
      <c r="K237" s="6"/>
      <c r="L237" s="6"/>
    </row>
    <row r="238" spans="1:12" x14ac:dyDescent="0.35">
      <c r="A238" s="6"/>
      <c r="B238" s="6"/>
      <c r="C238" s="6"/>
      <c r="D238" s="6">
        <v>1</v>
      </c>
      <c r="E238" s="6"/>
      <c r="F238" s="6"/>
      <c r="G238" s="6"/>
      <c r="H238" s="6"/>
      <c r="I238" s="6"/>
      <c r="J238" s="6"/>
      <c r="K238" s="6"/>
      <c r="L238" s="6"/>
    </row>
    <row r="239" spans="1:12" x14ac:dyDescent="0.35">
      <c r="A239" s="6"/>
      <c r="B239" s="6"/>
      <c r="C239" s="6"/>
      <c r="D239" s="6">
        <v>1</v>
      </c>
      <c r="E239" s="6"/>
      <c r="F239" s="6"/>
      <c r="G239" s="6"/>
      <c r="H239" s="6"/>
      <c r="I239" s="6"/>
      <c r="J239" s="6"/>
      <c r="K239" s="6"/>
      <c r="L239" s="6"/>
    </row>
    <row r="240" spans="1:12" x14ac:dyDescent="0.35">
      <c r="A240" s="6"/>
      <c r="B240" s="6"/>
      <c r="C240" s="6"/>
      <c r="D240" s="6">
        <v>1</v>
      </c>
      <c r="E240" s="6"/>
      <c r="F240" s="6"/>
      <c r="G240" s="6"/>
      <c r="H240" s="6"/>
      <c r="I240" s="6"/>
      <c r="J240" s="6"/>
      <c r="K240" s="6"/>
      <c r="L240" s="6"/>
    </row>
    <row r="241" spans="1:12" x14ac:dyDescent="0.35">
      <c r="A241" s="6"/>
      <c r="B241" s="6"/>
      <c r="C241" s="6"/>
      <c r="D241" s="6">
        <v>68</v>
      </c>
      <c r="E241" s="6"/>
      <c r="F241" s="6"/>
      <c r="G241" s="6"/>
      <c r="H241" s="6"/>
      <c r="I241" s="6"/>
      <c r="J241" s="6"/>
      <c r="K241" s="6"/>
      <c r="L241" s="6"/>
    </row>
    <row r="242" spans="1:12" x14ac:dyDescent="0.35">
      <c r="A242" s="6"/>
      <c r="B242" s="6"/>
      <c r="C242" s="6"/>
      <c r="D242" s="6">
        <v>2</v>
      </c>
      <c r="E242" s="6"/>
      <c r="F242" s="6"/>
      <c r="G242" s="6"/>
      <c r="H242" s="6"/>
      <c r="I242" s="6"/>
      <c r="J242" s="6"/>
      <c r="K242" s="6"/>
      <c r="L242" s="6"/>
    </row>
    <row r="243" spans="1:12" x14ac:dyDescent="0.35">
      <c r="A243" s="6"/>
      <c r="B243" s="6"/>
      <c r="C243" s="6"/>
      <c r="D243" s="6">
        <v>3</v>
      </c>
      <c r="E243" s="6"/>
      <c r="F243" s="6"/>
      <c r="G243" s="6"/>
      <c r="H243" s="6"/>
      <c r="I243" s="6"/>
      <c r="J243" s="6"/>
      <c r="K243" s="6"/>
      <c r="L243" s="6"/>
    </row>
    <row r="244" spans="1:12" x14ac:dyDescent="0.35">
      <c r="A244" s="6"/>
      <c r="B244" s="6"/>
      <c r="C244" s="6"/>
      <c r="D244" s="6">
        <v>20</v>
      </c>
      <c r="E244" s="6"/>
      <c r="F244" s="6"/>
      <c r="G244" s="6"/>
      <c r="H244" s="6"/>
      <c r="I244" s="6"/>
      <c r="J244" s="6"/>
      <c r="K244" s="6"/>
      <c r="L244" s="6"/>
    </row>
    <row r="245" spans="1:12" x14ac:dyDescent="0.35">
      <c r="A245" s="6"/>
      <c r="B245" s="6"/>
      <c r="C245" s="6"/>
      <c r="D245" s="6">
        <v>22</v>
      </c>
      <c r="E245" s="6"/>
      <c r="F245" s="6"/>
      <c r="G245" s="6"/>
      <c r="H245" s="6"/>
      <c r="I245" s="6"/>
      <c r="J245" s="6"/>
      <c r="K245" s="6"/>
      <c r="L245" s="6"/>
    </row>
    <row r="246" spans="1:12" x14ac:dyDescent="0.35">
      <c r="A246" s="6"/>
      <c r="B246" s="6"/>
      <c r="C246" s="6"/>
      <c r="D246" s="6">
        <v>23</v>
      </c>
      <c r="E246" s="6"/>
      <c r="F246" s="6"/>
      <c r="G246" s="6"/>
      <c r="H246" s="6"/>
      <c r="I246" s="6"/>
      <c r="J246" s="6"/>
      <c r="K246" s="6"/>
      <c r="L246" s="6"/>
    </row>
    <row r="247" spans="1:12" x14ac:dyDescent="0.35">
      <c r="A247" s="6"/>
      <c r="B247" s="6"/>
      <c r="C247" s="6"/>
      <c r="D247" s="6">
        <v>13</v>
      </c>
      <c r="E247" s="6"/>
      <c r="F247" s="6"/>
      <c r="G247" s="6"/>
      <c r="H247" s="6"/>
      <c r="I247" s="6"/>
      <c r="J247" s="6"/>
      <c r="K247" s="6"/>
      <c r="L247" s="6"/>
    </row>
    <row r="248" spans="1:12" x14ac:dyDescent="0.35">
      <c r="A248" s="6"/>
      <c r="B248" s="6"/>
      <c r="C248" s="6"/>
      <c r="D248" s="6">
        <v>4</v>
      </c>
      <c r="E248" s="6"/>
      <c r="F248" s="6"/>
      <c r="G248" s="6"/>
      <c r="H248" s="6"/>
      <c r="I248" s="6"/>
      <c r="J248" s="6"/>
      <c r="K248" s="6"/>
      <c r="L248" s="6"/>
    </row>
    <row r="249" spans="1:12" x14ac:dyDescent="0.35">
      <c r="A249" s="6"/>
      <c r="B249" s="6"/>
      <c r="C249" s="6"/>
      <c r="D249" s="6">
        <v>1</v>
      </c>
      <c r="E249" s="6"/>
      <c r="F249" s="6"/>
      <c r="G249" s="6"/>
      <c r="H249" s="6"/>
      <c r="I249" s="6"/>
      <c r="J249" s="6"/>
      <c r="K249" s="6"/>
      <c r="L249" s="6"/>
    </row>
    <row r="250" spans="1:12" x14ac:dyDescent="0.35">
      <c r="A250" s="6"/>
      <c r="B250" s="6"/>
      <c r="C250" s="6"/>
      <c r="D250" s="6">
        <v>1</v>
      </c>
      <c r="E250" s="6"/>
      <c r="F250" s="6"/>
      <c r="G250" s="6"/>
      <c r="H250" s="6"/>
      <c r="I250" s="6"/>
      <c r="J250" s="6"/>
      <c r="K250" s="6"/>
      <c r="L250" s="6"/>
    </row>
    <row r="251" spans="1:12" x14ac:dyDescent="0.35">
      <c r="A251" s="6"/>
      <c r="B251" s="6"/>
      <c r="C251" s="6"/>
      <c r="D251" s="6">
        <v>1</v>
      </c>
      <c r="E251" s="6"/>
      <c r="F251" s="6"/>
      <c r="G251" s="6"/>
      <c r="H251" s="6"/>
      <c r="I251" s="6"/>
      <c r="J251" s="6"/>
      <c r="K251" s="6"/>
      <c r="L251" s="6"/>
    </row>
    <row r="252" spans="1:12" x14ac:dyDescent="0.35">
      <c r="A252" s="6"/>
      <c r="B252" s="6"/>
      <c r="C252" s="6"/>
      <c r="D252" s="6">
        <v>2</v>
      </c>
      <c r="E252" s="6"/>
      <c r="F252" s="6"/>
      <c r="G252" s="6"/>
      <c r="H252" s="6"/>
      <c r="I252" s="6"/>
      <c r="J252" s="6"/>
      <c r="K252" s="6"/>
      <c r="L252" s="6"/>
    </row>
    <row r="253" spans="1:12" x14ac:dyDescent="0.35">
      <c r="A253" s="6"/>
      <c r="B253" s="6"/>
      <c r="C253" s="6"/>
      <c r="D253" s="6">
        <v>81</v>
      </c>
      <c r="E253" s="6"/>
      <c r="F253" s="6"/>
      <c r="G253" s="6"/>
      <c r="H253" s="6"/>
      <c r="I253" s="6"/>
      <c r="J253" s="6"/>
      <c r="K253" s="6"/>
      <c r="L253" s="6"/>
    </row>
    <row r="254" spans="1:12" x14ac:dyDescent="0.35">
      <c r="A254" s="6"/>
      <c r="B254" s="6"/>
      <c r="C254" s="6"/>
      <c r="D254" s="6">
        <v>16</v>
      </c>
      <c r="E254" s="6"/>
      <c r="F254" s="6"/>
      <c r="G254" s="6"/>
      <c r="H254" s="6"/>
      <c r="I254" s="6"/>
      <c r="J254" s="6"/>
      <c r="K254" s="6"/>
      <c r="L254" s="6"/>
    </row>
    <row r="255" spans="1:12" x14ac:dyDescent="0.35">
      <c r="A255" s="6"/>
      <c r="B255" s="6"/>
      <c r="C255" s="6"/>
      <c r="D255" s="6">
        <v>1</v>
      </c>
      <c r="E255" s="6"/>
      <c r="F255" s="6"/>
      <c r="G255" s="6"/>
      <c r="H255" s="6"/>
      <c r="I255" s="6"/>
      <c r="J255" s="6"/>
      <c r="K255" s="6"/>
      <c r="L255" s="6"/>
    </row>
    <row r="256" spans="1:12" x14ac:dyDescent="0.35">
      <c r="A256" s="6"/>
      <c r="B256" s="6"/>
      <c r="C256" s="6"/>
      <c r="D256" s="6">
        <v>1</v>
      </c>
      <c r="E256" s="6"/>
      <c r="F256" s="6"/>
      <c r="G256" s="6"/>
      <c r="H256" s="6"/>
      <c r="I256" s="6"/>
      <c r="J256" s="6"/>
      <c r="K256" s="6"/>
      <c r="L256" s="6"/>
    </row>
    <row r="257" spans="1:12" x14ac:dyDescent="0.35">
      <c r="A257" s="6"/>
      <c r="B257" s="6"/>
      <c r="C257" s="6"/>
      <c r="D257" s="6">
        <v>14</v>
      </c>
      <c r="E257" s="6"/>
      <c r="F257" s="6"/>
      <c r="G257" s="6"/>
      <c r="H257" s="6"/>
      <c r="I257" s="6"/>
      <c r="J257" s="6"/>
      <c r="K257" s="6"/>
      <c r="L257" s="6"/>
    </row>
    <row r="258" spans="1:12" x14ac:dyDescent="0.35">
      <c r="A258" s="6"/>
      <c r="B258" s="6"/>
      <c r="C258" s="6"/>
      <c r="D258" s="6">
        <v>7</v>
      </c>
      <c r="E258" s="6"/>
      <c r="F258" s="6"/>
      <c r="G258" s="6"/>
      <c r="H258" s="6"/>
      <c r="I258" s="6"/>
      <c r="J258" s="6"/>
      <c r="K258" s="6"/>
      <c r="L258" s="6"/>
    </row>
    <row r="259" spans="1:12" x14ac:dyDescent="0.35">
      <c r="A259" s="6"/>
      <c r="B259" s="6"/>
      <c r="C259" s="6"/>
      <c r="D259" s="6">
        <v>10</v>
      </c>
      <c r="E259" s="6"/>
      <c r="F259" s="6"/>
      <c r="G259" s="6"/>
      <c r="H259" s="6"/>
      <c r="I259" s="6"/>
      <c r="J259" s="6"/>
      <c r="K259" s="6"/>
      <c r="L259" s="6"/>
    </row>
    <row r="260" spans="1:12" x14ac:dyDescent="0.35">
      <c r="A260" s="6"/>
      <c r="B260" s="6"/>
      <c r="C260" s="6"/>
      <c r="D260" s="6">
        <v>1</v>
      </c>
      <c r="E260" s="6"/>
      <c r="F260" s="6"/>
      <c r="G260" s="6"/>
      <c r="H260" s="6"/>
      <c r="I260" s="6"/>
      <c r="J260" s="6"/>
      <c r="K260" s="6"/>
      <c r="L260" s="6"/>
    </row>
    <row r="261" spans="1:12" x14ac:dyDescent="0.35">
      <c r="A261" s="6"/>
      <c r="B261" s="6"/>
      <c r="C261" s="6"/>
      <c r="D261" s="6">
        <v>10</v>
      </c>
      <c r="E261" s="6"/>
      <c r="F261" s="6"/>
      <c r="G261" s="6"/>
      <c r="H261" s="6"/>
      <c r="I261" s="6"/>
      <c r="J261" s="6"/>
      <c r="K261" s="6"/>
      <c r="L261" s="6"/>
    </row>
    <row r="262" spans="1:12" x14ac:dyDescent="0.35">
      <c r="A262" s="6"/>
      <c r="B262" s="6"/>
      <c r="C262" s="6"/>
      <c r="D262" s="6">
        <v>21</v>
      </c>
      <c r="E262" s="6"/>
      <c r="F262" s="6"/>
      <c r="G262" s="6"/>
      <c r="H262" s="6"/>
      <c r="I262" s="6"/>
      <c r="J262" s="6"/>
      <c r="K262" s="6"/>
      <c r="L262" s="6"/>
    </row>
    <row r="263" spans="1:12" x14ac:dyDescent="0.35">
      <c r="A263" s="6"/>
      <c r="B263" s="6"/>
      <c r="C263" s="6"/>
      <c r="D263" s="6">
        <v>7</v>
      </c>
      <c r="E263" s="6"/>
      <c r="F263" s="6"/>
      <c r="G263" s="6"/>
      <c r="H263" s="6"/>
      <c r="I263" s="6"/>
      <c r="J263" s="6"/>
      <c r="K263" s="6"/>
      <c r="L263" s="6"/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3:I8"/>
  <sheetViews>
    <sheetView workbookViewId="0">
      <selection activeCell="C14" sqref="C14"/>
    </sheetView>
  </sheetViews>
  <sheetFormatPr defaultColWidth="10.90625" defaultRowHeight="14.5" x14ac:dyDescent="0.35"/>
  <cols>
    <col min="2" max="2" width="19.08984375" customWidth="1"/>
    <col min="3" max="3" width="21.54296875" customWidth="1"/>
    <col min="4" max="4" width="13.26953125" customWidth="1"/>
    <col min="5" max="5" width="13.81640625" customWidth="1"/>
    <col min="6" max="6" width="14.36328125" customWidth="1"/>
    <col min="7" max="7" width="14.54296875" customWidth="1"/>
    <col min="8" max="8" width="12.81640625" customWidth="1"/>
    <col min="9" max="9" width="12.26953125" customWidth="1"/>
  </cols>
  <sheetData>
    <row r="3" spans="2:9" ht="15.5" x14ac:dyDescent="0.35">
      <c r="B3" s="8" t="s">
        <v>45</v>
      </c>
      <c r="C3" s="8" t="s">
        <v>49</v>
      </c>
      <c r="D3" s="8" t="s">
        <v>241</v>
      </c>
      <c r="E3" s="8" t="s">
        <v>244</v>
      </c>
      <c r="F3" s="8" t="s">
        <v>242</v>
      </c>
      <c r="G3" s="8" t="s">
        <v>245</v>
      </c>
      <c r="H3" s="8" t="s">
        <v>243</v>
      </c>
      <c r="I3" s="8" t="s">
        <v>246</v>
      </c>
    </row>
    <row r="4" spans="2:9" x14ac:dyDescent="0.35">
      <c r="B4" s="6" t="s">
        <v>6</v>
      </c>
      <c r="C4" s="6" t="s">
        <v>6</v>
      </c>
      <c r="D4" s="6" t="s">
        <v>6</v>
      </c>
      <c r="E4" s="6" t="s">
        <v>6</v>
      </c>
      <c r="F4" s="6" t="s">
        <v>6</v>
      </c>
      <c r="G4" s="6" t="s">
        <v>6</v>
      </c>
      <c r="H4" s="6" t="s">
        <v>6</v>
      </c>
      <c r="I4" s="6" t="s">
        <v>6</v>
      </c>
    </row>
    <row r="5" spans="2:9" x14ac:dyDescent="0.35">
      <c r="B5" s="6" t="s">
        <v>41</v>
      </c>
      <c r="C5" s="6" t="s">
        <v>41</v>
      </c>
      <c r="D5" s="6" t="s">
        <v>42</v>
      </c>
      <c r="E5" s="6" t="s">
        <v>42</v>
      </c>
      <c r="F5" s="6" t="s">
        <v>43</v>
      </c>
      <c r="G5" s="6" t="s">
        <v>43</v>
      </c>
      <c r="H5" s="6" t="s">
        <v>44</v>
      </c>
      <c r="I5" s="6" t="s">
        <v>44</v>
      </c>
    </row>
    <row r="6" spans="2:9" x14ac:dyDescent="0.35">
      <c r="B6" s="6"/>
      <c r="C6" s="6"/>
      <c r="D6" s="6"/>
      <c r="E6" s="6"/>
      <c r="F6" s="6"/>
      <c r="G6" s="6"/>
      <c r="H6" s="6"/>
      <c r="I6" s="6"/>
    </row>
    <row r="7" spans="2:9" x14ac:dyDescent="0.35">
      <c r="B7" s="6"/>
      <c r="C7" s="6"/>
      <c r="D7" s="6"/>
      <c r="E7" s="6"/>
      <c r="F7" s="6"/>
      <c r="G7" s="6"/>
      <c r="H7" s="6"/>
      <c r="I7" s="6"/>
    </row>
    <row r="8" spans="2:9" x14ac:dyDescent="0.35">
      <c r="B8" s="6" t="s">
        <v>9</v>
      </c>
      <c r="C8" s="6">
        <v>1.5900000000000001E-2</v>
      </c>
      <c r="D8" s="6" t="s">
        <v>9</v>
      </c>
      <c r="E8" s="6" t="s">
        <v>9</v>
      </c>
      <c r="F8" s="6">
        <v>4.4000000000000003E-3</v>
      </c>
      <c r="G8" s="6">
        <v>0.81089999999999995</v>
      </c>
      <c r="H8" s="6">
        <v>2.5999999999999999E-3</v>
      </c>
      <c r="I8" s="6">
        <v>0.4788</v>
      </c>
    </row>
  </sheetData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264"/>
  <sheetViews>
    <sheetView topLeftCell="P1" workbookViewId="0"/>
  </sheetViews>
  <sheetFormatPr defaultColWidth="10.90625" defaultRowHeight="14.5" x14ac:dyDescent="0.35"/>
  <cols>
    <col min="1" max="2" width="25" customWidth="1"/>
    <col min="3" max="4" width="19.7265625" customWidth="1"/>
    <col min="5" max="6" width="18.7265625" customWidth="1"/>
    <col min="7" max="8" width="18.08984375" customWidth="1"/>
    <col min="9" max="10" width="20.26953125" customWidth="1"/>
    <col min="11" max="12" width="17.7265625" customWidth="1"/>
    <col min="13" max="14" width="13.08984375" customWidth="1"/>
    <col min="17" max="18" width="20.54296875" customWidth="1"/>
  </cols>
  <sheetData>
    <row r="1" spans="1:24" x14ac:dyDescent="0.35">
      <c r="A1" t="s">
        <v>65</v>
      </c>
      <c r="B1" t="s">
        <v>64</v>
      </c>
      <c r="D1" t="s">
        <v>64</v>
      </c>
      <c r="F1" t="s">
        <v>64</v>
      </c>
      <c r="H1" t="s">
        <v>64</v>
      </c>
      <c r="J1" t="s">
        <v>64</v>
      </c>
      <c r="L1" t="s">
        <v>64</v>
      </c>
      <c r="N1" t="s">
        <v>64</v>
      </c>
      <c r="P1" t="s">
        <v>64</v>
      </c>
      <c r="R1" t="s">
        <v>64</v>
      </c>
      <c r="T1" t="s">
        <v>64</v>
      </c>
      <c r="V1" t="s">
        <v>64</v>
      </c>
      <c r="X1" t="s">
        <v>64</v>
      </c>
    </row>
    <row r="2" spans="1:24" ht="15.5" x14ac:dyDescent="0.35">
      <c r="A2" s="7" t="s">
        <v>41</v>
      </c>
      <c r="B2" s="9" t="s">
        <v>52</v>
      </c>
      <c r="C2" s="7" t="s">
        <v>42</v>
      </c>
      <c r="D2" s="9" t="s">
        <v>53</v>
      </c>
      <c r="E2" s="7" t="s">
        <v>43</v>
      </c>
      <c r="F2" s="9" t="s">
        <v>54</v>
      </c>
      <c r="G2" s="7" t="s">
        <v>44</v>
      </c>
      <c r="H2" s="9" t="s">
        <v>55</v>
      </c>
      <c r="I2" s="5" t="s">
        <v>45</v>
      </c>
      <c r="J2" s="10" t="s">
        <v>56</v>
      </c>
      <c r="K2" s="7" t="s">
        <v>46</v>
      </c>
      <c r="L2" s="9" t="s">
        <v>57</v>
      </c>
      <c r="M2" s="7" t="s">
        <v>47</v>
      </c>
      <c r="N2" s="9" t="s">
        <v>58</v>
      </c>
      <c r="O2" s="7" t="s">
        <v>48</v>
      </c>
      <c r="P2" s="9" t="s">
        <v>59</v>
      </c>
      <c r="Q2" s="5" t="s">
        <v>49</v>
      </c>
      <c r="R2" s="10" t="s">
        <v>60</v>
      </c>
      <c r="S2" s="7" t="s">
        <v>50</v>
      </c>
      <c r="T2" s="9" t="s">
        <v>61</v>
      </c>
      <c r="U2" s="7" t="s">
        <v>25</v>
      </c>
      <c r="V2" s="9" t="s">
        <v>62</v>
      </c>
      <c r="W2" s="7" t="s">
        <v>51</v>
      </c>
      <c r="X2" s="9" t="s">
        <v>63</v>
      </c>
    </row>
    <row r="3" spans="1:24" x14ac:dyDescent="0.35">
      <c r="A3" s="6">
        <v>19</v>
      </c>
      <c r="B3" s="6">
        <f>A3/$E$123</f>
        <v>0.17417876241405653</v>
      </c>
      <c r="C3" s="6">
        <v>134</v>
      </c>
      <c r="D3" s="6">
        <f>C3/$E$123</f>
        <v>1.2284186401833461</v>
      </c>
      <c r="E3" s="6">
        <v>170</v>
      </c>
      <c r="F3" s="6">
        <f>E3/$E$123</f>
        <v>1.5584415584415585</v>
      </c>
      <c r="G3" s="6">
        <v>40</v>
      </c>
      <c r="H3" s="6">
        <f>G3/$E$123</f>
        <v>0.36669213139801377</v>
      </c>
      <c r="I3" s="6">
        <v>1</v>
      </c>
      <c r="J3" s="6">
        <f>I3/$M$95</f>
        <v>1.2811586130065451E-2</v>
      </c>
      <c r="K3" s="6">
        <v>1</v>
      </c>
      <c r="L3" s="6">
        <f>K3/$M$95</f>
        <v>1.2811586130065451E-2</v>
      </c>
      <c r="M3" s="6">
        <v>1</v>
      </c>
      <c r="N3" s="6">
        <f>M3/$M$95</f>
        <v>1.2811586130065451E-2</v>
      </c>
      <c r="O3" s="6">
        <v>1</v>
      </c>
      <c r="P3" s="6">
        <f>O3/$M$95</f>
        <v>1.2811586130065451E-2</v>
      </c>
      <c r="Q3" s="6">
        <v>2</v>
      </c>
      <c r="R3" s="6">
        <f>Q3/$U$69</f>
        <v>1.8908465835840139E-2</v>
      </c>
      <c r="S3" s="6">
        <v>176</v>
      </c>
      <c r="T3" s="6">
        <f>S3/$U$69</f>
        <v>1.6639449935539321</v>
      </c>
      <c r="U3" s="6">
        <v>81</v>
      </c>
      <c r="V3" s="6">
        <f>U3/$U$69</f>
        <v>0.76579286635152566</v>
      </c>
      <c r="W3" s="6">
        <v>65</v>
      </c>
      <c r="X3">
        <f>W3/$U$69</f>
        <v>0.61452513966480449</v>
      </c>
    </row>
    <row r="4" spans="1:24" x14ac:dyDescent="0.35">
      <c r="A4" s="6">
        <v>3</v>
      </c>
      <c r="B4" s="6">
        <f t="shared" ref="B4:B67" si="0">A4/$E$123</f>
        <v>2.7501909854851032E-2</v>
      </c>
      <c r="C4" s="6">
        <v>220</v>
      </c>
      <c r="D4" s="6">
        <f t="shared" ref="D4:D57" si="1">C4/$E$123</f>
        <v>2.0168067226890756</v>
      </c>
      <c r="E4" s="6">
        <v>257</v>
      </c>
      <c r="F4" s="6">
        <f t="shared" ref="F4:F67" si="2">E4/$E$123</f>
        <v>2.3559969442322384</v>
      </c>
      <c r="G4" s="6">
        <v>1</v>
      </c>
      <c r="H4" s="6">
        <f t="shared" ref="H4:H67" si="3">G4/$E$123</f>
        <v>9.1673032849503445E-3</v>
      </c>
      <c r="I4" s="6">
        <v>1</v>
      </c>
      <c r="J4" s="6">
        <f t="shared" ref="J4:J52" si="4">I4/$M$95</f>
        <v>1.2811586130065451E-2</v>
      </c>
      <c r="K4" s="6">
        <v>2</v>
      </c>
      <c r="L4" s="6">
        <f t="shared" ref="L4:L65" si="5">K4/$M$95</f>
        <v>2.5623172260130903E-2</v>
      </c>
      <c r="M4" s="6">
        <v>102</v>
      </c>
      <c r="N4" s="6">
        <f t="shared" ref="N4:N67" si="6">M4/$M$95</f>
        <v>1.3067817852666761</v>
      </c>
      <c r="O4" s="6">
        <v>1</v>
      </c>
      <c r="P4" s="6">
        <f t="shared" ref="P4:P67" si="7">O4/$M$95</f>
        <v>1.2811586130065451E-2</v>
      </c>
      <c r="Q4" s="6">
        <v>2</v>
      </c>
      <c r="R4" s="6">
        <f t="shared" ref="R4:R20" si="8">Q4/$U$69</f>
        <v>1.8908465835840139E-2</v>
      </c>
      <c r="S4" s="6">
        <v>202</v>
      </c>
      <c r="T4" s="6">
        <f t="shared" ref="T4:T47" si="9">S4/$U$69</f>
        <v>1.9097550494198541</v>
      </c>
      <c r="U4" s="6">
        <v>56</v>
      </c>
      <c r="V4" s="6">
        <f t="shared" ref="V4:V67" si="10">U4/$U$69</f>
        <v>0.52943704340352393</v>
      </c>
      <c r="W4" s="6">
        <v>1</v>
      </c>
      <c r="X4">
        <f t="shared" ref="X4:X38" si="11">W4/$U$69</f>
        <v>9.4542329179200697E-3</v>
      </c>
    </row>
    <row r="5" spans="1:24" x14ac:dyDescent="0.35">
      <c r="A5" s="6">
        <v>2</v>
      </c>
      <c r="B5" s="6">
        <f t="shared" si="0"/>
        <v>1.8334606569900689E-2</v>
      </c>
      <c r="C5" s="6">
        <v>3</v>
      </c>
      <c r="D5" s="6">
        <f t="shared" si="1"/>
        <v>2.7501909854851032E-2</v>
      </c>
      <c r="E5" s="6">
        <v>119</v>
      </c>
      <c r="F5" s="6">
        <f t="shared" si="2"/>
        <v>1.0909090909090911</v>
      </c>
      <c r="G5" s="6">
        <v>11</v>
      </c>
      <c r="H5" s="6">
        <f t="shared" si="3"/>
        <v>0.10084033613445378</v>
      </c>
      <c r="I5" s="6">
        <v>1</v>
      </c>
      <c r="J5" s="6">
        <f t="shared" si="4"/>
        <v>1.2811586130065451E-2</v>
      </c>
      <c r="K5" s="6">
        <v>1</v>
      </c>
      <c r="L5" s="6">
        <f t="shared" si="5"/>
        <v>1.2811586130065451E-2</v>
      </c>
      <c r="M5" s="6">
        <v>82</v>
      </c>
      <c r="N5" s="6">
        <f t="shared" si="6"/>
        <v>1.050550062665367</v>
      </c>
      <c r="O5" s="6">
        <v>10</v>
      </c>
      <c r="P5" s="6">
        <f t="shared" si="7"/>
        <v>0.1281158613006545</v>
      </c>
      <c r="Q5" s="6">
        <v>128</v>
      </c>
      <c r="R5" s="6">
        <f t="shared" si="8"/>
        <v>1.2101418134937689</v>
      </c>
      <c r="S5" s="6">
        <v>150</v>
      </c>
      <c r="T5" s="6">
        <f t="shared" si="9"/>
        <v>1.4181349376880104</v>
      </c>
      <c r="U5" s="6">
        <v>44</v>
      </c>
      <c r="V5" s="6">
        <f t="shared" si="10"/>
        <v>0.41598624838848303</v>
      </c>
      <c r="W5" s="6">
        <v>1</v>
      </c>
      <c r="X5">
        <f t="shared" si="11"/>
        <v>9.4542329179200697E-3</v>
      </c>
    </row>
    <row r="6" spans="1:24" x14ac:dyDescent="0.35">
      <c r="A6" s="6">
        <v>1</v>
      </c>
      <c r="B6" s="6">
        <f t="shared" si="0"/>
        <v>9.1673032849503445E-3</v>
      </c>
      <c r="C6" s="6">
        <v>6</v>
      </c>
      <c r="D6" s="6">
        <f t="shared" si="1"/>
        <v>5.5003819709702063E-2</v>
      </c>
      <c r="E6" s="6">
        <v>211</v>
      </c>
      <c r="F6" s="6">
        <f t="shared" si="2"/>
        <v>1.9343009931245225</v>
      </c>
      <c r="G6" s="6">
        <v>4</v>
      </c>
      <c r="H6" s="6">
        <f t="shared" si="3"/>
        <v>3.6669213139801378E-2</v>
      </c>
      <c r="I6" s="6">
        <v>1</v>
      </c>
      <c r="J6" s="6">
        <f t="shared" si="4"/>
        <v>1.2811586130065451E-2</v>
      </c>
      <c r="K6" s="6">
        <v>1</v>
      </c>
      <c r="L6" s="6">
        <f t="shared" si="5"/>
        <v>1.2811586130065451E-2</v>
      </c>
      <c r="M6" s="6">
        <v>81</v>
      </c>
      <c r="N6" s="6">
        <f t="shared" si="6"/>
        <v>1.0377384765353015</v>
      </c>
      <c r="O6" s="6">
        <v>1</v>
      </c>
      <c r="P6" s="6">
        <f t="shared" si="7"/>
        <v>1.2811586130065451E-2</v>
      </c>
      <c r="Q6" s="6">
        <v>22</v>
      </c>
      <c r="R6" s="6">
        <f t="shared" si="8"/>
        <v>0.20799312419424151</v>
      </c>
      <c r="S6" s="6">
        <v>187</v>
      </c>
      <c r="T6" s="6">
        <f t="shared" si="9"/>
        <v>1.7679415556510529</v>
      </c>
      <c r="U6" s="6">
        <v>31</v>
      </c>
      <c r="V6" s="6">
        <f t="shared" si="10"/>
        <v>0.29308122045552215</v>
      </c>
      <c r="W6" s="6">
        <v>1</v>
      </c>
      <c r="X6">
        <f t="shared" si="11"/>
        <v>9.4542329179200697E-3</v>
      </c>
    </row>
    <row r="7" spans="1:24" x14ac:dyDescent="0.35">
      <c r="A7" s="6">
        <v>34</v>
      </c>
      <c r="B7" s="6">
        <f t="shared" si="0"/>
        <v>0.31168831168831168</v>
      </c>
      <c r="C7" s="6">
        <v>11</v>
      </c>
      <c r="D7" s="6">
        <f t="shared" si="1"/>
        <v>0.10084033613445378</v>
      </c>
      <c r="E7" s="6">
        <v>142</v>
      </c>
      <c r="F7" s="6">
        <f t="shared" si="2"/>
        <v>1.301757066462949</v>
      </c>
      <c r="G7" s="6">
        <v>66</v>
      </c>
      <c r="H7" s="6">
        <f t="shared" si="3"/>
        <v>0.60504201680672276</v>
      </c>
      <c r="I7" s="6">
        <v>34</v>
      </c>
      <c r="J7" s="6">
        <f t="shared" si="4"/>
        <v>0.43559392842222533</v>
      </c>
      <c r="K7" s="6">
        <v>3</v>
      </c>
      <c r="L7" s="6">
        <f t="shared" si="5"/>
        <v>3.8434758390196354E-2</v>
      </c>
      <c r="M7" s="6">
        <v>73</v>
      </c>
      <c r="N7" s="6">
        <f t="shared" si="6"/>
        <v>0.93524578749477794</v>
      </c>
      <c r="O7" s="6">
        <v>28</v>
      </c>
      <c r="P7" s="6">
        <f t="shared" si="7"/>
        <v>0.35872441164183261</v>
      </c>
      <c r="Q7" s="6">
        <v>35</v>
      </c>
      <c r="R7" s="6">
        <f t="shared" si="8"/>
        <v>0.33089815212720242</v>
      </c>
      <c r="S7" s="6">
        <v>66</v>
      </c>
      <c r="T7" s="6">
        <f t="shared" si="9"/>
        <v>0.62397937258272462</v>
      </c>
      <c r="U7" s="6">
        <v>179</v>
      </c>
      <c r="V7" s="6">
        <f t="shared" si="10"/>
        <v>1.6923076923076925</v>
      </c>
      <c r="W7" s="6">
        <v>82</v>
      </c>
      <c r="X7">
        <f t="shared" si="11"/>
        <v>0.77524709926944568</v>
      </c>
    </row>
    <row r="8" spans="1:24" x14ac:dyDescent="0.35">
      <c r="A8" s="6">
        <v>1</v>
      </c>
      <c r="B8" s="6">
        <f t="shared" si="0"/>
        <v>9.1673032849503445E-3</v>
      </c>
      <c r="C8" s="6">
        <v>14</v>
      </c>
      <c r="D8" s="6">
        <f t="shared" si="1"/>
        <v>0.12834224598930483</v>
      </c>
      <c r="E8" s="6">
        <v>182</v>
      </c>
      <c r="F8" s="6">
        <f t="shared" si="2"/>
        <v>1.6684491978609626</v>
      </c>
      <c r="G8" s="6">
        <v>58</v>
      </c>
      <c r="H8" s="6">
        <f t="shared" si="3"/>
        <v>0.53170359052711991</v>
      </c>
      <c r="I8" s="6">
        <v>33</v>
      </c>
      <c r="J8" s="6">
        <f t="shared" si="4"/>
        <v>0.42278234229215989</v>
      </c>
      <c r="K8" s="6">
        <v>6</v>
      </c>
      <c r="L8" s="6">
        <f t="shared" si="5"/>
        <v>7.6869516780392708E-2</v>
      </c>
      <c r="M8" s="6">
        <v>55</v>
      </c>
      <c r="N8" s="6">
        <f t="shared" si="6"/>
        <v>0.70463723715359983</v>
      </c>
      <c r="O8" s="6">
        <v>50</v>
      </c>
      <c r="P8" s="6">
        <f t="shared" si="7"/>
        <v>0.64057930650327255</v>
      </c>
      <c r="Q8" s="6">
        <v>1</v>
      </c>
      <c r="R8" s="6">
        <f t="shared" si="8"/>
        <v>9.4542329179200697E-3</v>
      </c>
      <c r="S8" s="6">
        <v>1</v>
      </c>
      <c r="T8" s="6">
        <f t="shared" si="9"/>
        <v>9.4542329179200697E-3</v>
      </c>
      <c r="U8" s="6">
        <v>172</v>
      </c>
      <c r="V8" s="6">
        <f t="shared" si="10"/>
        <v>1.626128061882252</v>
      </c>
      <c r="W8" s="6">
        <v>7</v>
      </c>
      <c r="X8">
        <f t="shared" si="11"/>
        <v>6.6179630425440492E-2</v>
      </c>
    </row>
    <row r="9" spans="1:24" x14ac:dyDescent="0.35">
      <c r="A9" s="6">
        <v>81</v>
      </c>
      <c r="B9" s="6">
        <f t="shared" si="0"/>
        <v>0.74255156608097783</v>
      </c>
      <c r="C9" s="6">
        <v>9</v>
      </c>
      <c r="D9" s="6">
        <f t="shared" si="1"/>
        <v>8.2505729564553099E-2</v>
      </c>
      <c r="E9" s="6">
        <v>273</v>
      </c>
      <c r="F9" s="6">
        <f t="shared" si="2"/>
        <v>2.5026737967914441</v>
      </c>
      <c r="G9" s="6">
        <v>12</v>
      </c>
      <c r="H9" s="6">
        <f t="shared" si="3"/>
        <v>0.11000763941940413</v>
      </c>
      <c r="I9" s="6">
        <v>9</v>
      </c>
      <c r="J9" s="6">
        <f t="shared" si="4"/>
        <v>0.11530427517058905</v>
      </c>
      <c r="K9" s="6">
        <v>3</v>
      </c>
      <c r="L9" s="6">
        <f t="shared" si="5"/>
        <v>3.8434758390196354E-2</v>
      </c>
      <c r="M9" s="6">
        <v>37</v>
      </c>
      <c r="N9" s="6">
        <f t="shared" si="6"/>
        <v>0.47402868681242166</v>
      </c>
      <c r="O9" s="6">
        <v>1</v>
      </c>
      <c r="P9" s="6">
        <f t="shared" si="7"/>
        <v>1.2811586130065451E-2</v>
      </c>
      <c r="Q9" s="6">
        <v>1</v>
      </c>
      <c r="R9" s="6">
        <f t="shared" si="8"/>
        <v>9.4542329179200697E-3</v>
      </c>
      <c r="S9" s="6">
        <v>2</v>
      </c>
      <c r="T9" s="6">
        <f t="shared" si="9"/>
        <v>1.8908465835840139E-2</v>
      </c>
      <c r="U9" s="6">
        <v>218</v>
      </c>
      <c r="V9" s="6">
        <f t="shared" si="10"/>
        <v>2.0610227761065749</v>
      </c>
      <c r="W9" s="6">
        <v>12</v>
      </c>
      <c r="X9">
        <f t="shared" si="11"/>
        <v>0.11345079501504084</v>
      </c>
    </row>
    <row r="10" spans="1:24" x14ac:dyDescent="0.35">
      <c r="A10" s="6">
        <v>3</v>
      </c>
      <c r="B10" s="6">
        <f t="shared" si="0"/>
        <v>2.7501909854851032E-2</v>
      </c>
      <c r="C10" s="6">
        <v>2</v>
      </c>
      <c r="D10" s="6">
        <f t="shared" si="1"/>
        <v>1.8334606569900689E-2</v>
      </c>
      <c r="E10" s="6">
        <v>133</v>
      </c>
      <c r="F10" s="6">
        <f t="shared" si="2"/>
        <v>1.2192513368983957</v>
      </c>
      <c r="G10" s="6">
        <v>11</v>
      </c>
      <c r="H10" s="6">
        <f t="shared" si="3"/>
        <v>0.10084033613445378</v>
      </c>
      <c r="I10" s="6">
        <v>13</v>
      </c>
      <c r="J10" s="6">
        <f t="shared" si="4"/>
        <v>0.16655061969085086</v>
      </c>
      <c r="K10" s="6">
        <v>2</v>
      </c>
      <c r="L10" s="6">
        <f t="shared" si="5"/>
        <v>2.5623172260130903E-2</v>
      </c>
      <c r="M10" s="6">
        <v>116</v>
      </c>
      <c r="N10" s="6">
        <f t="shared" si="6"/>
        <v>1.4861439910875922</v>
      </c>
      <c r="O10" s="6">
        <v>1</v>
      </c>
      <c r="P10" s="6">
        <f t="shared" si="7"/>
        <v>1.2811586130065451E-2</v>
      </c>
      <c r="Q10" s="6">
        <v>3</v>
      </c>
      <c r="R10" s="6">
        <f t="shared" si="8"/>
        <v>2.8362698753760209E-2</v>
      </c>
      <c r="S10" s="6">
        <v>2</v>
      </c>
      <c r="T10" s="6">
        <f t="shared" si="9"/>
        <v>1.8908465835840139E-2</v>
      </c>
      <c r="U10" s="6">
        <v>49</v>
      </c>
      <c r="V10" s="6">
        <f t="shared" si="10"/>
        <v>0.46325741297808337</v>
      </c>
      <c r="W10" s="6">
        <v>4</v>
      </c>
      <c r="X10">
        <f t="shared" si="11"/>
        <v>3.7816931671680279E-2</v>
      </c>
    </row>
    <row r="11" spans="1:24" x14ac:dyDescent="0.35">
      <c r="A11" s="6">
        <v>1</v>
      </c>
      <c r="B11" s="6">
        <f t="shared" si="0"/>
        <v>9.1673032849503445E-3</v>
      </c>
      <c r="C11" s="6">
        <v>1</v>
      </c>
      <c r="D11" s="6">
        <f t="shared" si="1"/>
        <v>9.1673032849503445E-3</v>
      </c>
      <c r="E11" s="6">
        <v>155</v>
      </c>
      <c r="F11" s="6">
        <f t="shared" si="2"/>
        <v>1.4209320091673034</v>
      </c>
      <c r="G11" s="6">
        <v>47</v>
      </c>
      <c r="H11" s="6">
        <f t="shared" si="3"/>
        <v>0.43086325439266615</v>
      </c>
      <c r="I11" s="6">
        <v>1</v>
      </c>
      <c r="J11" s="6">
        <f t="shared" si="4"/>
        <v>1.2811586130065451E-2</v>
      </c>
      <c r="K11" s="6">
        <v>1</v>
      </c>
      <c r="L11" s="6">
        <f t="shared" si="5"/>
        <v>1.2811586130065451E-2</v>
      </c>
      <c r="M11" s="6">
        <v>134</v>
      </c>
      <c r="N11" s="6">
        <f t="shared" si="6"/>
        <v>1.7167525414287705</v>
      </c>
      <c r="O11" s="6">
        <v>1</v>
      </c>
      <c r="P11" s="6">
        <f t="shared" si="7"/>
        <v>1.2811586130065451E-2</v>
      </c>
      <c r="Q11" s="6">
        <v>1</v>
      </c>
      <c r="R11" s="6">
        <f t="shared" si="8"/>
        <v>9.4542329179200697E-3</v>
      </c>
      <c r="S11" s="6">
        <v>35</v>
      </c>
      <c r="T11" s="6">
        <f t="shared" si="9"/>
        <v>0.33089815212720242</v>
      </c>
      <c r="U11" s="6">
        <v>173</v>
      </c>
      <c r="V11" s="6">
        <f t="shared" si="10"/>
        <v>1.6355822948001719</v>
      </c>
      <c r="W11" s="6">
        <v>3</v>
      </c>
      <c r="X11">
        <f t="shared" si="11"/>
        <v>2.8362698753760209E-2</v>
      </c>
    </row>
    <row r="12" spans="1:24" x14ac:dyDescent="0.35">
      <c r="A12" s="6">
        <v>117</v>
      </c>
      <c r="B12" s="6">
        <f t="shared" si="0"/>
        <v>1.0725744843391902</v>
      </c>
      <c r="C12" s="6">
        <v>1</v>
      </c>
      <c r="D12" s="6">
        <f t="shared" si="1"/>
        <v>9.1673032849503445E-3</v>
      </c>
      <c r="E12" s="6">
        <v>153</v>
      </c>
      <c r="F12" s="6">
        <f t="shared" si="2"/>
        <v>1.4025974025974026</v>
      </c>
      <c r="G12" s="6">
        <v>133</v>
      </c>
      <c r="H12" s="6">
        <f t="shared" si="3"/>
        <v>1.2192513368983957</v>
      </c>
      <c r="I12" s="6">
        <v>1</v>
      </c>
      <c r="J12" s="6">
        <f t="shared" si="4"/>
        <v>1.2811586130065451E-2</v>
      </c>
      <c r="K12" s="6">
        <v>2</v>
      </c>
      <c r="L12" s="6">
        <f t="shared" si="5"/>
        <v>2.5623172260130903E-2</v>
      </c>
      <c r="M12" s="6">
        <v>149</v>
      </c>
      <c r="N12" s="6">
        <f t="shared" si="6"/>
        <v>1.9089263333797521</v>
      </c>
      <c r="O12" s="6">
        <v>1</v>
      </c>
      <c r="P12" s="6">
        <f t="shared" si="7"/>
        <v>1.2811586130065451E-2</v>
      </c>
      <c r="Q12" s="6">
        <v>2</v>
      </c>
      <c r="R12" s="6">
        <f t="shared" si="8"/>
        <v>1.8908465835840139E-2</v>
      </c>
      <c r="S12" s="6">
        <v>26</v>
      </c>
      <c r="T12" s="6">
        <f t="shared" si="9"/>
        <v>0.24581005586592181</v>
      </c>
      <c r="U12" s="6">
        <v>231</v>
      </c>
      <c r="V12" s="6">
        <f t="shared" si="10"/>
        <v>2.183927804039536</v>
      </c>
      <c r="W12" s="6">
        <v>1</v>
      </c>
      <c r="X12">
        <f t="shared" si="11"/>
        <v>9.4542329179200697E-3</v>
      </c>
    </row>
    <row r="13" spans="1:24" x14ac:dyDescent="0.35">
      <c r="A13" s="6">
        <v>3</v>
      </c>
      <c r="B13" s="6">
        <f t="shared" si="0"/>
        <v>2.7501909854851032E-2</v>
      </c>
      <c r="C13" s="6">
        <v>206</v>
      </c>
      <c r="D13" s="6">
        <f t="shared" si="1"/>
        <v>1.8884644766997709</v>
      </c>
      <c r="E13" s="6">
        <v>114</v>
      </c>
      <c r="F13" s="6">
        <f t="shared" si="2"/>
        <v>1.0450725744843392</v>
      </c>
      <c r="G13" s="6">
        <v>57</v>
      </c>
      <c r="H13" s="6">
        <f t="shared" si="3"/>
        <v>0.52253628724216961</v>
      </c>
      <c r="I13" s="6">
        <v>1</v>
      </c>
      <c r="J13" s="6">
        <f t="shared" si="4"/>
        <v>1.2811586130065451E-2</v>
      </c>
      <c r="K13" s="6">
        <v>3</v>
      </c>
      <c r="L13" s="6">
        <f t="shared" si="5"/>
        <v>3.8434758390196354E-2</v>
      </c>
      <c r="M13" s="6">
        <v>210</v>
      </c>
      <c r="N13" s="6">
        <f t="shared" si="6"/>
        <v>2.6904330873137448</v>
      </c>
      <c r="O13" s="6">
        <v>1</v>
      </c>
      <c r="P13" s="6">
        <f t="shared" si="7"/>
        <v>1.2811586130065451E-2</v>
      </c>
      <c r="Q13" s="6">
        <v>3</v>
      </c>
      <c r="R13" s="6">
        <f t="shared" si="8"/>
        <v>2.8362698753760209E-2</v>
      </c>
      <c r="S13" s="6">
        <v>66</v>
      </c>
      <c r="T13" s="6">
        <f t="shared" si="9"/>
        <v>0.62397937258272462</v>
      </c>
      <c r="U13" s="6">
        <v>71</v>
      </c>
      <c r="V13" s="6">
        <f t="shared" si="10"/>
        <v>0.67125053717232497</v>
      </c>
      <c r="W13" s="6">
        <v>2</v>
      </c>
      <c r="X13">
        <f t="shared" si="11"/>
        <v>1.8908465835840139E-2</v>
      </c>
    </row>
    <row r="14" spans="1:24" x14ac:dyDescent="0.35">
      <c r="A14" s="6">
        <v>222</v>
      </c>
      <c r="B14" s="6">
        <f t="shared" si="0"/>
        <v>2.0351413292589764</v>
      </c>
      <c r="C14" s="6">
        <v>187</v>
      </c>
      <c r="D14" s="6">
        <f t="shared" si="1"/>
        <v>1.7142857142857144</v>
      </c>
      <c r="E14" s="6">
        <v>248</v>
      </c>
      <c r="F14" s="6">
        <f t="shared" si="2"/>
        <v>2.2734912146676853</v>
      </c>
      <c r="G14" s="6">
        <v>40</v>
      </c>
      <c r="H14" s="6">
        <f t="shared" si="3"/>
        <v>0.36669213139801377</v>
      </c>
      <c r="I14" s="6">
        <v>1</v>
      </c>
      <c r="J14" s="6">
        <f t="shared" si="4"/>
        <v>1.2811586130065451E-2</v>
      </c>
      <c r="K14" s="6">
        <v>2</v>
      </c>
      <c r="L14" s="6">
        <f t="shared" si="5"/>
        <v>2.5623172260130903E-2</v>
      </c>
      <c r="M14" s="6">
        <v>231</v>
      </c>
      <c r="N14" s="6">
        <f t="shared" si="6"/>
        <v>2.9594763960451194</v>
      </c>
      <c r="O14" s="6">
        <v>28</v>
      </c>
      <c r="P14" s="6">
        <f t="shared" si="7"/>
        <v>0.35872441164183261</v>
      </c>
      <c r="Q14" s="6">
        <v>3</v>
      </c>
      <c r="R14" s="6">
        <f t="shared" si="8"/>
        <v>2.8362698753760209E-2</v>
      </c>
      <c r="S14" s="6">
        <v>35</v>
      </c>
      <c r="T14" s="6">
        <f t="shared" si="9"/>
        <v>0.33089815212720242</v>
      </c>
      <c r="U14" s="6">
        <v>43</v>
      </c>
      <c r="V14" s="6">
        <f t="shared" si="10"/>
        <v>0.406532015470563</v>
      </c>
      <c r="W14" s="6">
        <v>1</v>
      </c>
      <c r="X14">
        <f t="shared" si="11"/>
        <v>9.4542329179200697E-3</v>
      </c>
    </row>
    <row r="15" spans="1:24" x14ac:dyDescent="0.35">
      <c r="A15" s="6">
        <v>3</v>
      </c>
      <c r="B15" s="6">
        <f t="shared" si="0"/>
        <v>2.7501909854851032E-2</v>
      </c>
      <c r="C15" s="6">
        <v>253</v>
      </c>
      <c r="D15" s="6">
        <f t="shared" si="1"/>
        <v>2.3193277310924372</v>
      </c>
      <c r="E15" s="6">
        <v>131</v>
      </c>
      <c r="F15" s="6">
        <f t="shared" si="2"/>
        <v>1.2009167303284951</v>
      </c>
      <c r="G15" s="6">
        <v>47</v>
      </c>
      <c r="H15" s="6">
        <f t="shared" si="3"/>
        <v>0.43086325439266615</v>
      </c>
      <c r="I15" s="6">
        <v>1</v>
      </c>
      <c r="J15" s="6">
        <f t="shared" si="4"/>
        <v>1.2811586130065451E-2</v>
      </c>
      <c r="K15" s="6">
        <v>5</v>
      </c>
      <c r="L15" s="6">
        <f t="shared" si="5"/>
        <v>6.4057930650327249E-2</v>
      </c>
      <c r="M15" s="6">
        <v>158</v>
      </c>
      <c r="N15" s="6">
        <f t="shared" si="6"/>
        <v>2.0242306085503414</v>
      </c>
      <c r="O15" s="6">
        <v>63</v>
      </c>
      <c r="P15" s="6">
        <f t="shared" si="7"/>
        <v>0.80712992619412338</v>
      </c>
      <c r="Q15" s="6">
        <v>2</v>
      </c>
      <c r="R15" s="6">
        <f t="shared" si="8"/>
        <v>1.8908465835840139E-2</v>
      </c>
      <c r="S15" s="6">
        <v>2</v>
      </c>
      <c r="T15" s="6">
        <f t="shared" si="9"/>
        <v>1.8908465835840139E-2</v>
      </c>
      <c r="U15" s="6">
        <v>113</v>
      </c>
      <c r="V15" s="6">
        <f t="shared" si="10"/>
        <v>1.0683283197249678</v>
      </c>
      <c r="W15" s="6">
        <v>2</v>
      </c>
      <c r="X15">
        <f t="shared" si="11"/>
        <v>1.8908465835840139E-2</v>
      </c>
    </row>
    <row r="16" spans="1:24" x14ac:dyDescent="0.35">
      <c r="A16" s="6">
        <v>5</v>
      </c>
      <c r="B16" s="6">
        <f t="shared" si="0"/>
        <v>4.5836516424751721E-2</v>
      </c>
      <c r="C16" s="6">
        <v>46</v>
      </c>
      <c r="D16" s="6">
        <f t="shared" si="1"/>
        <v>0.42169595110771585</v>
      </c>
      <c r="E16" s="6">
        <v>131</v>
      </c>
      <c r="F16" s="6">
        <f t="shared" si="2"/>
        <v>1.2009167303284951</v>
      </c>
      <c r="G16" s="6">
        <v>7</v>
      </c>
      <c r="H16" s="6">
        <f t="shared" si="3"/>
        <v>6.4171122994652413E-2</v>
      </c>
      <c r="I16" s="6">
        <v>1</v>
      </c>
      <c r="J16" s="6">
        <f t="shared" si="4"/>
        <v>1.2811586130065451E-2</v>
      </c>
      <c r="K16" s="6">
        <v>1</v>
      </c>
      <c r="L16" s="6">
        <f t="shared" si="5"/>
        <v>1.2811586130065451E-2</v>
      </c>
      <c r="M16" s="6">
        <v>168</v>
      </c>
      <c r="N16" s="6">
        <f t="shared" si="6"/>
        <v>2.152346469850996</v>
      </c>
      <c r="O16" s="6">
        <v>6</v>
      </c>
      <c r="P16" s="6">
        <f t="shared" si="7"/>
        <v>7.6869516780392708E-2</v>
      </c>
      <c r="Q16" s="6">
        <v>1</v>
      </c>
      <c r="R16" s="6">
        <f t="shared" si="8"/>
        <v>9.4542329179200697E-3</v>
      </c>
      <c r="S16" s="6">
        <v>14</v>
      </c>
      <c r="T16" s="6">
        <f t="shared" si="9"/>
        <v>0.13235926085088098</v>
      </c>
      <c r="U16" s="6">
        <v>107</v>
      </c>
      <c r="V16" s="6">
        <f t="shared" si="10"/>
        <v>1.0116029222174474</v>
      </c>
      <c r="W16" s="6">
        <v>59</v>
      </c>
      <c r="X16">
        <f t="shared" si="11"/>
        <v>0.55779974215728412</v>
      </c>
    </row>
    <row r="17" spans="1:24" x14ac:dyDescent="0.35">
      <c r="A17" s="6">
        <v>1</v>
      </c>
      <c r="B17" s="6">
        <f t="shared" si="0"/>
        <v>9.1673032849503445E-3</v>
      </c>
      <c r="C17" s="6">
        <v>229</v>
      </c>
      <c r="D17" s="6">
        <f t="shared" si="1"/>
        <v>2.0993124522536286</v>
      </c>
      <c r="E17" s="6">
        <v>194</v>
      </c>
      <c r="F17" s="6">
        <f t="shared" si="2"/>
        <v>1.7784568372803669</v>
      </c>
      <c r="G17" s="6">
        <v>61</v>
      </c>
      <c r="H17" s="6">
        <f t="shared" si="3"/>
        <v>0.55920550038197103</v>
      </c>
      <c r="I17" s="6">
        <v>1</v>
      </c>
      <c r="J17" s="6">
        <f t="shared" si="4"/>
        <v>1.2811586130065451E-2</v>
      </c>
      <c r="K17" s="6">
        <v>19</v>
      </c>
      <c r="L17" s="6">
        <f t="shared" si="5"/>
        <v>0.24342013647124358</v>
      </c>
      <c r="M17" s="6">
        <v>11</v>
      </c>
      <c r="N17" s="6">
        <f t="shared" si="6"/>
        <v>0.14092744743071997</v>
      </c>
      <c r="O17" s="6">
        <v>5</v>
      </c>
      <c r="P17" s="6">
        <f t="shared" si="7"/>
        <v>6.4057930650327249E-2</v>
      </c>
      <c r="Q17" s="6">
        <v>1</v>
      </c>
      <c r="R17" s="6">
        <f t="shared" si="8"/>
        <v>9.4542329179200697E-3</v>
      </c>
      <c r="S17" s="6">
        <v>31</v>
      </c>
      <c r="T17" s="6">
        <f t="shared" si="9"/>
        <v>0.29308122045552215</v>
      </c>
      <c r="U17" s="6">
        <v>173</v>
      </c>
      <c r="V17" s="6">
        <f t="shared" si="10"/>
        <v>1.6355822948001719</v>
      </c>
      <c r="W17" s="6">
        <v>94</v>
      </c>
      <c r="X17">
        <f t="shared" si="11"/>
        <v>0.88869789428448653</v>
      </c>
    </row>
    <row r="18" spans="1:24" x14ac:dyDescent="0.35">
      <c r="A18" s="6">
        <v>5</v>
      </c>
      <c r="B18" s="6">
        <f t="shared" si="0"/>
        <v>4.5836516424751721E-2</v>
      </c>
      <c r="C18" s="6">
        <v>157</v>
      </c>
      <c r="D18" s="6">
        <f t="shared" si="1"/>
        <v>1.439266615737204</v>
      </c>
      <c r="E18" s="6">
        <v>117</v>
      </c>
      <c r="F18" s="6">
        <f t="shared" si="2"/>
        <v>1.0725744843391902</v>
      </c>
      <c r="G18" s="6">
        <v>49</v>
      </c>
      <c r="H18" s="6">
        <f t="shared" si="3"/>
        <v>0.44919786096256686</v>
      </c>
      <c r="I18" s="6">
        <v>3</v>
      </c>
      <c r="J18" s="6">
        <f t="shared" si="4"/>
        <v>3.8434758390196354E-2</v>
      </c>
      <c r="K18" s="6">
        <v>8</v>
      </c>
      <c r="L18" s="6">
        <f t="shared" si="5"/>
        <v>0.10249268904052361</v>
      </c>
      <c r="M18" s="6">
        <v>166</v>
      </c>
      <c r="N18" s="6">
        <f t="shared" si="6"/>
        <v>2.126723297590865</v>
      </c>
      <c r="O18" s="6">
        <v>62</v>
      </c>
      <c r="P18" s="6">
        <f t="shared" si="7"/>
        <v>0.79431834006405799</v>
      </c>
      <c r="Q18" s="6">
        <v>4</v>
      </c>
      <c r="R18" s="6">
        <f t="shared" si="8"/>
        <v>3.7816931671680279E-2</v>
      </c>
      <c r="S18" s="6">
        <v>10</v>
      </c>
      <c r="T18" s="6">
        <f t="shared" si="9"/>
        <v>9.454232917920069E-2</v>
      </c>
      <c r="U18" s="6">
        <v>1</v>
      </c>
      <c r="V18" s="6">
        <f t="shared" si="10"/>
        <v>9.4542329179200697E-3</v>
      </c>
      <c r="W18" s="6">
        <v>1</v>
      </c>
      <c r="X18">
        <f t="shared" si="11"/>
        <v>9.4542329179200697E-3</v>
      </c>
    </row>
    <row r="19" spans="1:24" x14ac:dyDescent="0.35">
      <c r="A19" s="6">
        <v>15</v>
      </c>
      <c r="B19" s="6">
        <f t="shared" si="0"/>
        <v>0.13750954927425516</v>
      </c>
      <c r="C19" s="6">
        <v>199</v>
      </c>
      <c r="D19" s="6">
        <f t="shared" si="1"/>
        <v>1.8242933537051185</v>
      </c>
      <c r="E19" s="6">
        <v>179</v>
      </c>
      <c r="F19" s="6">
        <f t="shared" si="2"/>
        <v>1.6409472880061116</v>
      </c>
      <c r="G19" s="6">
        <v>41</v>
      </c>
      <c r="H19" s="6">
        <f t="shared" si="3"/>
        <v>0.37585943468296412</v>
      </c>
      <c r="I19" s="6">
        <v>1</v>
      </c>
      <c r="J19" s="6">
        <f t="shared" si="4"/>
        <v>1.2811586130065451E-2</v>
      </c>
      <c r="K19" s="6">
        <v>50</v>
      </c>
      <c r="L19" s="6">
        <f t="shared" si="5"/>
        <v>0.64057930650327255</v>
      </c>
      <c r="M19" s="6">
        <v>160</v>
      </c>
      <c r="N19" s="6">
        <f t="shared" si="6"/>
        <v>2.049853780810472</v>
      </c>
      <c r="O19" s="6">
        <v>29</v>
      </c>
      <c r="P19" s="6">
        <f t="shared" si="7"/>
        <v>0.37153599777189805</v>
      </c>
      <c r="Q19" s="6">
        <v>2</v>
      </c>
      <c r="R19" s="6">
        <f t="shared" si="8"/>
        <v>1.8908465835840139E-2</v>
      </c>
      <c r="S19" s="6">
        <v>24</v>
      </c>
      <c r="T19" s="6">
        <f t="shared" si="9"/>
        <v>0.22690159003008167</v>
      </c>
      <c r="U19" s="6">
        <v>121</v>
      </c>
      <c r="V19" s="6">
        <f t="shared" si="10"/>
        <v>1.1439621830683284</v>
      </c>
      <c r="W19" s="6">
        <v>8</v>
      </c>
      <c r="X19">
        <f t="shared" si="11"/>
        <v>7.5633863343360558E-2</v>
      </c>
    </row>
    <row r="20" spans="1:24" x14ac:dyDescent="0.35">
      <c r="A20" s="6">
        <v>51</v>
      </c>
      <c r="B20" s="6">
        <f t="shared" si="0"/>
        <v>0.46753246753246758</v>
      </c>
      <c r="C20" s="6">
        <v>186</v>
      </c>
      <c r="D20" s="6">
        <f t="shared" si="1"/>
        <v>1.705118411000764</v>
      </c>
      <c r="E20" s="6">
        <v>104</v>
      </c>
      <c r="F20" s="6">
        <f t="shared" si="2"/>
        <v>0.95339954163483576</v>
      </c>
      <c r="G20" s="6">
        <v>81</v>
      </c>
      <c r="H20" s="6">
        <f t="shared" si="3"/>
        <v>0.74255156608097783</v>
      </c>
      <c r="I20" s="6">
        <v>2</v>
      </c>
      <c r="J20" s="6">
        <f t="shared" si="4"/>
        <v>2.5623172260130903E-2</v>
      </c>
      <c r="K20" s="6">
        <v>40</v>
      </c>
      <c r="L20" s="6">
        <f t="shared" si="5"/>
        <v>0.512463445202618</v>
      </c>
      <c r="M20" s="6">
        <v>163</v>
      </c>
      <c r="N20" s="6">
        <f t="shared" si="6"/>
        <v>2.0882885392006685</v>
      </c>
      <c r="O20" s="6">
        <v>27</v>
      </c>
      <c r="P20" s="6">
        <f t="shared" si="7"/>
        <v>0.34591282551176716</v>
      </c>
      <c r="Q20" s="6">
        <v>5</v>
      </c>
      <c r="R20" s="6">
        <f t="shared" si="8"/>
        <v>4.7271164589600345E-2</v>
      </c>
      <c r="S20" s="6">
        <v>89</v>
      </c>
      <c r="T20" s="6">
        <f t="shared" si="9"/>
        <v>0.84142672969488619</v>
      </c>
      <c r="U20" s="6">
        <v>4</v>
      </c>
      <c r="V20" s="6">
        <f t="shared" si="10"/>
        <v>3.7816931671680279E-2</v>
      </c>
      <c r="W20" s="6">
        <v>5</v>
      </c>
      <c r="X20">
        <f t="shared" si="11"/>
        <v>4.7271164589600345E-2</v>
      </c>
    </row>
    <row r="21" spans="1:24" x14ac:dyDescent="0.35">
      <c r="A21" s="6">
        <v>2</v>
      </c>
      <c r="B21" s="6">
        <f t="shared" si="0"/>
        <v>1.8334606569900689E-2</v>
      </c>
      <c r="C21" s="6">
        <v>199</v>
      </c>
      <c r="D21" s="6">
        <f t="shared" si="1"/>
        <v>1.8242933537051185</v>
      </c>
      <c r="E21" s="6">
        <v>110</v>
      </c>
      <c r="F21" s="6">
        <f t="shared" si="2"/>
        <v>1.0084033613445378</v>
      </c>
      <c r="G21" s="6">
        <v>69</v>
      </c>
      <c r="H21" s="6">
        <f t="shared" si="3"/>
        <v>0.63254392666157377</v>
      </c>
      <c r="I21" s="6">
        <v>1</v>
      </c>
      <c r="J21" s="6">
        <f t="shared" si="4"/>
        <v>1.2811586130065451E-2</v>
      </c>
      <c r="K21" s="6">
        <v>54</v>
      </c>
      <c r="L21" s="6">
        <f t="shared" si="5"/>
        <v>0.69182565102353433</v>
      </c>
      <c r="M21" s="6">
        <v>97</v>
      </c>
      <c r="N21" s="6">
        <f t="shared" si="6"/>
        <v>1.2427238546163488</v>
      </c>
      <c r="O21" s="6">
        <v>28</v>
      </c>
      <c r="P21" s="6">
        <f t="shared" si="7"/>
        <v>0.35872441164183261</v>
      </c>
      <c r="Q21" s="6"/>
      <c r="R21" s="11">
        <f>AVERAGE(R3:R20)</f>
        <v>0.11450126533925419</v>
      </c>
      <c r="S21" s="6">
        <v>1</v>
      </c>
      <c r="T21" s="6">
        <f t="shared" si="9"/>
        <v>9.4542329179200697E-3</v>
      </c>
      <c r="U21" s="6">
        <v>1</v>
      </c>
      <c r="V21" s="6">
        <f t="shared" si="10"/>
        <v>9.4542329179200697E-3</v>
      </c>
      <c r="W21" s="6">
        <v>12</v>
      </c>
      <c r="X21">
        <f t="shared" si="11"/>
        <v>0.11345079501504084</v>
      </c>
    </row>
    <row r="22" spans="1:24" x14ac:dyDescent="0.35">
      <c r="A22" s="6">
        <v>4</v>
      </c>
      <c r="B22" s="6">
        <f t="shared" si="0"/>
        <v>3.6669213139801378E-2</v>
      </c>
      <c r="C22" s="6">
        <v>181</v>
      </c>
      <c r="D22" s="6">
        <f t="shared" si="1"/>
        <v>1.6592818945760124</v>
      </c>
      <c r="E22" s="6">
        <v>124</v>
      </c>
      <c r="F22" s="6">
        <f t="shared" si="2"/>
        <v>1.1367456073338427</v>
      </c>
      <c r="G22" s="6">
        <v>1</v>
      </c>
      <c r="H22" s="6">
        <f t="shared" si="3"/>
        <v>9.1673032849503445E-3</v>
      </c>
      <c r="I22" s="6">
        <v>4</v>
      </c>
      <c r="J22" s="6">
        <f t="shared" si="4"/>
        <v>5.1246344520261805E-2</v>
      </c>
      <c r="K22" s="6">
        <v>1</v>
      </c>
      <c r="L22" s="6">
        <f t="shared" si="5"/>
        <v>1.2811586130065451E-2</v>
      </c>
      <c r="M22" s="6">
        <v>217</v>
      </c>
      <c r="N22" s="6">
        <f t="shared" si="6"/>
        <v>2.7801141902242028</v>
      </c>
      <c r="O22" s="6">
        <v>2</v>
      </c>
      <c r="P22" s="6">
        <f t="shared" si="7"/>
        <v>2.5623172260130903E-2</v>
      </c>
      <c r="Q22" s="6"/>
      <c r="R22" s="6"/>
      <c r="S22" s="6">
        <v>3</v>
      </c>
      <c r="T22" s="6">
        <f t="shared" si="9"/>
        <v>2.8362698753760209E-2</v>
      </c>
      <c r="U22" s="6">
        <v>1</v>
      </c>
      <c r="V22" s="6">
        <f t="shared" si="10"/>
        <v>9.4542329179200697E-3</v>
      </c>
      <c r="W22" s="6">
        <v>69</v>
      </c>
      <c r="X22">
        <f t="shared" si="11"/>
        <v>0.65234207133648481</v>
      </c>
    </row>
    <row r="23" spans="1:24" x14ac:dyDescent="0.35">
      <c r="A23" s="6">
        <v>4</v>
      </c>
      <c r="B23" s="6">
        <f t="shared" si="0"/>
        <v>3.6669213139801378E-2</v>
      </c>
      <c r="C23" s="6">
        <v>214</v>
      </c>
      <c r="D23" s="6">
        <f t="shared" si="1"/>
        <v>1.9618029029793735</v>
      </c>
      <c r="E23" s="6">
        <v>219</v>
      </c>
      <c r="F23" s="6">
        <f t="shared" si="2"/>
        <v>2.0076394194041254</v>
      </c>
      <c r="G23" s="6">
        <v>1</v>
      </c>
      <c r="H23" s="6">
        <f t="shared" si="3"/>
        <v>9.1673032849503445E-3</v>
      </c>
      <c r="I23" s="6">
        <v>1</v>
      </c>
      <c r="J23" s="6">
        <f t="shared" si="4"/>
        <v>1.2811586130065451E-2</v>
      </c>
      <c r="K23" s="6">
        <v>2</v>
      </c>
      <c r="L23" s="6">
        <f t="shared" si="5"/>
        <v>2.5623172260130903E-2</v>
      </c>
      <c r="M23" s="6">
        <v>152</v>
      </c>
      <c r="N23" s="6">
        <f t="shared" si="6"/>
        <v>1.9473610917699486</v>
      </c>
      <c r="O23" s="6">
        <v>1</v>
      </c>
      <c r="P23" s="6">
        <f t="shared" si="7"/>
        <v>1.2811586130065451E-2</v>
      </c>
      <c r="Q23" s="6"/>
      <c r="R23" s="6"/>
      <c r="S23" s="6">
        <v>18</v>
      </c>
      <c r="T23" s="6">
        <f t="shared" si="9"/>
        <v>0.17017619252256125</v>
      </c>
      <c r="U23" s="6">
        <v>202</v>
      </c>
      <c r="V23" s="6">
        <f t="shared" si="10"/>
        <v>1.9097550494198541</v>
      </c>
      <c r="W23" s="6">
        <v>1</v>
      </c>
      <c r="X23">
        <f t="shared" si="11"/>
        <v>9.4542329179200697E-3</v>
      </c>
    </row>
    <row r="24" spans="1:24" x14ac:dyDescent="0.35">
      <c r="A24" s="6">
        <v>52</v>
      </c>
      <c r="B24" s="6">
        <f t="shared" si="0"/>
        <v>0.47669977081741788</v>
      </c>
      <c r="C24" s="6">
        <v>123</v>
      </c>
      <c r="D24" s="6">
        <f t="shared" si="1"/>
        <v>1.1275783040488923</v>
      </c>
      <c r="E24" s="6">
        <v>105</v>
      </c>
      <c r="F24" s="6">
        <f t="shared" si="2"/>
        <v>0.96256684491978617</v>
      </c>
      <c r="G24" s="6">
        <v>1</v>
      </c>
      <c r="H24" s="6">
        <f t="shared" si="3"/>
        <v>9.1673032849503445E-3</v>
      </c>
      <c r="I24" s="6">
        <v>2</v>
      </c>
      <c r="J24" s="6">
        <f t="shared" si="4"/>
        <v>2.5623172260130903E-2</v>
      </c>
      <c r="K24" s="6">
        <v>1</v>
      </c>
      <c r="L24" s="6">
        <f t="shared" si="5"/>
        <v>1.2811586130065451E-2</v>
      </c>
      <c r="M24" s="6">
        <v>26</v>
      </c>
      <c r="N24" s="6">
        <f t="shared" si="6"/>
        <v>0.33310123938170172</v>
      </c>
      <c r="O24" s="6">
        <v>30</v>
      </c>
      <c r="P24" s="6">
        <f t="shared" si="7"/>
        <v>0.38434758390196355</v>
      </c>
      <c r="Q24" s="6"/>
      <c r="R24" s="6"/>
      <c r="S24" s="6">
        <v>29</v>
      </c>
      <c r="T24" s="6">
        <f t="shared" si="9"/>
        <v>0.27417275461968199</v>
      </c>
      <c r="U24" s="6">
        <v>95</v>
      </c>
      <c r="V24" s="6">
        <f t="shared" si="10"/>
        <v>0.89815212720240656</v>
      </c>
      <c r="W24" s="6">
        <v>1</v>
      </c>
      <c r="X24">
        <f t="shared" si="11"/>
        <v>9.4542329179200697E-3</v>
      </c>
    </row>
    <row r="25" spans="1:24" x14ac:dyDescent="0.35">
      <c r="A25" s="6">
        <v>45</v>
      </c>
      <c r="B25" s="6">
        <f t="shared" si="0"/>
        <v>0.41252864782276549</v>
      </c>
      <c r="C25" s="6">
        <v>4</v>
      </c>
      <c r="D25" s="6">
        <f t="shared" si="1"/>
        <v>3.6669213139801378E-2</v>
      </c>
      <c r="E25" s="6">
        <v>133</v>
      </c>
      <c r="F25" s="6">
        <f t="shared" si="2"/>
        <v>1.2192513368983957</v>
      </c>
      <c r="G25" s="6">
        <v>1</v>
      </c>
      <c r="H25" s="6">
        <f t="shared" si="3"/>
        <v>9.1673032849503445E-3</v>
      </c>
      <c r="I25" s="6">
        <v>4</v>
      </c>
      <c r="J25" s="6">
        <f t="shared" si="4"/>
        <v>5.1246344520261805E-2</v>
      </c>
      <c r="K25" s="6">
        <v>37</v>
      </c>
      <c r="L25" s="6">
        <f t="shared" si="5"/>
        <v>0.47402868681242166</v>
      </c>
      <c r="M25" s="6">
        <v>27</v>
      </c>
      <c r="N25" s="6">
        <f t="shared" si="6"/>
        <v>0.34591282551176716</v>
      </c>
      <c r="O25" s="6">
        <v>1</v>
      </c>
      <c r="P25" s="6">
        <f t="shared" si="7"/>
        <v>1.2811586130065451E-2</v>
      </c>
      <c r="Q25" s="6"/>
      <c r="R25" s="6"/>
      <c r="S25" s="6">
        <v>29</v>
      </c>
      <c r="T25" s="6">
        <f t="shared" si="9"/>
        <v>0.27417275461968199</v>
      </c>
      <c r="U25" s="6">
        <v>146</v>
      </c>
      <c r="V25" s="6">
        <f t="shared" si="10"/>
        <v>1.38031800601633</v>
      </c>
      <c r="W25" s="6">
        <v>4</v>
      </c>
      <c r="X25">
        <f t="shared" si="11"/>
        <v>3.7816931671680279E-2</v>
      </c>
    </row>
    <row r="26" spans="1:24" x14ac:dyDescent="0.35">
      <c r="A26" s="6">
        <v>201</v>
      </c>
      <c r="B26" s="6">
        <f t="shared" si="0"/>
        <v>1.8426279602750191</v>
      </c>
      <c r="C26" s="6">
        <v>12</v>
      </c>
      <c r="D26" s="6">
        <f t="shared" si="1"/>
        <v>0.11000763941940413</v>
      </c>
      <c r="E26" s="6">
        <v>227</v>
      </c>
      <c r="F26" s="6">
        <f t="shared" si="2"/>
        <v>2.0809778456837282</v>
      </c>
      <c r="G26" s="6">
        <v>6</v>
      </c>
      <c r="H26" s="6">
        <f t="shared" si="3"/>
        <v>5.5003819709702063E-2</v>
      </c>
      <c r="I26" s="6">
        <v>2</v>
      </c>
      <c r="J26" s="6">
        <f t="shared" si="4"/>
        <v>2.5623172260130903E-2</v>
      </c>
      <c r="K26" s="6">
        <v>59</v>
      </c>
      <c r="L26" s="6">
        <f t="shared" si="5"/>
        <v>0.7558835816738616</v>
      </c>
      <c r="M26" s="6">
        <v>153</v>
      </c>
      <c r="N26" s="6">
        <f t="shared" si="6"/>
        <v>1.9601726779000139</v>
      </c>
      <c r="O26" s="6">
        <v>1</v>
      </c>
      <c r="P26" s="6">
        <f t="shared" si="7"/>
        <v>1.2811586130065451E-2</v>
      </c>
      <c r="Q26" s="6"/>
      <c r="R26" s="6"/>
      <c r="S26" s="6">
        <v>133</v>
      </c>
      <c r="T26" s="6">
        <f t="shared" si="9"/>
        <v>1.2574129780833692</v>
      </c>
      <c r="U26" s="6">
        <v>44</v>
      </c>
      <c r="V26" s="6">
        <f t="shared" si="10"/>
        <v>0.41598624838848303</v>
      </c>
      <c r="W26" s="6">
        <v>6</v>
      </c>
      <c r="X26">
        <f t="shared" si="11"/>
        <v>5.6725397507520418E-2</v>
      </c>
    </row>
    <row r="27" spans="1:24" x14ac:dyDescent="0.35">
      <c r="A27" s="6">
        <v>7</v>
      </c>
      <c r="B27" s="6">
        <f t="shared" si="0"/>
        <v>6.4171122994652413E-2</v>
      </c>
      <c r="C27" s="6">
        <v>182</v>
      </c>
      <c r="D27" s="6">
        <f t="shared" si="1"/>
        <v>1.6684491978609626</v>
      </c>
      <c r="E27" s="6">
        <v>184</v>
      </c>
      <c r="F27" s="6">
        <f t="shared" si="2"/>
        <v>1.6867838044308634</v>
      </c>
      <c r="G27" s="6">
        <v>2</v>
      </c>
      <c r="H27" s="6">
        <f t="shared" si="3"/>
        <v>1.8334606569900689E-2</v>
      </c>
      <c r="I27" s="6">
        <v>4</v>
      </c>
      <c r="J27" s="6">
        <f t="shared" si="4"/>
        <v>5.1246344520261805E-2</v>
      </c>
      <c r="K27" s="6">
        <v>3</v>
      </c>
      <c r="L27" s="6">
        <f t="shared" si="5"/>
        <v>3.8434758390196354E-2</v>
      </c>
      <c r="M27" s="6">
        <v>14</v>
      </c>
      <c r="N27" s="6">
        <f t="shared" si="6"/>
        <v>0.1793622058209163</v>
      </c>
      <c r="O27" s="6">
        <v>4</v>
      </c>
      <c r="P27" s="6">
        <f t="shared" si="7"/>
        <v>5.1246344520261805E-2</v>
      </c>
      <c r="Q27" s="6"/>
      <c r="R27" s="6"/>
      <c r="S27" s="6">
        <v>158</v>
      </c>
      <c r="T27" s="6">
        <f t="shared" si="9"/>
        <v>1.493768801031371</v>
      </c>
      <c r="U27" s="6">
        <v>60</v>
      </c>
      <c r="V27" s="6">
        <f t="shared" si="10"/>
        <v>0.56725397507520414</v>
      </c>
      <c r="W27" s="6">
        <v>4</v>
      </c>
      <c r="X27">
        <f t="shared" si="11"/>
        <v>3.7816931671680279E-2</v>
      </c>
    </row>
    <row r="28" spans="1:24" x14ac:dyDescent="0.35">
      <c r="A28" s="6">
        <v>191</v>
      </c>
      <c r="B28" s="6">
        <f t="shared" si="0"/>
        <v>1.7509549274255158</v>
      </c>
      <c r="C28" s="6">
        <v>138</v>
      </c>
      <c r="D28" s="6">
        <f t="shared" si="1"/>
        <v>1.2650878533231475</v>
      </c>
      <c r="E28" s="6">
        <v>113</v>
      </c>
      <c r="F28" s="6">
        <f t="shared" si="2"/>
        <v>1.0359052711993888</v>
      </c>
      <c r="G28" s="6">
        <v>55</v>
      </c>
      <c r="H28" s="6">
        <f t="shared" si="3"/>
        <v>0.50420168067226889</v>
      </c>
      <c r="I28" s="6">
        <v>13</v>
      </c>
      <c r="J28" s="6">
        <f t="shared" si="4"/>
        <v>0.16655061969085086</v>
      </c>
      <c r="K28" s="6">
        <v>93</v>
      </c>
      <c r="L28" s="6">
        <f t="shared" si="5"/>
        <v>1.191477510096087</v>
      </c>
      <c r="M28" s="6">
        <v>1</v>
      </c>
      <c r="N28" s="6">
        <f t="shared" si="6"/>
        <v>1.2811586130065451E-2</v>
      </c>
      <c r="O28" s="6">
        <v>5</v>
      </c>
      <c r="P28" s="6">
        <f t="shared" si="7"/>
        <v>6.4057930650327249E-2</v>
      </c>
      <c r="Q28" s="6"/>
      <c r="R28" s="6"/>
      <c r="S28" s="6">
        <v>4</v>
      </c>
      <c r="T28" s="6">
        <f t="shared" si="9"/>
        <v>3.7816931671680279E-2</v>
      </c>
      <c r="U28" s="6">
        <v>53</v>
      </c>
      <c r="V28" s="6">
        <f t="shared" si="10"/>
        <v>0.50107434464976364</v>
      </c>
      <c r="W28" s="6">
        <v>1</v>
      </c>
      <c r="X28">
        <f t="shared" si="11"/>
        <v>9.4542329179200697E-3</v>
      </c>
    </row>
    <row r="29" spans="1:24" x14ac:dyDescent="0.35">
      <c r="A29" s="6">
        <v>162</v>
      </c>
      <c r="B29" s="6">
        <f t="shared" si="0"/>
        <v>1.4851031321619557</v>
      </c>
      <c r="C29" s="6">
        <v>179</v>
      </c>
      <c r="D29" s="6">
        <f t="shared" si="1"/>
        <v>1.6409472880061116</v>
      </c>
      <c r="E29" s="6">
        <v>134</v>
      </c>
      <c r="F29" s="6">
        <f t="shared" si="2"/>
        <v>1.2284186401833461</v>
      </c>
      <c r="G29" s="6">
        <v>21</v>
      </c>
      <c r="H29" s="6">
        <f t="shared" si="3"/>
        <v>0.19251336898395724</v>
      </c>
      <c r="I29" s="6">
        <v>10</v>
      </c>
      <c r="J29" s="6">
        <f t="shared" si="4"/>
        <v>0.1281158613006545</v>
      </c>
      <c r="K29" s="6">
        <v>6</v>
      </c>
      <c r="L29" s="6">
        <f t="shared" si="5"/>
        <v>7.6869516780392708E-2</v>
      </c>
      <c r="M29" s="6">
        <v>1</v>
      </c>
      <c r="N29" s="6">
        <f t="shared" si="6"/>
        <v>1.2811586130065451E-2</v>
      </c>
      <c r="O29" s="6">
        <v>1</v>
      </c>
      <c r="P29" s="6">
        <f t="shared" si="7"/>
        <v>1.2811586130065451E-2</v>
      </c>
      <c r="Q29" s="6"/>
      <c r="R29" s="6"/>
      <c r="S29" s="6">
        <v>5</v>
      </c>
      <c r="T29" s="6">
        <f t="shared" si="9"/>
        <v>4.7271164589600345E-2</v>
      </c>
      <c r="U29" s="6">
        <v>184</v>
      </c>
      <c r="V29" s="6">
        <f t="shared" si="10"/>
        <v>1.7395788568972927</v>
      </c>
      <c r="W29" s="6">
        <v>3</v>
      </c>
      <c r="X29">
        <f t="shared" si="11"/>
        <v>2.8362698753760209E-2</v>
      </c>
    </row>
    <row r="30" spans="1:24" x14ac:dyDescent="0.35">
      <c r="A30" s="6">
        <v>97</v>
      </c>
      <c r="B30" s="6">
        <f t="shared" si="0"/>
        <v>0.88922841864018343</v>
      </c>
      <c r="C30" s="6">
        <v>77</v>
      </c>
      <c r="D30" s="6">
        <f t="shared" si="1"/>
        <v>0.70588235294117652</v>
      </c>
      <c r="E30" s="6">
        <v>115</v>
      </c>
      <c r="F30" s="6">
        <f t="shared" si="2"/>
        <v>1.0542398777692896</v>
      </c>
      <c r="G30" s="6">
        <v>28</v>
      </c>
      <c r="H30" s="6">
        <f t="shared" si="3"/>
        <v>0.25668449197860965</v>
      </c>
      <c r="I30" s="6">
        <v>6</v>
      </c>
      <c r="J30" s="6">
        <f t="shared" si="4"/>
        <v>7.6869516780392708E-2</v>
      </c>
      <c r="K30" s="6">
        <v>2</v>
      </c>
      <c r="L30" s="6">
        <f t="shared" si="5"/>
        <v>2.5623172260130903E-2</v>
      </c>
      <c r="M30" s="6">
        <v>49</v>
      </c>
      <c r="N30" s="6">
        <f t="shared" si="6"/>
        <v>0.62776772037320705</v>
      </c>
      <c r="O30" s="6">
        <v>1</v>
      </c>
      <c r="P30" s="6">
        <f t="shared" si="7"/>
        <v>1.2811586130065451E-2</v>
      </c>
      <c r="Q30" s="6"/>
      <c r="R30" s="6"/>
      <c r="S30" s="6">
        <v>81</v>
      </c>
      <c r="T30" s="6">
        <f t="shared" si="9"/>
        <v>0.76579286635152566</v>
      </c>
      <c r="U30" s="6">
        <v>142</v>
      </c>
      <c r="V30" s="6">
        <f t="shared" si="10"/>
        <v>1.3425010743446499</v>
      </c>
      <c r="W30" s="6">
        <v>1</v>
      </c>
      <c r="X30">
        <f t="shared" si="11"/>
        <v>9.4542329179200697E-3</v>
      </c>
    </row>
    <row r="31" spans="1:24" x14ac:dyDescent="0.35">
      <c r="A31" s="6">
        <v>1</v>
      </c>
      <c r="B31" s="6">
        <f t="shared" si="0"/>
        <v>9.1673032849503445E-3</v>
      </c>
      <c r="C31" s="6">
        <v>63</v>
      </c>
      <c r="D31" s="6">
        <f t="shared" si="1"/>
        <v>0.57754010695187163</v>
      </c>
      <c r="E31" s="6">
        <v>200</v>
      </c>
      <c r="F31" s="6">
        <f t="shared" si="2"/>
        <v>1.8334606569900689</v>
      </c>
      <c r="G31" s="6">
        <v>1</v>
      </c>
      <c r="H31" s="6">
        <f t="shared" si="3"/>
        <v>9.1673032849503445E-3</v>
      </c>
      <c r="I31" s="6">
        <v>7</v>
      </c>
      <c r="J31" s="6">
        <f t="shared" si="4"/>
        <v>8.9681102910458152E-2</v>
      </c>
      <c r="K31" s="6">
        <v>1</v>
      </c>
      <c r="L31" s="6">
        <f t="shared" si="5"/>
        <v>1.2811586130065451E-2</v>
      </c>
      <c r="M31" s="6">
        <v>17</v>
      </c>
      <c r="N31" s="6">
        <f t="shared" si="6"/>
        <v>0.21779696421111266</v>
      </c>
      <c r="O31" s="6">
        <v>1</v>
      </c>
      <c r="P31" s="6">
        <f t="shared" si="7"/>
        <v>1.2811586130065451E-2</v>
      </c>
      <c r="Q31" s="6"/>
      <c r="R31" s="6"/>
      <c r="S31" s="6">
        <v>109</v>
      </c>
      <c r="T31" s="6">
        <f t="shared" si="9"/>
        <v>1.0305113880532875</v>
      </c>
      <c r="U31" s="6">
        <v>171</v>
      </c>
      <c r="V31" s="6">
        <f t="shared" si="10"/>
        <v>1.6166738289643319</v>
      </c>
      <c r="W31" s="6">
        <v>54</v>
      </c>
      <c r="X31">
        <f t="shared" si="11"/>
        <v>0.51052857756768377</v>
      </c>
    </row>
    <row r="32" spans="1:24" x14ac:dyDescent="0.35">
      <c r="A32" s="6">
        <v>32</v>
      </c>
      <c r="B32" s="6">
        <f t="shared" si="0"/>
        <v>0.29335370511841102</v>
      </c>
      <c r="C32" s="6">
        <v>91</v>
      </c>
      <c r="D32" s="6">
        <f t="shared" si="1"/>
        <v>0.83422459893048129</v>
      </c>
      <c r="E32" s="6">
        <v>6</v>
      </c>
      <c r="F32" s="6">
        <f t="shared" si="2"/>
        <v>5.5003819709702063E-2</v>
      </c>
      <c r="G32" s="6">
        <v>42</v>
      </c>
      <c r="H32" s="6">
        <f t="shared" si="3"/>
        <v>0.38502673796791448</v>
      </c>
      <c r="I32" s="6">
        <v>1</v>
      </c>
      <c r="J32" s="6">
        <f t="shared" si="4"/>
        <v>1.2811586130065451E-2</v>
      </c>
      <c r="K32" s="6">
        <v>12</v>
      </c>
      <c r="L32" s="6">
        <f t="shared" si="5"/>
        <v>0.15373903356078542</v>
      </c>
      <c r="M32" s="6">
        <v>49</v>
      </c>
      <c r="N32" s="6">
        <f t="shared" si="6"/>
        <v>0.62776772037320705</v>
      </c>
      <c r="O32" s="6">
        <v>133</v>
      </c>
      <c r="P32" s="6">
        <f t="shared" si="7"/>
        <v>1.703940955298705</v>
      </c>
      <c r="Q32" s="6"/>
      <c r="R32" s="6"/>
      <c r="S32" s="6">
        <v>97</v>
      </c>
      <c r="T32" s="6">
        <f t="shared" si="9"/>
        <v>0.91706059303824672</v>
      </c>
      <c r="U32" s="6">
        <v>198</v>
      </c>
      <c r="V32" s="6">
        <f t="shared" si="10"/>
        <v>1.8719381177481738</v>
      </c>
      <c r="W32" s="6">
        <v>91</v>
      </c>
      <c r="X32">
        <f t="shared" si="11"/>
        <v>0.86033519553072635</v>
      </c>
    </row>
    <row r="33" spans="1:24" x14ac:dyDescent="0.35">
      <c r="A33" s="6">
        <v>10</v>
      </c>
      <c r="B33" s="6">
        <f t="shared" si="0"/>
        <v>9.1673032849503441E-2</v>
      </c>
      <c r="C33" s="6">
        <v>127</v>
      </c>
      <c r="D33" s="6">
        <f t="shared" si="1"/>
        <v>1.1642475171886937</v>
      </c>
      <c r="E33" s="6">
        <v>47</v>
      </c>
      <c r="F33" s="6">
        <f t="shared" si="2"/>
        <v>0.43086325439266615</v>
      </c>
      <c r="G33" s="6">
        <v>45</v>
      </c>
      <c r="H33" s="6">
        <f t="shared" si="3"/>
        <v>0.41252864782276549</v>
      </c>
      <c r="I33" s="6">
        <v>1</v>
      </c>
      <c r="J33" s="6">
        <f t="shared" si="4"/>
        <v>1.2811586130065451E-2</v>
      </c>
      <c r="K33" s="6">
        <v>18</v>
      </c>
      <c r="L33" s="6">
        <f t="shared" si="5"/>
        <v>0.23060855034117811</v>
      </c>
      <c r="M33" s="6">
        <v>46</v>
      </c>
      <c r="N33" s="6">
        <f t="shared" si="6"/>
        <v>0.58933296198301077</v>
      </c>
      <c r="O33" s="6">
        <v>136</v>
      </c>
      <c r="P33" s="6">
        <f t="shared" si="7"/>
        <v>1.7423757136889013</v>
      </c>
      <c r="Q33" s="6"/>
      <c r="R33" s="6"/>
      <c r="S33" s="6">
        <v>3</v>
      </c>
      <c r="T33" s="6">
        <f t="shared" si="9"/>
        <v>2.8362698753760209E-2</v>
      </c>
      <c r="U33" s="6">
        <v>158</v>
      </c>
      <c r="V33" s="6">
        <f t="shared" si="10"/>
        <v>1.493768801031371</v>
      </c>
      <c r="W33" s="6">
        <v>24</v>
      </c>
      <c r="X33">
        <f t="shared" si="11"/>
        <v>0.22690159003008167</v>
      </c>
    </row>
    <row r="34" spans="1:24" x14ac:dyDescent="0.35">
      <c r="A34" s="6">
        <v>27</v>
      </c>
      <c r="B34" s="6">
        <f t="shared" si="0"/>
        <v>0.2475171886936593</v>
      </c>
      <c r="C34" s="6">
        <v>246</v>
      </c>
      <c r="D34" s="6">
        <f t="shared" si="1"/>
        <v>2.2551566080977845</v>
      </c>
      <c r="E34" s="6">
        <v>214</v>
      </c>
      <c r="F34" s="6">
        <f t="shared" si="2"/>
        <v>1.9618029029793735</v>
      </c>
      <c r="G34" s="6">
        <v>20</v>
      </c>
      <c r="H34" s="6">
        <f t="shared" si="3"/>
        <v>0.18334606569900688</v>
      </c>
      <c r="I34" s="6">
        <v>1</v>
      </c>
      <c r="J34" s="6">
        <f t="shared" si="4"/>
        <v>1.2811586130065451E-2</v>
      </c>
      <c r="K34" s="6">
        <v>31</v>
      </c>
      <c r="L34" s="6">
        <f t="shared" si="5"/>
        <v>0.397159170032029</v>
      </c>
      <c r="M34" s="6">
        <v>61</v>
      </c>
      <c r="N34" s="6">
        <f t="shared" si="6"/>
        <v>0.78150675393399249</v>
      </c>
      <c r="O34" s="6">
        <v>64</v>
      </c>
      <c r="P34" s="6">
        <f t="shared" si="7"/>
        <v>0.81994151232418888</v>
      </c>
      <c r="Q34" s="6"/>
      <c r="R34" s="6"/>
      <c r="S34" s="6">
        <v>6</v>
      </c>
      <c r="T34" s="6">
        <f t="shared" si="9"/>
        <v>5.6725397507520418E-2</v>
      </c>
      <c r="U34" s="6">
        <v>197</v>
      </c>
      <c r="V34" s="6">
        <f t="shared" si="10"/>
        <v>1.8624838848302536</v>
      </c>
      <c r="W34" s="6">
        <v>35</v>
      </c>
      <c r="X34">
        <f t="shared" si="11"/>
        <v>0.33089815212720242</v>
      </c>
    </row>
    <row r="35" spans="1:24" x14ac:dyDescent="0.35">
      <c r="A35" s="6">
        <v>38</v>
      </c>
      <c r="B35" s="6">
        <f t="shared" si="0"/>
        <v>0.34835752482811305</v>
      </c>
      <c r="C35" s="6">
        <v>211</v>
      </c>
      <c r="D35" s="6">
        <f t="shared" si="1"/>
        <v>1.9343009931245225</v>
      </c>
      <c r="E35" s="6">
        <v>10</v>
      </c>
      <c r="F35" s="6">
        <f t="shared" si="2"/>
        <v>9.1673032849503441E-2</v>
      </c>
      <c r="G35" s="6">
        <v>30</v>
      </c>
      <c r="H35" s="6">
        <f t="shared" si="3"/>
        <v>0.27501909854851031</v>
      </c>
      <c r="I35" s="6">
        <v>14</v>
      </c>
      <c r="J35" s="6">
        <f t="shared" si="4"/>
        <v>0.1793622058209163</v>
      </c>
      <c r="K35" s="6">
        <v>26</v>
      </c>
      <c r="L35" s="6">
        <f t="shared" si="5"/>
        <v>0.33310123938170172</v>
      </c>
      <c r="M35" s="6">
        <v>85</v>
      </c>
      <c r="N35" s="6">
        <f t="shared" si="6"/>
        <v>1.0889848210555633</v>
      </c>
      <c r="O35" s="6">
        <v>40</v>
      </c>
      <c r="P35" s="6">
        <f t="shared" si="7"/>
        <v>0.512463445202618</v>
      </c>
      <c r="Q35" s="6"/>
      <c r="R35" s="6"/>
      <c r="S35" s="6">
        <v>3</v>
      </c>
      <c r="T35" s="6">
        <f t="shared" si="9"/>
        <v>2.8362698753760209E-2</v>
      </c>
      <c r="U35" s="6">
        <v>111</v>
      </c>
      <c r="V35" s="6">
        <f t="shared" si="10"/>
        <v>1.0494198538891277</v>
      </c>
      <c r="W35" s="6">
        <v>28</v>
      </c>
      <c r="X35">
        <f t="shared" si="11"/>
        <v>0.26471852170176197</v>
      </c>
    </row>
    <row r="36" spans="1:24" x14ac:dyDescent="0.35">
      <c r="A36" s="6">
        <v>25</v>
      </c>
      <c r="B36" s="6">
        <f t="shared" si="0"/>
        <v>0.22918258212375861</v>
      </c>
      <c r="C36" s="6">
        <v>231</v>
      </c>
      <c r="D36" s="6">
        <f t="shared" si="1"/>
        <v>2.1176470588235294</v>
      </c>
      <c r="E36" s="6">
        <v>112</v>
      </c>
      <c r="F36" s="6">
        <f t="shared" si="2"/>
        <v>1.0267379679144386</v>
      </c>
      <c r="G36" s="6">
        <v>56</v>
      </c>
      <c r="H36" s="6">
        <f t="shared" si="3"/>
        <v>0.5133689839572193</v>
      </c>
      <c r="I36" s="6">
        <v>1</v>
      </c>
      <c r="J36" s="6">
        <f t="shared" si="4"/>
        <v>1.2811586130065451E-2</v>
      </c>
      <c r="K36" s="6">
        <v>25</v>
      </c>
      <c r="L36" s="6">
        <f t="shared" si="5"/>
        <v>0.32028965325163627</v>
      </c>
      <c r="M36" s="6">
        <v>19</v>
      </c>
      <c r="N36" s="6">
        <f t="shared" si="6"/>
        <v>0.24342013647124358</v>
      </c>
      <c r="O36" s="6">
        <v>25</v>
      </c>
      <c r="P36" s="6">
        <f t="shared" si="7"/>
        <v>0.32028965325163627</v>
      </c>
      <c r="Q36" s="6"/>
      <c r="R36" s="6"/>
      <c r="S36" s="6">
        <v>1</v>
      </c>
      <c r="T36" s="6">
        <f t="shared" si="9"/>
        <v>9.4542329179200697E-3</v>
      </c>
      <c r="U36" s="6">
        <v>145</v>
      </c>
      <c r="V36" s="6">
        <f t="shared" si="10"/>
        <v>1.3708637730984101</v>
      </c>
      <c r="W36" s="6">
        <v>26</v>
      </c>
      <c r="X36">
        <f t="shared" si="11"/>
        <v>0.24581005586592181</v>
      </c>
    </row>
    <row r="37" spans="1:24" x14ac:dyDescent="0.35">
      <c r="A37" s="6">
        <v>3</v>
      </c>
      <c r="B37" s="6">
        <f t="shared" si="0"/>
        <v>2.7501909854851032E-2</v>
      </c>
      <c r="C37" s="6">
        <v>139</v>
      </c>
      <c r="D37" s="6">
        <f t="shared" si="1"/>
        <v>1.2742551566080977</v>
      </c>
      <c r="E37" s="6">
        <v>4</v>
      </c>
      <c r="F37" s="6">
        <f t="shared" si="2"/>
        <v>3.6669213139801378E-2</v>
      </c>
      <c r="G37" s="6">
        <v>37</v>
      </c>
      <c r="H37" s="6">
        <f t="shared" si="3"/>
        <v>0.33919022154316275</v>
      </c>
      <c r="I37" s="6">
        <v>1</v>
      </c>
      <c r="J37" s="6">
        <f t="shared" si="4"/>
        <v>1.2811586130065451E-2</v>
      </c>
      <c r="K37" s="6">
        <v>21</v>
      </c>
      <c r="L37" s="6">
        <f t="shared" si="5"/>
        <v>0.2690433087313745</v>
      </c>
      <c r="M37" s="6">
        <v>19</v>
      </c>
      <c r="N37" s="6">
        <f t="shared" si="6"/>
        <v>0.24342013647124358</v>
      </c>
      <c r="O37" s="6">
        <v>45</v>
      </c>
      <c r="P37" s="6">
        <f t="shared" si="7"/>
        <v>0.57652137585294527</v>
      </c>
      <c r="Q37" s="6"/>
      <c r="R37" s="6"/>
      <c r="S37" s="6">
        <v>12</v>
      </c>
      <c r="T37" s="6">
        <f t="shared" si="9"/>
        <v>0.11345079501504084</v>
      </c>
      <c r="U37" s="6">
        <v>207</v>
      </c>
      <c r="V37" s="6">
        <f t="shared" si="10"/>
        <v>1.9570262140094543</v>
      </c>
      <c r="W37" s="6">
        <v>4</v>
      </c>
      <c r="X37">
        <f t="shared" si="11"/>
        <v>3.7816931671680279E-2</v>
      </c>
    </row>
    <row r="38" spans="1:24" x14ac:dyDescent="0.35">
      <c r="A38" s="6">
        <v>106</v>
      </c>
      <c r="B38" s="6">
        <f t="shared" si="0"/>
        <v>0.97173414820473647</v>
      </c>
      <c r="C38" s="6">
        <v>118</v>
      </c>
      <c r="D38" s="6">
        <f t="shared" si="1"/>
        <v>1.0817417876241406</v>
      </c>
      <c r="E38" s="6">
        <v>76</v>
      </c>
      <c r="F38" s="6">
        <f t="shared" si="2"/>
        <v>0.6967150496562261</v>
      </c>
      <c r="G38" s="6">
        <v>1</v>
      </c>
      <c r="H38" s="6">
        <f t="shared" si="3"/>
        <v>9.1673032849503445E-3</v>
      </c>
      <c r="I38" s="6">
        <v>12</v>
      </c>
      <c r="J38" s="6">
        <f t="shared" si="4"/>
        <v>0.15373903356078542</v>
      </c>
      <c r="K38" s="6">
        <v>14</v>
      </c>
      <c r="L38" s="6">
        <f t="shared" si="5"/>
        <v>0.1793622058209163</v>
      </c>
      <c r="M38" s="6">
        <v>1</v>
      </c>
      <c r="N38" s="6">
        <f t="shared" si="6"/>
        <v>1.2811586130065451E-2</v>
      </c>
      <c r="O38" s="6">
        <v>31</v>
      </c>
      <c r="P38" s="6">
        <f t="shared" si="7"/>
        <v>0.397159170032029</v>
      </c>
      <c r="Q38" s="6"/>
      <c r="R38" s="6"/>
      <c r="S38" s="6">
        <v>1</v>
      </c>
      <c r="T38" s="6">
        <f t="shared" si="9"/>
        <v>9.4542329179200697E-3</v>
      </c>
      <c r="U38" s="6">
        <v>296</v>
      </c>
      <c r="V38" s="6">
        <f t="shared" si="10"/>
        <v>2.7984529437043406</v>
      </c>
      <c r="W38" s="6">
        <v>70</v>
      </c>
      <c r="X38">
        <f t="shared" si="11"/>
        <v>0.66179630425440483</v>
      </c>
    </row>
    <row r="39" spans="1:24" x14ac:dyDescent="0.35">
      <c r="A39" s="6">
        <v>116</v>
      </c>
      <c r="B39" s="6">
        <f t="shared" si="0"/>
        <v>1.0634071810542398</v>
      </c>
      <c r="C39" s="6">
        <v>181</v>
      </c>
      <c r="D39" s="6">
        <f t="shared" si="1"/>
        <v>1.6592818945760124</v>
      </c>
      <c r="E39" s="6">
        <v>88</v>
      </c>
      <c r="F39" s="6">
        <f t="shared" si="2"/>
        <v>0.80672268907563027</v>
      </c>
      <c r="G39" s="6">
        <v>1</v>
      </c>
      <c r="H39" s="6">
        <f t="shared" si="3"/>
        <v>9.1673032849503445E-3</v>
      </c>
      <c r="I39" s="6">
        <v>1</v>
      </c>
      <c r="J39" s="6">
        <f t="shared" si="4"/>
        <v>1.2811586130065451E-2</v>
      </c>
      <c r="K39" s="6">
        <v>11</v>
      </c>
      <c r="L39" s="6">
        <f t="shared" si="5"/>
        <v>0.14092744743071997</v>
      </c>
      <c r="M39" s="6">
        <v>22</v>
      </c>
      <c r="N39" s="6">
        <f t="shared" si="6"/>
        <v>0.28185489486143994</v>
      </c>
      <c r="O39" s="6">
        <v>38</v>
      </c>
      <c r="P39" s="6">
        <f t="shared" si="7"/>
        <v>0.48684027294248716</v>
      </c>
      <c r="Q39" s="6"/>
      <c r="R39" s="6"/>
      <c r="S39" s="6">
        <v>1</v>
      </c>
      <c r="T39" s="6">
        <f t="shared" si="9"/>
        <v>9.4542329179200697E-3</v>
      </c>
      <c r="U39" s="6">
        <v>151</v>
      </c>
      <c r="V39" s="6">
        <f t="shared" si="10"/>
        <v>1.4275891706059305</v>
      </c>
      <c r="W39" s="6"/>
      <c r="X39" s="12">
        <f>AVERAGE(X3:X38)</f>
        <v>0.20562956596476156</v>
      </c>
    </row>
    <row r="40" spans="1:24" x14ac:dyDescent="0.35">
      <c r="A40" s="6">
        <v>2</v>
      </c>
      <c r="B40" s="6">
        <f t="shared" si="0"/>
        <v>1.8334606569900689E-2</v>
      </c>
      <c r="C40" s="6">
        <v>165</v>
      </c>
      <c r="D40" s="6">
        <f t="shared" si="1"/>
        <v>1.5126050420168067</v>
      </c>
      <c r="E40" s="6">
        <v>1</v>
      </c>
      <c r="F40" s="6">
        <f t="shared" si="2"/>
        <v>9.1673032849503445E-3</v>
      </c>
      <c r="G40" s="6">
        <v>1</v>
      </c>
      <c r="H40" s="6">
        <f t="shared" si="3"/>
        <v>9.1673032849503445E-3</v>
      </c>
      <c r="I40" s="6">
        <v>2</v>
      </c>
      <c r="J40" s="6">
        <f t="shared" si="4"/>
        <v>2.5623172260130903E-2</v>
      </c>
      <c r="K40" s="6">
        <v>7</v>
      </c>
      <c r="L40" s="6">
        <f t="shared" si="5"/>
        <v>8.9681102910458152E-2</v>
      </c>
      <c r="M40" s="6">
        <v>19</v>
      </c>
      <c r="N40" s="6">
        <f t="shared" si="6"/>
        <v>0.24342013647124358</v>
      </c>
      <c r="O40" s="6">
        <v>46</v>
      </c>
      <c r="P40" s="6">
        <f t="shared" si="7"/>
        <v>0.58933296198301077</v>
      </c>
      <c r="Q40" s="6"/>
      <c r="R40" s="6"/>
      <c r="S40" s="6">
        <v>1</v>
      </c>
      <c r="T40" s="6">
        <f t="shared" si="9"/>
        <v>9.4542329179200697E-3</v>
      </c>
      <c r="U40" s="6">
        <v>27</v>
      </c>
      <c r="V40" s="6">
        <f t="shared" si="10"/>
        <v>0.25526428878384189</v>
      </c>
      <c r="W40" s="6"/>
    </row>
    <row r="41" spans="1:24" x14ac:dyDescent="0.35">
      <c r="A41" s="6">
        <v>13</v>
      </c>
      <c r="B41" s="6">
        <f t="shared" si="0"/>
        <v>0.11917494270435447</v>
      </c>
      <c r="C41" s="6">
        <v>110</v>
      </c>
      <c r="D41" s="6">
        <f t="shared" si="1"/>
        <v>1.0084033613445378</v>
      </c>
      <c r="E41" s="6">
        <v>2</v>
      </c>
      <c r="F41" s="6">
        <f t="shared" si="2"/>
        <v>1.8334606569900689E-2</v>
      </c>
      <c r="G41" s="6">
        <v>5</v>
      </c>
      <c r="H41" s="6">
        <f t="shared" si="3"/>
        <v>4.5836516424751721E-2</v>
      </c>
      <c r="I41" s="6">
        <v>2</v>
      </c>
      <c r="J41" s="6">
        <f t="shared" si="4"/>
        <v>2.5623172260130903E-2</v>
      </c>
      <c r="K41" s="6">
        <v>27</v>
      </c>
      <c r="L41" s="6">
        <f t="shared" si="5"/>
        <v>0.34591282551176716</v>
      </c>
      <c r="M41" s="6">
        <v>11</v>
      </c>
      <c r="N41" s="6">
        <f t="shared" si="6"/>
        <v>0.14092744743071997</v>
      </c>
      <c r="O41" s="6">
        <v>62</v>
      </c>
      <c r="P41" s="6">
        <f t="shared" si="7"/>
        <v>0.79431834006405799</v>
      </c>
      <c r="Q41" s="6"/>
      <c r="R41" s="6"/>
      <c r="S41" s="6">
        <v>14</v>
      </c>
      <c r="T41" s="6">
        <f t="shared" si="9"/>
        <v>0.13235926085088098</v>
      </c>
      <c r="U41" s="6">
        <v>164</v>
      </c>
      <c r="V41" s="6">
        <f t="shared" si="10"/>
        <v>1.5504941985388914</v>
      </c>
      <c r="W41" s="6"/>
    </row>
    <row r="42" spans="1:24" x14ac:dyDescent="0.35">
      <c r="A42" s="6">
        <v>12</v>
      </c>
      <c r="B42" s="6">
        <f t="shared" si="0"/>
        <v>0.11000763941940413</v>
      </c>
      <c r="C42" s="6">
        <v>1</v>
      </c>
      <c r="D42" s="6">
        <f t="shared" si="1"/>
        <v>9.1673032849503445E-3</v>
      </c>
      <c r="E42" s="6">
        <v>142</v>
      </c>
      <c r="F42" s="6">
        <f t="shared" si="2"/>
        <v>1.301757066462949</v>
      </c>
      <c r="G42" s="6">
        <v>69</v>
      </c>
      <c r="H42" s="6">
        <f t="shared" si="3"/>
        <v>0.63254392666157377</v>
      </c>
      <c r="I42" s="6">
        <v>10</v>
      </c>
      <c r="J42" s="6">
        <f t="shared" si="4"/>
        <v>0.1281158613006545</v>
      </c>
      <c r="K42" s="6">
        <v>5</v>
      </c>
      <c r="L42" s="6">
        <f t="shared" si="5"/>
        <v>6.4057930650327249E-2</v>
      </c>
      <c r="M42" s="6">
        <v>11</v>
      </c>
      <c r="N42" s="6">
        <f t="shared" si="6"/>
        <v>0.14092744743071997</v>
      </c>
      <c r="O42" s="6">
        <v>25</v>
      </c>
      <c r="P42" s="6">
        <f t="shared" si="7"/>
        <v>0.32028965325163627</v>
      </c>
      <c r="Q42" s="6"/>
      <c r="R42" s="6"/>
      <c r="S42" s="6">
        <v>107</v>
      </c>
      <c r="T42" s="6">
        <f t="shared" si="9"/>
        <v>1.0116029222174474</v>
      </c>
      <c r="U42" s="6">
        <v>177</v>
      </c>
      <c r="V42" s="6">
        <f t="shared" si="10"/>
        <v>1.6733992264718522</v>
      </c>
      <c r="W42" s="6"/>
    </row>
    <row r="43" spans="1:24" x14ac:dyDescent="0.35">
      <c r="A43" s="6">
        <v>180</v>
      </c>
      <c r="B43" s="6">
        <f t="shared" si="0"/>
        <v>1.650114591291062</v>
      </c>
      <c r="C43" s="6">
        <v>83</v>
      </c>
      <c r="D43" s="6">
        <f t="shared" si="1"/>
        <v>0.76088617265087855</v>
      </c>
      <c r="E43" s="6">
        <v>102</v>
      </c>
      <c r="F43" s="6">
        <f t="shared" si="2"/>
        <v>0.93506493506493515</v>
      </c>
      <c r="G43" s="6">
        <v>80</v>
      </c>
      <c r="H43" s="6">
        <f t="shared" si="3"/>
        <v>0.73338426279602753</v>
      </c>
      <c r="I43" s="6">
        <v>2</v>
      </c>
      <c r="J43" s="6">
        <f t="shared" si="4"/>
        <v>2.5623172260130903E-2</v>
      </c>
      <c r="K43" s="6">
        <v>10</v>
      </c>
      <c r="L43" s="6">
        <f t="shared" si="5"/>
        <v>0.1281158613006545</v>
      </c>
      <c r="M43" s="6">
        <v>22</v>
      </c>
      <c r="N43" s="6">
        <f t="shared" si="6"/>
        <v>0.28185489486143994</v>
      </c>
      <c r="O43" s="6">
        <v>1</v>
      </c>
      <c r="P43" s="6">
        <f t="shared" si="7"/>
        <v>1.2811586130065451E-2</v>
      </c>
      <c r="Q43" s="6"/>
      <c r="R43" s="6"/>
      <c r="S43" s="6">
        <v>114</v>
      </c>
      <c r="T43" s="6">
        <f t="shared" si="9"/>
        <v>1.0777825526428879</v>
      </c>
      <c r="U43" s="6">
        <v>149</v>
      </c>
      <c r="V43" s="6">
        <f t="shared" si="10"/>
        <v>1.4086807047700904</v>
      </c>
      <c r="W43" s="6"/>
    </row>
    <row r="44" spans="1:24" x14ac:dyDescent="0.35">
      <c r="A44" s="6">
        <v>177</v>
      </c>
      <c r="B44" s="6">
        <f t="shared" si="0"/>
        <v>1.622612681436211</v>
      </c>
      <c r="C44" s="6">
        <v>168</v>
      </c>
      <c r="D44" s="6">
        <f t="shared" si="1"/>
        <v>1.5401069518716579</v>
      </c>
      <c r="E44" s="6">
        <v>147</v>
      </c>
      <c r="F44" s="6">
        <f t="shared" si="2"/>
        <v>1.3475935828877006</v>
      </c>
      <c r="G44" s="6">
        <v>28</v>
      </c>
      <c r="H44" s="6">
        <f t="shared" si="3"/>
        <v>0.25668449197860965</v>
      </c>
      <c r="I44" s="6">
        <v>9</v>
      </c>
      <c r="J44" s="6">
        <f t="shared" si="4"/>
        <v>0.11530427517058905</v>
      </c>
      <c r="K44" s="6">
        <v>9</v>
      </c>
      <c r="L44" s="6">
        <f t="shared" si="5"/>
        <v>0.11530427517058905</v>
      </c>
      <c r="M44" s="6">
        <v>1</v>
      </c>
      <c r="N44" s="6">
        <f t="shared" si="6"/>
        <v>1.2811586130065451E-2</v>
      </c>
      <c r="O44" s="6">
        <v>28</v>
      </c>
      <c r="P44" s="6">
        <f t="shared" si="7"/>
        <v>0.35872441164183261</v>
      </c>
      <c r="Q44" s="6"/>
      <c r="R44" s="6"/>
      <c r="S44" s="6">
        <v>1</v>
      </c>
      <c r="T44" s="6">
        <f t="shared" si="9"/>
        <v>9.4542329179200697E-3</v>
      </c>
      <c r="U44" s="6">
        <v>26</v>
      </c>
      <c r="V44" s="6">
        <f t="shared" si="10"/>
        <v>0.24581005586592181</v>
      </c>
      <c r="W44" s="6"/>
    </row>
    <row r="45" spans="1:24" x14ac:dyDescent="0.35">
      <c r="A45" s="6">
        <v>1</v>
      </c>
      <c r="B45" s="6">
        <f t="shared" si="0"/>
        <v>9.1673032849503445E-3</v>
      </c>
      <c r="C45" s="6">
        <v>181</v>
      </c>
      <c r="D45" s="6">
        <f t="shared" si="1"/>
        <v>1.6592818945760124</v>
      </c>
      <c r="E45" s="6">
        <v>253</v>
      </c>
      <c r="F45" s="6">
        <f t="shared" si="2"/>
        <v>2.3193277310924372</v>
      </c>
      <c r="G45" s="6">
        <v>28</v>
      </c>
      <c r="H45" s="6">
        <f t="shared" si="3"/>
        <v>0.25668449197860965</v>
      </c>
      <c r="I45" s="6">
        <v>1</v>
      </c>
      <c r="J45" s="6">
        <f t="shared" si="4"/>
        <v>1.2811586130065451E-2</v>
      </c>
      <c r="K45" s="6">
        <v>5</v>
      </c>
      <c r="L45" s="6">
        <f t="shared" si="5"/>
        <v>6.4057930650327249E-2</v>
      </c>
      <c r="M45" s="6">
        <v>1</v>
      </c>
      <c r="N45" s="6">
        <f t="shared" si="6"/>
        <v>1.2811586130065451E-2</v>
      </c>
      <c r="O45" s="6">
        <v>80</v>
      </c>
      <c r="P45" s="6">
        <f t="shared" si="7"/>
        <v>1.024926890405236</v>
      </c>
      <c r="Q45" s="6"/>
      <c r="R45" s="6"/>
      <c r="S45" s="6">
        <v>1</v>
      </c>
      <c r="T45" s="6">
        <f t="shared" si="9"/>
        <v>9.4542329179200697E-3</v>
      </c>
      <c r="U45" s="6">
        <v>132</v>
      </c>
      <c r="V45" s="6">
        <f t="shared" si="10"/>
        <v>1.2479587451654492</v>
      </c>
      <c r="W45" s="6"/>
    </row>
    <row r="46" spans="1:24" x14ac:dyDescent="0.35">
      <c r="A46" s="6">
        <v>1</v>
      </c>
      <c r="B46" s="6">
        <f t="shared" si="0"/>
        <v>9.1673032849503445E-3</v>
      </c>
      <c r="C46" s="6">
        <v>193</v>
      </c>
      <c r="D46" s="6">
        <f t="shared" si="1"/>
        <v>1.7692895339954164</v>
      </c>
      <c r="E46" s="6">
        <v>193</v>
      </c>
      <c r="F46" s="6">
        <f t="shared" si="2"/>
        <v>1.7692895339954164</v>
      </c>
      <c r="G46" s="6">
        <v>30</v>
      </c>
      <c r="H46" s="6">
        <f t="shared" si="3"/>
        <v>0.27501909854851031</v>
      </c>
      <c r="I46" s="6">
        <v>6</v>
      </c>
      <c r="J46" s="6">
        <f t="shared" si="4"/>
        <v>7.6869516780392708E-2</v>
      </c>
      <c r="K46" s="6">
        <v>5</v>
      </c>
      <c r="L46" s="6">
        <f t="shared" si="5"/>
        <v>6.4057930650327249E-2</v>
      </c>
      <c r="M46" s="6">
        <v>146</v>
      </c>
      <c r="N46" s="6">
        <f t="shared" si="6"/>
        <v>1.8704915749895559</v>
      </c>
      <c r="O46" s="6">
        <v>4</v>
      </c>
      <c r="P46" s="6">
        <f t="shared" si="7"/>
        <v>5.1246344520261805E-2</v>
      </c>
      <c r="Q46" s="6"/>
      <c r="R46" s="6"/>
      <c r="S46" s="6">
        <v>1</v>
      </c>
      <c r="T46" s="6">
        <f t="shared" si="9"/>
        <v>9.4542329179200697E-3</v>
      </c>
      <c r="U46" s="6">
        <v>173</v>
      </c>
      <c r="V46" s="6">
        <f t="shared" si="10"/>
        <v>1.6355822948001719</v>
      </c>
      <c r="W46" s="6"/>
    </row>
    <row r="47" spans="1:24" x14ac:dyDescent="0.35">
      <c r="A47" s="6">
        <v>1</v>
      </c>
      <c r="B47" s="6">
        <f t="shared" si="0"/>
        <v>9.1673032849503445E-3</v>
      </c>
      <c r="C47" s="6">
        <v>74</v>
      </c>
      <c r="D47" s="6">
        <f t="shared" si="1"/>
        <v>0.6783804430863255</v>
      </c>
      <c r="E47" s="6">
        <v>181</v>
      </c>
      <c r="F47" s="6">
        <f t="shared" si="2"/>
        <v>1.6592818945760124</v>
      </c>
      <c r="G47" s="6">
        <v>15</v>
      </c>
      <c r="H47" s="6">
        <f t="shared" si="3"/>
        <v>0.13750954927425516</v>
      </c>
      <c r="I47" s="6">
        <v>4</v>
      </c>
      <c r="J47" s="6">
        <f t="shared" si="4"/>
        <v>5.1246344520261805E-2</v>
      </c>
      <c r="K47" s="6">
        <v>4</v>
      </c>
      <c r="L47" s="6">
        <f t="shared" si="5"/>
        <v>5.1246344520261805E-2</v>
      </c>
      <c r="M47" s="6">
        <v>155</v>
      </c>
      <c r="N47" s="6">
        <f t="shared" si="6"/>
        <v>1.9857958501601449</v>
      </c>
      <c r="O47" s="6">
        <v>5</v>
      </c>
      <c r="P47" s="6">
        <f t="shared" si="7"/>
        <v>6.4057930650327249E-2</v>
      </c>
      <c r="Q47" s="6"/>
      <c r="R47" s="6"/>
      <c r="S47" s="6">
        <v>4</v>
      </c>
      <c r="T47" s="6">
        <f t="shared" si="9"/>
        <v>3.7816931671680279E-2</v>
      </c>
      <c r="U47" s="6">
        <v>107</v>
      </c>
      <c r="V47" s="6">
        <f t="shared" si="10"/>
        <v>1.0116029222174474</v>
      </c>
      <c r="W47" s="6"/>
    </row>
    <row r="48" spans="1:24" x14ac:dyDescent="0.35">
      <c r="A48" s="6">
        <v>1</v>
      </c>
      <c r="B48" s="6">
        <f t="shared" si="0"/>
        <v>9.1673032849503445E-3</v>
      </c>
      <c r="C48" s="6">
        <v>90</v>
      </c>
      <c r="D48" s="6">
        <f t="shared" si="1"/>
        <v>0.82505729564553099</v>
      </c>
      <c r="E48" s="6">
        <v>138</v>
      </c>
      <c r="F48" s="6">
        <f t="shared" si="2"/>
        <v>1.2650878533231475</v>
      </c>
      <c r="G48" s="6">
        <v>17</v>
      </c>
      <c r="H48" s="6">
        <f t="shared" si="3"/>
        <v>0.15584415584415584</v>
      </c>
      <c r="I48" s="6">
        <v>1</v>
      </c>
      <c r="J48" s="6">
        <f t="shared" si="4"/>
        <v>1.2811586130065451E-2</v>
      </c>
      <c r="K48" s="6">
        <v>35</v>
      </c>
      <c r="L48" s="6">
        <f t="shared" si="5"/>
        <v>0.44840551455229077</v>
      </c>
      <c r="M48" s="6">
        <v>164</v>
      </c>
      <c r="N48" s="6">
        <f t="shared" si="6"/>
        <v>2.101100125330734</v>
      </c>
      <c r="O48" s="6">
        <v>8</v>
      </c>
      <c r="P48" s="6">
        <f t="shared" si="7"/>
        <v>0.10249268904052361</v>
      </c>
      <c r="Q48" s="6"/>
      <c r="R48" s="6"/>
      <c r="S48" s="6"/>
      <c r="T48" s="11">
        <f>AVERAGE(T3:T47)</f>
        <v>0.43174330325168331</v>
      </c>
      <c r="U48" s="6">
        <v>110</v>
      </c>
      <c r="V48" s="6">
        <f t="shared" si="10"/>
        <v>1.0399656209712076</v>
      </c>
      <c r="W48" s="6"/>
    </row>
    <row r="49" spans="1:23" x14ac:dyDescent="0.35">
      <c r="A49" s="6">
        <v>1</v>
      </c>
      <c r="B49" s="6">
        <f t="shared" si="0"/>
        <v>9.1673032849503445E-3</v>
      </c>
      <c r="C49" s="6">
        <v>81</v>
      </c>
      <c r="D49" s="6">
        <f t="shared" si="1"/>
        <v>0.74255156608097783</v>
      </c>
      <c r="E49" s="6">
        <v>165</v>
      </c>
      <c r="F49" s="6">
        <f t="shared" si="2"/>
        <v>1.5126050420168067</v>
      </c>
      <c r="G49" s="6">
        <v>24</v>
      </c>
      <c r="H49" s="6">
        <f t="shared" si="3"/>
        <v>0.22001527883880825</v>
      </c>
      <c r="I49" s="6">
        <v>1</v>
      </c>
      <c r="J49" s="6">
        <f t="shared" si="4"/>
        <v>1.2811586130065451E-2</v>
      </c>
      <c r="K49" s="6">
        <v>10</v>
      </c>
      <c r="L49" s="6">
        <f t="shared" si="5"/>
        <v>0.1281158613006545</v>
      </c>
      <c r="M49" s="6">
        <v>1</v>
      </c>
      <c r="N49" s="6">
        <f t="shared" si="6"/>
        <v>1.2811586130065451E-2</v>
      </c>
      <c r="O49" s="6">
        <v>3</v>
      </c>
      <c r="P49" s="6">
        <f t="shared" si="7"/>
        <v>3.8434758390196354E-2</v>
      </c>
      <c r="Q49" s="6"/>
      <c r="R49" s="6"/>
      <c r="S49" s="6"/>
      <c r="T49" s="6"/>
      <c r="U49" s="6">
        <v>52</v>
      </c>
      <c r="V49" s="6">
        <f t="shared" si="10"/>
        <v>0.49162011173184361</v>
      </c>
      <c r="W49" s="6"/>
    </row>
    <row r="50" spans="1:23" x14ac:dyDescent="0.35">
      <c r="A50" s="6">
        <v>1</v>
      </c>
      <c r="B50" s="6">
        <f t="shared" si="0"/>
        <v>9.1673032849503445E-3</v>
      </c>
      <c r="C50" s="6">
        <v>42</v>
      </c>
      <c r="D50" s="6">
        <f t="shared" si="1"/>
        <v>0.38502673796791448</v>
      </c>
      <c r="E50" s="6">
        <v>132</v>
      </c>
      <c r="F50" s="6">
        <f t="shared" si="2"/>
        <v>1.2100840336134455</v>
      </c>
      <c r="G50" s="6">
        <v>9</v>
      </c>
      <c r="H50" s="6">
        <f t="shared" si="3"/>
        <v>8.2505729564553099E-2</v>
      </c>
      <c r="I50" s="6">
        <v>14</v>
      </c>
      <c r="J50" s="6">
        <f t="shared" si="4"/>
        <v>0.1793622058209163</v>
      </c>
      <c r="K50" s="6">
        <v>10</v>
      </c>
      <c r="L50" s="6">
        <f t="shared" si="5"/>
        <v>0.1281158613006545</v>
      </c>
      <c r="M50" s="6">
        <v>82</v>
      </c>
      <c r="N50" s="6">
        <f t="shared" si="6"/>
        <v>1.050550062665367</v>
      </c>
      <c r="O50" s="6">
        <v>6</v>
      </c>
      <c r="P50" s="6">
        <f t="shared" si="7"/>
        <v>7.6869516780392708E-2</v>
      </c>
      <c r="Q50" s="6"/>
      <c r="R50" s="6"/>
      <c r="S50" s="6"/>
      <c r="T50" s="6"/>
      <c r="U50" s="6">
        <v>11</v>
      </c>
      <c r="V50" s="6">
        <f t="shared" si="10"/>
        <v>0.10399656209712076</v>
      </c>
      <c r="W50" s="6"/>
    </row>
    <row r="51" spans="1:23" x14ac:dyDescent="0.35">
      <c r="A51" s="6">
        <v>2</v>
      </c>
      <c r="B51" s="6">
        <f t="shared" si="0"/>
        <v>1.8334606569900689E-2</v>
      </c>
      <c r="C51" s="6">
        <v>34</v>
      </c>
      <c r="D51" s="6">
        <f t="shared" si="1"/>
        <v>0.31168831168831168</v>
      </c>
      <c r="E51" s="6">
        <v>185</v>
      </c>
      <c r="F51" s="6">
        <f t="shared" si="2"/>
        <v>1.6959511077158136</v>
      </c>
      <c r="G51" s="6">
        <v>8</v>
      </c>
      <c r="H51" s="6">
        <f t="shared" si="3"/>
        <v>7.3338426279602756E-2</v>
      </c>
      <c r="I51" s="6">
        <v>11</v>
      </c>
      <c r="J51" s="6">
        <f t="shared" si="4"/>
        <v>0.14092744743071997</v>
      </c>
      <c r="K51" s="6">
        <v>18</v>
      </c>
      <c r="L51" s="6">
        <f t="shared" si="5"/>
        <v>0.23060855034117811</v>
      </c>
      <c r="M51" s="6">
        <v>127</v>
      </c>
      <c r="N51" s="6">
        <f t="shared" si="6"/>
        <v>1.6270714385183123</v>
      </c>
      <c r="O51" s="6">
        <v>4</v>
      </c>
      <c r="P51" s="6">
        <f t="shared" si="7"/>
        <v>5.1246344520261805E-2</v>
      </c>
      <c r="Q51" s="6"/>
      <c r="R51" s="6"/>
      <c r="S51" s="6"/>
      <c r="T51" s="6"/>
      <c r="U51" s="6">
        <v>147</v>
      </c>
      <c r="V51" s="6">
        <f t="shared" si="10"/>
        <v>1.3897722389342502</v>
      </c>
      <c r="W51" s="6"/>
    </row>
    <row r="52" spans="1:23" x14ac:dyDescent="0.35">
      <c r="A52" s="6">
        <v>1</v>
      </c>
      <c r="B52" s="6">
        <f t="shared" si="0"/>
        <v>9.1673032849503445E-3</v>
      </c>
      <c r="C52" s="6">
        <v>50</v>
      </c>
      <c r="D52" s="6">
        <f t="shared" si="1"/>
        <v>0.45836516424751722</v>
      </c>
      <c r="E52" s="6">
        <v>196</v>
      </c>
      <c r="F52" s="6">
        <f t="shared" si="2"/>
        <v>1.7967914438502675</v>
      </c>
      <c r="G52" s="6">
        <v>12</v>
      </c>
      <c r="H52" s="6">
        <f t="shared" si="3"/>
        <v>0.11000763941940413</v>
      </c>
      <c r="I52" s="6">
        <v>4</v>
      </c>
      <c r="J52" s="6">
        <f t="shared" si="4"/>
        <v>5.1246344520261805E-2</v>
      </c>
      <c r="K52" s="6">
        <v>18</v>
      </c>
      <c r="L52" s="6">
        <f t="shared" si="5"/>
        <v>0.23060855034117811</v>
      </c>
      <c r="M52" s="6">
        <v>95</v>
      </c>
      <c r="N52" s="6">
        <f t="shared" si="6"/>
        <v>1.2171006823562178</v>
      </c>
      <c r="O52" s="6">
        <v>4</v>
      </c>
      <c r="P52" s="6">
        <f t="shared" si="7"/>
        <v>5.1246344520261805E-2</v>
      </c>
      <c r="Q52" s="6"/>
      <c r="R52" s="6"/>
      <c r="S52" s="6"/>
      <c r="T52" s="6"/>
      <c r="U52" s="6">
        <v>26</v>
      </c>
      <c r="V52" s="6">
        <f t="shared" si="10"/>
        <v>0.24581005586592181</v>
      </c>
      <c r="W52" s="6"/>
    </row>
    <row r="53" spans="1:23" x14ac:dyDescent="0.35">
      <c r="A53" s="6">
        <v>1</v>
      </c>
      <c r="B53" s="6">
        <f t="shared" si="0"/>
        <v>9.1673032849503445E-3</v>
      </c>
      <c r="C53" s="6">
        <v>31</v>
      </c>
      <c r="D53" s="6">
        <f t="shared" si="1"/>
        <v>0.28418640183346067</v>
      </c>
      <c r="E53" s="6">
        <v>208</v>
      </c>
      <c r="F53" s="6">
        <f t="shared" si="2"/>
        <v>1.9067990832696715</v>
      </c>
      <c r="G53" s="6">
        <v>23</v>
      </c>
      <c r="H53" s="6">
        <f t="shared" si="3"/>
        <v>0.21084797555385792</v>
      </c>
      <c r="I53" s="6"/>
      <c r="J53" s="11">
        <f>AVERAGE(J3:J52)</f>
        <v>6.6364016153739061E-2</v>
      </c>
      <c r="K53" s="6">
        <v>18</v>
      </c>
      <c r="L53" s="6">
        <f t="shared" si="5"/>
        <v>0.23060855034117811</v>
      </c>
      <c r="M53" s="6">
        <v>104</v>
      </c>
      <c r="N53" s="6">
        <f t="shared" si="6"/>
        <v>1.3324049575268069</v>
      </c>
      <c r="O53" s="6">
        <v>1</v>
      </c>
      <c r="P53" s="6">
        <f t="shared" si="7"/>
        <v>1.2811586130065451E-2</v>
      </c>
      <c r="Q53" s="6"/>
      <c r="R53" s="6"/>
      <c r="S53" s="6"/>
      <c r="T53" s="6"/>
      <c r="U53" s="6">
        <v>23</v>
      </c>
      <c r="V53" s="6">
        <f t="shared" si="10"/>
        <v>0.21744735711216159</v>
      </c>
      <c r="W53" s="6"/>
    </row>
    <row r="54" spans="1:23" x14ac:dyDescent="0.35">
      <c r="A54" s="6">
        <v>6</v>
      </c>
      <c r="B54" s="6">
        <f t="shared" si="0"/>
        <v>5.5003819709702063E-2</v>
      </c>
      <c r="C54" s="6">
        <v>155</v>
      </c>
      <c r="D54" s="6">
        <f t="shared" si="1"/>
        <v>1.4209320091673034</v>
      </c>
      <c r="E54" s="6">
        <v>198</v>
      </c>
      <c r="F54" s="6">
        <f t="shared" si="2"/>
        <v>1.8151260504201681</v>
      </c>
      <c r="G54" s="6">
        <v>27</v>
      </c>
      <c r="H54" s="6">
        <f t="shared" si="3"/>
        <v>0.2475171886936593</v>
      </c>
      <c r="I54" s="6"/>
      <c r="J54" s="6"/>
      <c r="K54" s="6">
        <v>24</v>
      </c>
      <c r="L54" s="6">
        <f t="shared" si="5"/>
        <v>0.30747806712157083</v>
      </c>
      <c r="M54" s="6">
        <v>75</v>
      </c>
      <c r="N54" s="6">
        <f t="shared" si="6"/>
        <v>0.96086895975490882</v>
      </c>
      <c r="O54" s="6">
        <v>35</v>
      </c>
      <c r="P54" s="6">
        <f t="shared" si="7"/>
        <v>0.44840551455229077</v>
      </c>
      <c r="Q54" s="6"/>
      <c r="R54" s="6"/>
      <c r="S54" s="6"/>
      <c r="T54" s="6"/>
      <c r="U54" s="6">
        <v>68</v>
      </c>
      <c r="V54" s="6">
        <f t="shared" si="10"/>
        <v>0.64288783841856467</v>
      </c>
      <c r="W54" s="6"/>
    </row>
    <row r="55" spans="1:23" x14ac:dyDescent="0.35">
      <c r="A55" s="6">
        <v>1</v>
      </c>
      <c r="B55" s="6">
        <f t="shared" si="0"/>
        <v>9.1673032849503445E-3</v>
      </c>
      <c r="C55" s="6">
        <v>84</v>
      </c>
      <c r="D55" s="6">
        <f t="shared" si="1"/>
        <v>0.77005347593582896</v>
      </c>
      <c r="E55" s="6">
        <v>219</v>
      </c>
      <c r="F55" s="6">
        <f t="shared" si="2"/>
        <v>2.0076394194041254</v>
      </c>
      <c r="G55" s="6">
        <v>4</v>
      </c>
      <c r="H55" s="6">
        <f t="shared" si="3"/>
        <v>3.6669213139801378E-2</v>
      </c>
      <c r="I55" s="6"/>
      <c r="J55" s="6"/>
      <c r="K55" s="6">
        <v>52</v>
      </c>
      <c r="L55" s="6">
        <f t="shared" si="5"/>
        <v>0.66620247876340344</v>
      </c>
      <c r="M55" s="6">
        <v>125</v>
      </c>
      <c r="N55" s="6">
        <f t="shared" si="6"/>
        <v>1.6014482662581815</v>
      </c>
      <c r="O55" s="6">
        <v>1</v>
      </c>
      <c r="P55" s="6">
        <f t="shared" si="7"/>
        <v>1.2811586130065451E-2</v>
      </c>
      <c r="Q55" s="6"/>
      <c r="R55" s="6"/>
      <c r="S55" s="6"/>
      <c r="T55" s="6"/>
      <c r="U55" s="6">
        <v>132</v>
      </c>
      <c r="V55" s="6">
        <f t="shared" si="10"/>
        <v>1.2479587451654492</v>
      </c>
      <c r="W55" s="6"/>
    </row>
    <row r="56" spans="1:23" x14ac:dyDescent="0.35">
      <c r="A56" s="6">
        <v>63</v>
      </c>
      <c r="B56" s="6">
        <f t="shared" si="0"/>
        <v>0.57754010695187163</v>
      </c>
      <c r="C56" s="6">
        <v>71</v>
      </c>
      <c r="D56" s="6">
        <f t="shared" si="1"/>
        <v>0.65087853323147449</v>
      </c>
      <c r="E56" s="6">
        <v>17</v>
      </c>
      <c r="F56" s="6">
        <f t="shared" si="2"/>
        <v>0.15584415584415584</v>
      </c>
      <c r="G56" s="6">
        <v>7</v>
      </c>
      <c r="H56" s="6">
        <f t="shared" si="3"/>
        <v>6.4171122994652413E-2</v>
      </c>
      <c r="I56" s="6"/>
      <c r="J56" s="6"/>
      <c r="K56" s="6">
        <v>50</v>
      </c>
      <c r="L56" s="6">
        <f t="shared" si="5"/>
        <v>0.64057930650327255</v>
      </c>
      <c r="M56" s="6">
        <v>50</v>
      </c>
      <c r="N56" s="6">
        <f t="shared" si="6"/>
        <v>0.64057930650327255</v>
      </c>
      <c r="O56" s="6">
        <v>1</v>
      </c>
      <c r="P56" s="6">
        <f t="shared" si="7"/>
        <v>1.2811586130065451E-2</v>
      </c>
      <c r="Q56" s="6"/>
      <c r="R56" s="6"/>
      <c r="S56" s="6"/>
      <c r="T56" s="6"/>
      <c r="U56" s="6">
        <v>169</v>
      </c>
      <c r="V56" s="6">
        <f t="shared" si="10"/>
        <v>1.5977653631284918</v>
      </c>
      <c r="W56" s="6"/>
    </row>
    <row r="57" spans="1:23" x14ac:dyDescent="0.35">
      <c r="A57" s="6">
        <v>160</v>
      </c>
      <c r="B57" s="6">
        <f t="shared" si="0"/>
        <v>1.4667685255920551</v>
      </c>
      <c r="C57" s="6">
        <v>10</v>
      </c>
      <c r="D57" s="6">
        <f t="shared" si="1"/>
        <v>9.1673032849503441E-2</v>
      </c>
      <c r="E57" s="6">
        <v>13</v>
      </c>
      <c r="F57" s="6">
        <f t="shared" si="2"/>
        <v>0.11917494270435447</v>
      </c>
      <c r="G57" s="6">
        <v>1</v>
      </c>
      <c r="H57" s="6">
        <f t="shared" si="3"/>
        <v>9.1673032849503445E-3</v>
      </c>
      <c r="I57" s="6"/>
      <c r="J57" s="6"/>
      <c r="K57" s="6">
        <v>38</v>
      </c>
      <c r="L57" s="6">
        <f t="shared" si="5"/>
        <v>0.48684027294248716</v>
      </c>
      <c r="M57" s="6">
        <v>157</v>
      </c>
      <c r="N57" s="6">
        <f t="shared" si="6"/>
        <v>2.0114190224202759</v>
      </c>
      <c r="O57" s="6">
        <v>2</v>
      </c>
      <c r="P57" s="6">
        <f t="shared" si="7"/>
        <v>2.5623172260130903E-2</v>
      </c>
      <c r="Q57" s="6"/>
      <c r="R57" s="6"/>
      <c r="S57" s="6"/>
      <c r="T57" s="6"/>
      <c r="U57" s="6">
        <v>74</v>
      </c>
      <c r="V57" s="6">
        <f t="shared" si="10"/>
        <v>0.69961323592608515</v>
      </c>
      <c r="W57" s="6"/>
    </row>
    <row r="58" spans="1:23" x14ac:dyDescent="0.35">
      <c r="A58" s="6">
        <v>149</v>
      </c>
      <c r="B58" s="6">
        <f t="shared" si="0"/>
        <v>1.3659281894576012</v>
      </c>
      <c r="C58" s="6"/>
      <c r="D58" s="11">
        <f>AVERAGE(D3:D57)</f>
        <v>1.0339051323008546</v>
      </c>
      <c r="E58" s="6">
        <v>9</v>
      </c>
      <c r="F58" s="6">
        <f t="shared" si="2"/>
        <v>8.2505729564553099E-2</v>
      </c>
      <c r="G58" s="6">
        <v>1</v>
      </c>
      <c r="H58" s="6">
        <f t="shared" si="3"/>
        <v>9.1673032849503445E-3</v>
      </c>
      <c r="I58" s="6"/>
      <c r="J58" s="6"/>
      <c r="K58" s="6">
        <v>36</v>
      </c>
      <c r="L58" s="6">
        <f t="shared" si="5"/>
        <v>0.46121710068235622</v>
      </c>
      <c r="M58" s="6">
        <v>44</v>
      </c>
      <c r="N58" s="6">
        <f t="shared" si="6"/>
        <v>0.56370978972287988</v>
      </c>
      <c r="O58" s="6">
        <v>1</v>
      </c>
      <c r="P58" s="6">
        <f t="shared" si="7"/>
        <v>1.2811586130065451E-2</v>
      </c>
      <c r="Q58" s="6"/>
      <c r="R58" s="6"/>
      <c r="S58" s="6"/>
      <c r="T58" s="6"/>
      <c r="U58" s="6">
        <v>146</v>
      </c>
      <c r="V58" s="6">
        <f t="shared" si="10"/>
        <v>1.38031800601633</v>
      </c>
      <c r="W58" s="6"/>
    </row>
    <row r="59" spans="1:23" x14ac:dyDescent="0.35">
      <c r="A59" s="6">
        <v>1</v>
      </c>
      <c r="B59" s="6">
        <f t="shared" si="0"/>
        <v>9.1673032849503445E-3</v>
      </c>
      <c r="C59" s="6"/>
      <c r="D59" s="6"/>
      <c r="E59" s="6">
        <v>3</v>
      </c>
      <c r="F59" s="6">
        <f t="shared" si="2"/>
        <v>2.7501909854851032E-2</v>
      </c>
      <c r="G59" s="6">
        <v>1</v>
      </c>
      <c r="H59" s="6">
        <f t="shared" si="3"/>
        <v>9.1673032849503445E-3</v>
      </c>
      <c r="I59" s="6"/>
      <c r="J59" s="6"/>
      <c r="K59" s="6">
        <v>26</v>
      </c>
      <c r="L59" s="6">
        <f t="shared" si="5"/>
        <v>0.33310123938170172</v>
      </c>
      <c r="M59" s="6">
        <v>86</v>
      </c>
      <c r="N59" s="6">
        <f t="shared" si="6"/>
        <v>1.1017964071856288</v>
      </c>
      <c r="O59" s="6">
        <v>2</v>
      </c>
      <c r="P59" s="6">
        <f t="shared" si="7"/>
        <v>2.5623172260130903E-2</v>
      </c>
      <c r="Q59" s="6"/>
      <c r="R59" s="6"/>
      <c r="S59" s="6"/>
      <c r="T59" s="6"/>
      <c r="U59" s="6">
        <v>167</v>
      </c>
      <c r="V59" s="6">
        <f t="shared" si="10"/>
        <v>1.5788568972926516</v>
      </c>
      <c r="W59" s="6"/>
    </row>
    <row r="60" spans="1:23" x14ac:dyDescent="0.35">
      <c r="A60" s="6">
        <v>1</v>
      </c>
      <c r="B60" s="6">
        <f t="shared" si="0"/>
        <v>9.1673032849503445E-3</v>
      </c>
      <c r="C60" s="6"/>
      <c r="D60" s="6"/>
      <c r="E60" s="6">
        <v>1</v>
      </c>
      <c r="F60" s="6">
        <f t="shared" si="2"/>
        <v>9.1673032849503445E-3</v>
      </c>
      <c r="G60" s="6">
        <v>1</v>
      </c>
      <c r="H60" s="6">
        <f t="shared" si="3"/>
        <v>9.1673032849503445E-3</v>
      </c>
      <c r="I60" s="6"/>
      <c r="J60" s="6"/>
      <c r="K60" s="6">
        <v>3</v>
      </c>
      <c r="L60" s="6">
        <f t="shared" si="5"/>
        <v>3.8434758390196354E-2</v>
      </c>
      <c r="M60" s="6">
        <v>40</v>
      </c>
      <c r="N60" s="6">
        <f t="shared" si="6"/>
        <v>0.512463445202618</v>
      </c>
      <c r="O60" s="6">
        <v>8</v>
      </c>
      <c r="P60" s="6">
        <f t="shared" si="7"/>
        <v>0.10249268904052361</v>
      </c>
      <c r="Q60" s="6"/>
      <c r="R60" s="6"/>
      <c r="S60" s="6"/>
      <c r="T60" s="6"/>
      <c r="U60" s="6">
        <v>117</v>
      </c>
      <c r="V60" s="6">
        <f t="shared" si="10"/>
        <v>1.1061452513966481</v>
      </c>
      <c r="W60" s="6"/>
    </row>
    <row r="61" spans="1:23" x14ac:dyDescent="0.35">
      <c r="A61" s="6">
        <v>1</v>
      </c>
      <c r="B61" s="6">
        <f t="shared" si="0"/>
        <v>9.1673032849503445E-3</v>
      </c>
      <c r="C61" s="6"/>
      <c r="D61" s="6"/>
      <c r="E61" s="6">
        <v>1</v>
      </c>
      <c r="F61" s="6">
        <f t="shared" si="2"/>
        <v>9.1673032849503445E-3</v>
      </c>
      <c r="G61" s="6">
        <v>1</v>
      </c>
      <c r="H61" s="6">
        <f t="shared" si="3"/>
        <v>9.1673032849503445E-3</v>
      </c>
      <c r="I61" s="6"/>
      <c r="J61" s="6"/>
      <c r="K61" s="6">
        <v>44</v>
      </c>
      <c r="L61" s="6">
        <f t="shared" si="5"/>
        <v>0.56370978972287988</v>
      </c>
      <c r="M61" s="6">
        <v>119</v>
      </c>
      <c r="N61" s="6">
        <f t="shared" si="6"/>
        <v>1.5245787494777887</v>
      </c>
      <c r="O61" s="6">
        <v>4</v>
      </c>
      <c r="P61" s="6">
        <f t="shared" si="7"/>
        <v>5.1246344520261805E-2</v>
      </c>
      <c r="Q61" s="6"/>
      <c r="R61" s="6"/>
      <c r="S61" s="6"/>
      <c r="T61" s="6"/>
      <c r="U61" s="6">
        <v>3</v>
      </c>
      <c r="V61" s="6">
        <f t="shared" si="10"/>
        <v>2.8362698753760209E-2</v>
      </c>
      <c r="W61" s="6"/>
    </row>
    <row r="62" spans="1:23" x14ac:dyDescent="0.35">
      <c r="A62" s="6">
        <v>2</v>
      </c>
      <c r="B62" s="6">
        <f t="shared" si="0"/>
        <v>1.8334606569900689E-2</v>
      </c>
      <c r="C62" s="6"/>
      <c r="D62" s="6"/>
      <c r="E62" s="6">
        <v>3</v>
      </c>
      <c r="F62" s="6">
        <f t="shared" si="2"/>
        <v>2.7501909854851032E-2</v>
      </c>
      <c r="G62" s="6">
        <v>1</v>
      </c>
      <c r="H62" s="6">
        <f t="shared" si="3"/>
        <v>9.1673032849503445E-3</v>
      </c>
      <c r="I62" s="6"/>
      <c r="J62" s="6"/>
      <c r="K62" s="6">
        <v>30</v>
      </c>
      <c r="L62" s="6">
        <f t="shared" si="5"/>
        <v>0.38434758390196355</v>
      </c>
      <c r="M62" s="6">
        <v>23</v>
      </c>
      <c r="N62" s="6">
        <f t="shared" si="6"/>
        <v>0.29466648099150539</v>
      </c>
      <c r="O62" s="6">
        <v>6</v>
      </c>
      <c r="P62" s="6">
        <f t="shared" si="7"/>
        <v>7.6869516780392708E-2</v>
      </c>
      <c r="Q62" s="6"/>
      <c r="R62" s="6"/>
      <c r="S62" s="6"/>
      <c r="T62" s="6"/>
      <c r="U62" s="6">
        <v>1</v>
      </c>
      <c r="V62" s="6">
        <f t="shared" si="10"/>
        <v>9.4542329179200697E-3</v>
      </c>
      <c r="W62" s="6"/>
    </row>
    <row r="63" spans="1:23" x14ac:dyDescent="0.35">
      <c r="A63" s="6">
        <v>1</v>
      </c>
      <c r="B63" s="6">
        <f t="shared" si="0"/>
        <v>9.1673032849503445E-3</v>
      </c>
      <c r="C63" s="6"/>
      <c r="D63" s="6"/>
      <c r="E63" s="6">
        <v>104</v>
      </c>
      <c r="F63" s="6">
        <f t="shared" si="2"/>
        <v>0.95339954163483576</v>
      </c>
      <c r="G63" s="6">
        <v>1</v>
      </c>
      <c r="H63" s="6">
        <f t="shared" si="3"/>
        <v>9.1673032849503445E-3</v>
      </c>
      <c r="I63" s="6"/>
      <c r="J63" s="6"/>
      <c r="K63" s="6">
        <v>30</v>
      </c>
      <c r="L63" s="6">
        <f t="shared" si="5"/>
        <v>0.38434758390196355</v>
      </c>
      <c r="M63" s="6">
        <v>18</v>
      </c>
      <c r="N63" s="6">
        <f t="shared" si="6"/>
        <v>0.23060855034117811</v>
      </c>
      <c r="O63" s="6">
        <v>1</v>
      </c>
      <c r="P63" s="6">
        <f t="shared" si="7"/>
        <v>1.2811586130065451E-2</v>
      </c>
      <c r="Q63" s="6"/>
      <c r="R63" s="6"/>
      <c r="S63" s="6"/>
      <c r="T63" s="6"/>
      <c r="U63" s="6">
        <v>94</v>
      </c>
      <c r="V63" s="6">
        <f t="shared" si="10"/>
        <v>0.88869789428448653</v>
      </c>
      <c r="W63" s="6"/>
    </row>
    <row r="64" spans="1:23" x14ac:dyDescent="0.35">
      <c r="A64" s="6">
        <v>17</v>
      </c>
      <c r="B64" s="6">
        <f t="shared" si="0"/>
        <v>0.15584415584415584</v>
      </c>
      <c r="C64" s="6"/>
      <c r="D64" s="6"/>
      <c r="E64" s="6">
        <v>79</v>
      </c>
      <c r="F64" s="6">
        <f t="shared" si="2"/>
        <v>0.72421695951107723</v>
      </c>
      <c r="G64" s="6">
        <v>1</v>
      </c>
      <c r="H64" s="6">
        <f t="shared" si="3"/>
        <v>9.1673032849503445E-3</v>
      </c>
      <c r="I64" s="6"/>
      <c r="J64" s="6"/>
      <c r="K64" s="6">
        <v>30</v>
      </c>
      <c r="L64" s="6">
        <f t="shared" si="5"/>
        <v>0.38434758390196355</v>
      </c>
      <c r="M64" s="6">
        <v>131</v>
      </c>
      <c r="N64" s="6">
        <f t="shared" si="6"/>
        <v>1.678317783038574</v>
      </c>
      <c r="O64" s="6">
        <v>1</v>
      </c>
      <c r="P64" s="6">
        <f t="shared" si="7"/>
        <v>1.2811586130065451E-2</v>
      </c>
      <c r="Q64" s="6"/>
      <c r="R64" s="6"/>
      <c r="S64" s="6"/>
      <c r="T64" s="6"/>
      <c r="U64" s="6">
        <v>12</v>
      </c>
      <c r="V64" s="6">
        <f t="shared" si="10"/>
        <v>0.11345079501504084</v>
      </c>
      <c r="W64" s="6"/>
    </row>
    <row r="65" spans="1:23" x14ac:dyDescent="0.35">
      <c r="A65" s="6">
        <v>11</v>
      </c>
      <c r="B65" s="6">
        <f t="shared" si="0"/>
        <v>0.10084033613445378</v>
      </c>
      <c r="C65" s="6"/>
      <c r="D65" s="6"/>
      <c r="E65" s="6">
        <v>1</v>
      </c>
      <c r="F65" s="6">
        <f t="shared" si="2"/>
        <v>9.1673032849503445E-3</v>
      </c>
      <c r="G65" s="6">
        <v>1</v>
      </c>
      <c r="H65" s="6">
        <f t="shared" si="3"/>
        <v>9.1673032849503445E-3</v>
      </c>
      <c r="I65" s="6"/>
      <c r="J65" s="6"/>
      <c r="K65" s="6">
        <v>2</v>
      </c>
      <c r="L65" s="6">
        <f t="shared" si="5"/>
        <v>2.5623172260130903E-2</v>
      </c>
      <c r="M65" s="6">
        <v>101</v>
      </c>
      <c r="N65" s="6">
        <f t="shared" si="6"/>
        <v>1.2939701991366106</v>
      </c>
      <c r="O65" s="6">
        <v>29</v>
      </c>
      <c r="P65" s="6">
        <f t="shared" si="7"/>
        <v>0.37153599777189805</v>
      </c>
      <c r="Q65" s="6"/>
      <c r="R65" s="6"/>
      <c r="S65" s="6"/>
      <c r="T65" s="6"/>
      <c r="U65" s="6">
        <v>46</v>
      </c>
      <c r="V65" s="6">
        <f t="shared" si="10"/>
        <v>0.43489471422432319</v>
      </c>
      <c r="W65" s="6"/>
    </row>
    <row r="66" spans="1:23" x14ac:dyDescent="0.35">
      <c r="A66" s="6">
        <v>8</v>
      </c>
      <c r="B66" s="6">
        <f t="shared" si="0"/>
        <v>7.3338426279602756E-2</v>
      </c>
      <c r="C66" s="6"/>
      <c r="D66" s="6"/>
      <c r="E66" s="6">
        <v>1</v>
      </c>
      <c r="F66" s="6">
        <f t="shared" si="2"/>
        <v>9.1673032849503445E-3</v>
      </c>
      <c r="G66" s="6">
        <v>1</v>
      </c>
      <c r="H66" s="6">
        <f t="shared" si="3"/>
        <v>9.1673032849503445E-3</v>
      </c>
      <c r="I66" s="6"/>
      <c r="J66" s="6"/>
      <c r="K66" s="6"/>
      <c r="L66" s="11">
        <f>AVERAGE(L3:L65)</f>
        <v>0.22633802163115629</v>
      </c>
      <c r="M66" s="6">
        <v>26</v>
      </c>
      <c r="N66" s="6">
        <f t="shared" si="6"/>
        <v>0.33310123938170172</v>
      </c>
      <c r="O66" s="6">
        <v>22</v>
      </c>
      <c r="P66" s="6">
        <f t="shared" si="7"/>
        <v>0.28185489486143994</v>
      </c>
      <c r="Q66" s="6"/>
      <c r="R66" s="6"/>
      <c r="S66" s="6"/>
      <c r="T66" s="6"/>
      <c r="U66" s="6">
        <v>72</v>
      </c>
      <c r="V66" s="6">
        <f t="shared" si="10"/>
        <v>0.68070477009024499</v>
      </c>
      <c r="W66" s="6"/>
    </row>
    <row r="67" spans="1:23" x14ac:dyDescent="0.35">
      <c r="A67" s="6">
        <v>5</v>
      </c>
      <c r="B67" s="6">
        <f t="shared" si="0"/>
        <v>4.5836516424751721E-2</v>
      </c>
      <c r="C67" s="6"/>
      <c r="D67" s="6"/>
      <c r="E67" s="6">
        <v>93</v>
      </c>
      <c r="F67" s="6">
        <f t="shared" si="2"/>
        <v>0.852559205500382</v>
      </c>
      <c r="G67" s="6">
        <v>1</v>
      </c>
      <c r="H67" s="6">
        <f t="shared" si="3"/>
        <v>9.1673032849503445E-3</v>
      </c>
      <c r="I67" s="6"/>
      <c r="J67" s="6"/>
      <c r="K67" s="6"/>
      <c r="L67" s="6"/>
      <c r="M67" s="6">
        <v>52</v>
      </c>
      <c r="N67" s="6">
        <f t="shared" si="6"/>
        <v>0.66620247876340344</v>
      </c>
      <c r="O67" s="6">
        <v>1</v>
      </c>
      <c r="P67" s="6">
        <f t="shared" si="7"/>
        <v>1.2811586130065451E-2</v>
      </c>
      <c r="Q67" s="6"/>
      <c r="R67" s="6"/>
      <c r="S67" s="6"/>
      <c r="T67" s="6"/>
      <c r="U67" s="6">
        <v>7</v>
      </c>
      <c r="V67" s="6">
        <f t="shared" si="10"/>
        <v>6.6179630425440492E-2</v>
      </c>
      <c r="W67" s="6"/>
    </row>
    <row r="68" spans="1:23" x14ac:dyDescent="0.35">
      <c r="A68" s="6">
        <v>7</v>
      </c>
      <c r="B68" s="6">
        <f t="shared" ref="B68:B97" si="12">A68/$E$123</f>
        <v>6.4171122994652413E-2</v>
      </c>
      <c r="C68" s="6"/>
      <c r="D68" s="6"/>
      <c r="E68" s="6">
        <v>92</v>
      </c>
      <c r="F68" s="6">
        <f t="shared" ref="F68:F122" si="13">E68/$E$123</f>
        <v>0.8433919022154317</v>
      </c>
      <c r="G68" s="6">
        <v>10</v>
      </c>
      <c r="H68" s="6">
        <f t="shared" ref="H68:H131" si="14">G68/$E$123</f>
        <v>9.1673032849503441E-2</v>
      </c>
      <c r="I68" s="6"/>
      <c r="J68" s="6"/>
      <c r="K68" s="6"/>
      <c r="L68" s="6"/>
      <c r="M68" s="6">
        <v>14</v>
      </c>
      <c r="N68" s="6">
        <f t="shared" ref="N68:N94" si="15">M68/$M$95</f>
        <v>0.1793622058209163</v>
      </c>
      <c r="O68" s="6">
        <v>2</v>
      </c>
      <c r="P68" s="6">
        <f t="shared" ref="P68:P131" si="16">O68/$M$95</f>
        <v>2.5623172260130903E-2</v>
      </c>
      <c r="Q68" s="6"/>
      <c r="R68" s="6"/>
      <c r="S68" s="6"/>
      <c r="T68" s="6"/>
      <c r="U68" s="6">
        <v>120</v>
      </c>
      <c r="V68" s="6">
        <f t="shared" ref="V68" si="17">U68/$U$69</f>
        <v>1.1345079501504083</v>
      </c>
      <c r="W68" s="6"/>
    </row>
    <row r="69" spans="1:23" x14ac:dyDescent="0.35">
      <c r="A69" s="6">
        <v>9</v>
      </c>
      <c r="B69" s="6">
        <f t="shared" si="12"/>
        <v>8.2505729564553099E-2</v>
      </c>
      <c r="C69" s="6"/>
      <c r="D69" s="6"/>
      <c r="E69" s="6">
        <v>166</v>
      </c>
      <c r="F69" s="6">
        <f t="shared" si="13"/>
        <v>1.5217723453017571</v>
      </c>
      <c r="G69" s="6">
        <v>1</v>
      </c>
      <c r="H69" s="6">
        <f t="shared" si="14"/>
        <v>9.1673032849503445E-3</v>
      </c>
      <c r="I69" s="6"/>
      <c r="J69" s="6"/>
      <c r="K69" s="6"/>
      <c r="L69" s="6"/>
      <c r="M69" s="6">
        <v>23</v>
      </c>
      <c r="N69" s="6">
        <f t="shared" si="15"/>
        <v>0.29466648099150539</v>
      </c>
      <c r="O69" s="6">
        <v>78</v>
      </c>
      <c r="P69" s="6">
        <f t="shared" si="16"/>
        <v>0.99930371814510521</v>
      </c>
      <c r="Q69" s="6"/>
      <c r="R69" s="6"/>
      <c r="S69" s="6"/>
      <c r="T69" s="6"/>
      <c r="U69" s="11">
        <f>AVERAGE(U3:U68)</f>
        <v>105.77272727272727</v>
      </c>
      <c r="V69" s="6">
        <f>AVERAGE(V3:V68)</f>
        <v>1</v>
      </c>
      <c r="W69" s="6"/>
    </row>
    <row r="70" spans="1:23" x14ac:dyDescent="0.35">
      <c r="A70" s="6">
        <v>85</v>
      </c>
      <c r="B70" s="6">
        <f t="shared" si="12"/>
        <v>0.77922077922077926</v>
      </c>
      <c r="C70" s="6"/>
      <c r="D70" s="6"/>
      <c r="E70" s="6">
        <v>171</v>
      </c>
      <c r="F70" s="6">
        <f t="shared" si="13"/>
        <v>1.5676088617265089</v>
      </c>
      <c r="G70" s="6">
        <v>1</v>
      </c>
      <c r="H70" s="6">
        <f t="shared" si="14"/>
        <v>9.1673032849503445E-3</v>
      </c>
      <c r="I70" s="6"/>
      <c r="J70" s="6"/>
      <c r="K70" s="6"/>
      <c r="L70" s="6"/>
      <c r="M70" s="6">
        <v>99</v>
      </c>
      <c r="N70" s="6">
        <f t="shared" si="15"/>
        <v>1.2683470268764796</v>
      </c>
      <c r="O70" s="6">
        <v>1</v>
      </c>
      <c r="P70" s="6">
        <f t="shared" si="16"/>
        <v>1.2811586130065451E-2</v>
      </c>
      <c r="Q70" s="6"/>
      <c r="R70" s="6"/>
      <c r="S70" s="6"/>
      <c r="T70" s="6"/>
      <c r="U70" s="6"/>
      <c r="V70" s="6"/>
      <c r="W70" s="6"/>
    </row>
    <row r="71" spans="1:23" x14ac:dyDescent="0.35">
      <c r="A71" s="6">
        <v>1</v>
      </c>
      <c r="B71" s="6">
        <f t="shared" si="12"/>
        <v>9.1673032849503445E-3</v>
      </c>
      <c r="C71" s="6"/>
      <c r="D71" s="6"/>
      <c r="E71" s="6">
        <v>127</v>
      </c>
      <c r="F71" s="6">
        <f t="shared" si="13"/>
        <v>1.1642475171886937</v>
      </c>
      <c r="G71" s="6">
        <v>1</v>
      </c>
      <c r="H71" s="6">
        <f t="shared" si="14"/>
        <v>9.1673032849503445E-3</v>
      </c>
      <c r="I71" s="6"/>
      <c r="J71" s="6"/>
      <c r="K71" s="6"/>
      <c r="L71" s="6"/>
      <c r="M71" s="6">
        <v>109</v>
      </c>
      <c r="N71" s="6">
        <f t="shared" si="15"/>
        <v>1.3964628881771342</v>
      </c>
      <c r="O71" s="6">
        <v>22</v>
      </c>
      <c r="P71" s="6">
        <f t="shared" si="16"/>
        <v>0.28185489486143994</v>
      </c>
      <c r="Q71" s="6"/>
      <c r="R71" s="6"/>
      <c r="S71" s="6"/>
      <c r="T71" s="6"/>
      <c r="U71" s="6"/>
      <c r="V71" s="6"/>
      <c r="W71" s="6"/>
    </row>
    <row r="72" spans="1:23" x14ac:dyDescent="0.35">
      <c r="A72" s="6">
        <v>134</v>
      </c>
      <c r="B72" s="6">
        <f t="shared" si="12"/>
        <v>1.2284186401833461</v>
      </c>
      <c r="C72" s="6"/>
      <c r="D72" s="6"/>
      <c r="E72" s="6">
        <v>101</v>
      </c>
      <c r="F72" s="6">
        <f t="shared" si="13"/>
        <v>0.92589763177998474</v>
      </c>
      <c r="G72" s="6">
        <v>49</v>
      </c>
      <c r="H72" s="6">
        <f t="shared" si="14"/>
        <v>0.44919786096256686</v>
      </c>
      <c r="I72" s="6"/>
      <c r="J72" s="6"/>
      <c r="K72" s="6"/>
      <c r="L72" s="6"/>
      <c r="M72" s="6">
        <v>8</v>
      </c>
      <c r="N72" s="6">
        <f t="shared" si="15"/>
        <v>0.10249268904052361</v>
      </c>
      <c r="O72" s="6">
        <v>27</v>
      </c>
      <c r="P72" s="6">
        <f t="shared" si="16"/>
        <v>0.34591282551176716</v>
      </c>
      <c r="Q72" s="6"/>
      <c r="R72" s="6"/>
      <c r="S72" s="6"/>
      <c r="T72" s="6"/>
      <c r="U72" s="6"/>
      <c r="V72" s="6"/>
      <c r="W72" s="6"/>
    </row>
    <row r="73" spans="1:23" x14ac:dyDescent="0.35">
      <c r="A73" s="6">
        <v>134</v>
      </c>
      <c r="B73" s="6">
        <f t="shared" si="12"/>
        <v>1.2284186401833461</v>
      </c>
      <c r="C73" s="6"/>
      <c r="D73" s="6"/>
      <c r="E73" s="6">
        <v>48</v>
      </c>
      <c r="F73" s="6">
        <f t="shared" si="13"/>
        <v>0.44003055767761651</v>
      </c>
      <c r="G73" s="6">
        <v>47</v>
      </c>
      <c r="H73" s="6">
        <f t="shared" si="14"/>
        <v>0.43086325439266615</v>
      </c>
      <c r="I73" s="6"/>
      <c r="J73" s="6"/>
      <c r="K73" s="6"/>
      <c r="L73" s="6"/>
      <c r="M73" s="6">
        <v>16</v>
      </c>
      <c r="N73" s="6">
        <f t="shared" si="15"/>
        <v>0.20498537808104722</v>
      </c>
      <c r="O73" s="6">
        <v>31</v>
      </c>
      <c r="P73" s="6">
        <f t="shared" si="16"/>
        <v>0.397159170032029</v>
      </c>
      <c r="Q73" s="6"/>
      <c r="R73" s="6"/>
      <c r="S73" s="6"/>
      <c r="T73" s="6"/>
      <c r="U73" s="6"/>
      <c r="V73" s="6"/>
      <c r="W73" s="6"/>
    </row>
    <row r="74" spans="1:23" x14ac:dyDescent="0.35">
      <c r="A74" s="6">
        <v>180</v>
      </c>
      <c r="B74" s="6">
        <f t="shared" si="12"/>
        <v>1.650114591291062</v>
      </c>
      <c r="C74" s="6"/>
      <c r="D74" s="6"/>
      <c r="E74" s="6">
        <v>53</v>
      </c>
      <c r="F74" s="6">
        <f t="shared" si="13"/>
        <v>0.48586707410236823</v>
      </c>
      <c r="G74" s="6">
        <v>89</v>
      </c>
      <c r="H74" s="6">
        <f t="shared" si="14"/>
        <v>0.81588999236058068</v>
      </c>
      <c r="I74" s="6"/>
      <c r="J74" s="6"/>
      <c r="K74" s="6"/>
      <c r="L74" s="6"/>
      <c r="M74" s="6">
        <v>18</v>
      </c>
      <c r="N74" s="6">
        <f t="shared" si="15"/>
        <v>0.23060855034117811</v>
      </c>
      <c r="O74" s="6">
        <v>1</v>
      </c>
      <c r="P74" s="6">
        <f t="shared" si="16"/>
        <v>1.2811586130065451E-2</v>
      </c>
      <c r="Q74" s="6"/>
      <c r="R74" s="6"/>
      <c r="S74" s="6"/>
      <c r="T74" s="6"/>
      <c r="U74" s="6"/>
      <c r="V74" s="6"/>
      <c r="W74" s="6"/>
    </row>
    <row r="75" spans="1:23" x14ac:dyDescent="0.35">
      <c r="A75" s="6">
        <v>1</v>
      </c>
      <c r="B75" s="6">
        <f t="shared" si="12"/>
        <v>9.1673032849503445E-3</v>
      </c>
      <c r="C75" s="6"/>
      <c r="D75" s="6"/>
      <c r="E75" s="6">
        <v>42</v>
      </c>
      <c r="F75" s="6">
        <f t="shared" si="13"/>
        <v>0.38502673796791448</v>
      </c>
      <c r="G75" s="6">
        <v>1</v>
      </c>
      <c r="H75" s="6">
        <f t="shared" si="14"/>
        <v>9.1673032849503445E-3</v>
      </c>
      <c r="I75" s="6"/>
      <c r="J75" s="6"/>
      <c r="K75" s="6"/>
      <c r="L75" s="6"/>
      <c r="M75" s="6">
        <v>137</v>
      </c>
      <c r="N75" s="6">
        <f t="shared" si="15"/>
        <v>1.7551872998189668</v>
      </c>
      <c r="O75" s="6">
        <v>25</v>
      </c>
      <c r="P75" s="6">
        <f t="shared" si="16"/>
        <v>0.32028965325163627</v>
      </c>
      <c r="Q75" s="6"/>
      <c r="R75" s="6"/>
      <c r="S75" s="6"/>
      <c r="T75" s="6"/>
      <c r="U75" s="6"/>
      <c r="V75" s="6"/>
      <c r="W75" s="6"/>
    </row>
    <row r="76" spans="1:23" x14ac:dyDescent="0.35">
      <c r="A76" s="6">
        <v>1</v>
      </c>
      <c r="B76" s="6">
        <f t="shared" si="12"/>
        <v>9.1673032849503445E-3</v>
      </c>
      <c r="C76" s="6"/>
      <c r="D76" s="6"/>
      <c r="E76" s="6">
        <v>212</v>
      </c>
      <c r="F76" s="6">
        <f t="shared" si="13"/>
        <v>1.9434682964094729</v>
      </c>
      <c r="G76" s="6">
        <v>1</v>
      </c>
      <c r="H76" s="6">
        <f t="shared" si="14"/>
        <v>9.1673032849503445E-3</v>
      </c>
      <c r="I76" s="6"/>
      <c r="J76" s="6"/>
      <c r="K76" s="6"/>
      <c r="L76" s="6"/>
      <c r="M76" s="6">
        <v>7</v>
      </c>
      <c r="N76" s="6">
        <f t="shared" si="15"/>
        <v>8.9681102910458152E-2</v>
      </c>
      <c r="O76" s="6">
        <v>1</v>
      </c>
      <c r="P76" s="6">
        <f t="shared" si="16"/>
        <v>1.2811586130065451E-2</v>
      </c>
      <c r="Q76" s="6"/>
      <c r="R76" s="6"/>
      <c r="S76" s="6"/>
      <c r="T76" s="6"/>
      <c r="U76" s="6"/>
      <c r="V76" s="6"/>
      <c r="W76" s="6"/>
    </row>
    <row r="77" spans="1:23" x14ac:dyDescent="0.35">
      <c r="A77" s="6">
        <v>2</v>
      </c>
      <c r="B77" s="6">
        <f t="shared" si="12"/>
        <v>1.8334606569900689E-2</v>
      </c>
      <c r="C77" s="6"/>
      <c r="D77" s="6"/>
      <c r="E77" s="6">
        <v>188</v>
      </c>
      <c r="F77" s="6">
        <f t="shared" si="13"/>
        <v>1.7234530175706646</v>
      </c>
      <c r="G77" s="6">
        <v>1</v>
      </c>
      <c r="H77" s="6">
        <f t="shared" si="14"/>
        <v>9.1673032849503445E-3</v>
      </c>
      <c r="I77" s="6"/>
      <c r="J77" s="6"/>
      <c r="K77" s="6"/>
      <c r="L77" s="6"/>
      <c r="M77" s="6">
        <v>103</v>
      </c>
      <c r="N77" s="6">
        <f t="shared" si="15"/>
        <v>1.3195933713967414</v>
      </c>
      <c r="O77" s="6">
        <v>39</v>
      </c>
      <c r="P77" s="6">
        <f t="shared" si="16"/>
        <v>0.49965185907255261</v>
      </c>
      <c r="Q77" s="6"/>
      <c r="R77" s="6"/>
      <c r="S77" s="6"/>
      <c r="T77" s="6"/>
      <c r="U77" s="6"/>
      <c r="V77" s="6"/>
      <c r="W77" s="6"/>
    </row>
    <row r="78" spans="1:23" x14ac:dyDescent="0.35">
      <c r="A78" s="6">
        <v>9</v>
      </c>
      <c r="B78" s="6">
        <f t="shared" si="12"/>
        <v>8.2505729564553099E-2</v>
      </c>
      <c r="C78" s="6"/>
      <c r="D78" s="6"/>
      <c r="E78" s="6">
        <v>147</v>
      </c>
      <c r="F78" s="6">
        <f t="shared" si="13"/>
        <v>1.3475935828877006</v>
      </c>
      <c r="G78" s="6">
        <v>36</v>
      </c>
      <c r="H78" s="6">
        <f t="shared" si="14"/>
        <v>0.33002291825821239</v>
      </c>
      <c r="I78" s="6"/>
      <c r="J78" s="6"/>
      <c r="K78" s="6"/>
      <c r="L78" s="6"/>
      <c r="M78" s="6">
        <v>86</v>
      </c>
      <c r="N78" s="6">
        <f t="shared" si="15"/>
        <v>1.1017964071856288</v>
      </c>
      <c r="O78" s="6">
        <v>21</v>
      </c>
      <c r="P78" s="6">
        <f t="shared" si="16"/>
        <v>0.2690433087313745</v>
      </c>
      <c r="Q78" s="6"/>
      <c r="R78" s="6"/>
      <c r="S78" s="6"/>
      <c r="T78" s="6"/>
      <c r="U78" s="6"/>
      <c r="V78" s="6"/>
      <c r="W78" s="6"/>
    </row>
    <row r="79" spans="1:23" x14ac:dyDescent="0.35">
      <c r="A79" s="6">
        <v>1</v>
      </c>
      <c r="B79" s="6">
        <f t="shared" si="12"/>
        <v>9.1673032849503445E-3</v>
      </c>
      <c r="C79" s="6"/>
      <c r="D79" s="6"/>
      <c r="E79" s="6">
        <v>143</v>
      </c>
      <c r="F79" s="6">
        <f t="shared" si="13"/>
        <v>1.3109243697478992</v>
      </c>
      <c r="G79" s="6">
        <v>3</v>
      </c>
      <c r="H79" s="6">
        <f t="shared" si="14"/>
        <v>2.7501909854851032E-2</v>
      </c>
      <c r="I79" s="6"/>
      <c r="J79" s="6"/>
      <c r="K79" s="6"/>
      <c r="L79" s="6"/>
      <c r="M79" s="6">
        <v>73</v>
      </c>
      <c r="N79" s="6">
        <f t="shared" si="15"/>
        <v>0.93524578749477794</v>
      </c>
      <c r="O79" s="6">
        <v>1</v>
      </c>
      <c r="P79" s="6">
        <f t="shared" si="16"/>
        <v>1.2811586130065451E-2</v>
      </c>
      <c r="Q79" s="6"/>
      <c r="R79" s="6"/>
      <c r="S79" s="6"/>
      <c r="T79" s="6"/>
      <c r="U79" s="6"/>
      <c r="V79" s="6"/>
      <c r="W79" s="6"/>
    </row>
    <row r="80" spans="1:23" x14ac:dyDescent="0.35">
      <c r="A80" s="6">
        <v>1</v>
      </c>
      <c r="B80" s="6">
        <f t="shared" si="12"/>
        <v>9.1673032849503445E-3</v>
      </c>
      <c r="C80" s="6"/>
      <c r="D80" s="6"/>
      <c r="E80" s="6">
        <v>153</v>
      </c>
      <c r="F80" s="6">
        <f t="shared" si="13"/>
        <v>1.4025974025974026</v>
      </c>
      <c r="G80" s="6">
        <v>1</v>
      </c>
      <c r="H80" s="6">
        <f t="shared" si="14"/>
        <v>9.1673032849503445E-3</v>
      </c>
      <c r="I80" s="6"/>
      <c r="J80" s="6"/>
      <c r="K80" s="6"/>
      <c r="L80" s="6"/>
      <c r="M80" s="6">
        <v>186</v>
      </c>
      <c r="N80" s="6">
        <f t="shared" si="15"/>
        <v>2.3829550201921741</v>
      </c>
      <c r="O80" s="6">
        <v>3</v>
      </c>
      <c r="P80" s="6">
        <f t="shared" si="16"/>
        <v>3.8434758390196354E-2</v>
      </c>
      <c r="Q80" s="6"/>
      <c r="R80" s="6"/>
      <c r="S80" s="6"/>
      <c r="T80" s="6"/>
      <c r="U80" s="6"/>
      <c r="V80" s="6"/>
      <c r="W80" s="6"/>
    </row>
    <row r="81" spans="1:23" x14ac:dyDescent="0.35">
      <c r="A81" s="6">
        <v>44</v>
      </c>
      <c r="B81" s="6">
        <f t="shared" si="12"/>
        <v>0.40336134453781514</v>
      </c>
      <c r="C81" s="6"/>
      <c r="D81" s="6"/>
      <c r="E81" s="6">
        <v>91</v>
      </c>
      <c r="F81" s="6">
        <f t="shared" si="13"/>
        <v>0.83422459893048129</v>
      </c>
      <c r="G81" s="6">
        <v>1</v>
      </c>
      <c r="H81" s="6">
        <f t="shared" si="14"/>
        <v>9.1673032849503445E-3</v>
      </c>
      <c r="I81" s="6"/>
      <c r="J81" s="6"/>
      <c r="K81" s="6"/>
      <c r="L81" s="6"/>
      <c r="M81" s="6">
        <v>205</v>
      </c>
      <c r="N81" s="6">
        <f t="shared" si="15"/>
        <v>2.6263751566634173</v>
      </c>
      <c r="O81" s="6">
        <v>2</v>
      </c>
      <c r="P81" s="6">
        <f t="shared" si="16"/>
        <v>2.5623172260130903E-2</v>
      </c>
      <c r="Q81" s="6"/>
      <c r="R81" s="6"/>
      <c r="S81" s="6"/>
      <c r="T81" s="6"/>
      <c r="U81" s="6"/>
      <c r="V81" s="6"/>
      <c r="W81" s="6"/>
    </row>
    <row r="82" spans="1:23" x14ac:dyDescent="0.35">
      <c r="A82" s="6">
        <v>30</v>
      </c>
      <c r="B82" s="6">
        <f t="shared" si="12"/>
        <v>0.27501909854851031</v>
      </c>
      <c r="C82" s="6"/>
      <c r="D82" s="6"/>
      <c r="E82" s="6">
        <v>100</v>
      </c>
      <c r="F82" s="6">
        <f t="shared" si="13"/>
        <v>0.91673032849503444</v>
      </c>
      <c r="G82" s="6">
        <v>1</v>
      </c>
      <c r="H82" s="6">
        <f t="shared" si="14"/>
        <v>9.1673032849503445E-3</v>
      </c>
      <c r="I82" s="6"/>
      <c r="J82" s="6"/>
      <c r="K82" s="6"/>
      <c r="L82" s="6"/>
      <c r="M82" s="6">
        <v>70</v>
      </c>
      <c r="N82" s="6">
        <f t="shared" si="15"/>
        <v>0.89681102910458155</v>
      </c>
      <c r="O82" s="6">
        <v>12</v>
      </c>
      <c r="P82" s="6">
        <f t="shared" si="16"/>
        <v>0.15373903356078542</v>
      </c>
      <c r="Q82" s="6"/>
      <c r="R82" s="6"/>
      <c r="S82" s="6"/>
      <c r="T82" s="6"/>
      <c r="U82" s="6"/>
      <c r="V82" s="6"/>
      <c r="W82" s="6"/>
    </row>
    <row r="83" spans="1:23" x14ac:dyDescent="0.35">
      <c r="A83" s="6">
        <v>28</v>
      </c>
      <c r="B83" s="6">
        <f t="shared" si="12"/>
        <v>0.25668449197860965</v>
      </c>
      <c r="C83" s="6"/>
      <c r="D83" s="6"/>
      <c r="E83" s="6">
        <v>108</v>
      </c>
      <c r="F83" s="6">
        <f t="shared" si="13"/>
        <v>0.99006875477463718</v>
      </c>
      <c r="G83" s="6">
        <v>41</v>
      </c>
      <c r="H83" s="6">
        <f t="shared" si="14"/>
        <v>0.37585943468296412</v>
      </c>
      <c r="I83" s="6"/>
      <c r="J83" s="6"/>
      <c r="K83" s="6"/>
      <c r="L83" s="6"/>
      <c r="M83" s="6">
        <v>74</v>
      </c>
      <c r="N83" s="6">
        <f t="shared" si="15"/>
        <v>0.94805737362484332</v>
      </c>
      <c r="O83" s="6">
        <v>1</v>
      </c>
      <c r="P83" s="6">
        <f t="shared" si="16"/>
        <v>1.2811586130065451E-2</v>
      </c>
      <c r="Q83" s="6"/>
      <c r="R83" s="6"/>
      <c r="S83" s="6"/>
      <c r="T83" s="6"/>
      <c r="U83" s="6"/>
      <c r="V83" s="6"/>
      <c r="W83" s="6"/>
    </row>
    <row r="84" spans="1:23" x14ac:dyDescent="0.35">
      <c r="A84" s="6">
        <v>97</v>
      </c>
      <c r="B84" s="6">
        <f t="shared" si="12"/>
        <v>0.88922841864018343</v>
      </c>
      <c r="C84" s="6"/>
      <c r="D84" s="6"/>
      <c r="E84" s="6">
        <v>169</v>
      </c>
      <c r="F84" s="6">
        <f t="shared" si="13"/>
        <v>1.5492742551566081</v>
      </c>
      <c r="G84" s="6">
        <v>28</v>
      </c>
      <c r="H84" s="6">
        <f t="shared" si="14"/>
        <v>0.25668449197860965</v>
      </c>
      <c r="I84" s="6"/>
      <c r="J84" s="6"/>
      <c r="K84" s="6"/>
      <c r="L84" s="6"/>
      <c r="M84" s="6">
        <v>2</v>
      </c>
      <c r="N84" s="6">
        <f t="shared" si="15"/>
        <v>2.5623172260130903E-2</v>
      </c>
      <c r="O84" s="6">
        <v>1</v>
      </c>
      <c r="P84" s="6">
        <f t="shared" si="16"/>
        <v>1.2811586130065451E-2</v>
      </c>
      <c r="Q84" s="6"/>
      <c r="R84" s="6"/>
      <c r="S84" s="6"/>
      <c r="T84" s="6"/>
      <c r="U84" s="6"/>
      <c r="V84" s="6"/>
      <c r="W84" s="6"/>
    </row>
    <row r="85" spans="1:23" x14ac:dyDescent="0.35">
      <c r="A85" s="6">
        <v>70</v>
      </c>
      <c r="B85" s="6">
        <f t="shared" si="12"/>
        <v>0.64171122994652408</v>
      </c>
      <c r="C85" s="6"/>
      <c r="D85" s="6"/>
      <c r="E85" s="6">
        <v>87</v>
      </c>
      <c r="F85" s="6">
        <f t="shared" si="13"/>
        <v>0.79755538579067997</v>
      </c>
      <c r="G85" s="6">
        <v>5</v>
      </c>
      <c r="H85" s="6">
        <f t="shared" si="14"/>
        <v>4.5836516424751721E-2</v>
      </c>
      <c r="I85" s="6"/>
      <c r="J85" s="6"/>
      <c r="K85" s="6"/>
      <c r="L85" s="6"/>
      <c r="M85" s="6">
        <v>141</v>
      </c>
      <c r="N85" s="6">
        <f t="shared" si="15"/>
        <v>1.8064336443392286</v>
      </c>
      <c r="O85" s="6">
        <v>2</v>
      </c>
      <c r="P85" s="6">
        <f t="shared" si="16"/>
        <v>2.5623172260130903E-2</v>
      </c>
      <c r="Q85" s="6"/>
      <c r="R85" s="6"/>
      <c r="S85" s="6"/>
      <c r="T85" s="6"/>
      <c r="U85" s="6"/>
      <c r="V85" s="6"/>
      <c r="W85" s="6"/>
    </row>
    <row r="86" spans="1:23" x14ac:dyDescent="0.35">
      <c r="A86" s="6">
        <v>52</v>
      </c>
      <c r="B86" s="6">
        <f t="shared" si="12"/>
        <v>0.47669977081741788</v>
      </c>
      <c r="C86" s="6"/>
      <c r="D86" s="6"/>
      <c r="E86" s="6">
        <v>3</v>
      </c>
      <c r="F86" s="6">
        <f t="shared" si="13"/>
        <v>2.7501909854851032E-2</v>
      </c>
      <c r="G86" s="6">
        <v>1</v>
      </c>
      <c r="H86" s="6">
        <f t="shared" si="14"/>
        <v>9.1673032849503445E-3</v>
      </c>
      <c r="I86" s="6"/>
      <c r="J86" s="6"/>
      <c r="K86" s="6"/>
      <c r="L86" s="6"/>
      <c r="M86" s="6">
        <v>188</v>
      </c>
      <c r="N86" s="6">
        <f t="shared" si="15"/>
        <v>2.4085781924523046</v>
      </c>
      <c r="O86" s="6">
        <v>3</v>
      </c>
      <c r="P86" s="6">
        <f t="shared" si="16"/>
        <v>3.8434758390196354E-2</v>
      </c>
      <c r="Q86" s="6"/>
      <c r="R86" s="6"/>
      <c r="S86" s="6"/>
      <c r="T86" s="6"/>
      <c r="U86" s="6"/>
      <c r="V86" s="6"/>
      <c r="W86" s="6"/>
    </row>
    <row r="87" spans="1:23" x14ac:dyDescent="0.35">
      <c r="A87" s="6">
        <v>46</v>
      </c>
      <c r="B87" s="6">
        <f t="shared" si="12"/>
        <v>0.42169595110771585</v>
      </c>
      <c r="C87" s="6"/>
      <c r="D87" s="6"/>
      <c r="E87" s="6">
        <v>4</v>
      </c>
      <c r="F87" s="6">
        <f t="shared" si="13"/>
        <v>3.6669213139801378E-2</v>
      </c>
      <c r="G87" s="6">
        <v>1</v>
      </c>
      <c r="H87" s="6">
        <f t="shared" si="14"/>
        <v>9.1673032849503445E-3</v>
      </c>
      <c r="I87" s="6"/>
      <c r="J87" s="6"/>
      <c r="K87" s="6"/>
      <c r="L87" s="6"/>
      <c r="M87" s="6">
        <v>193</v>
      </c>
      <c r="N87" s="6">
        <f t="shared" si="15"/>
        <v>2.4726361231026321</v>
      </c>
      <c r="O87" s="6">
        <v>1</v>
      </c>
      <c r="P87" s="6">
        <f t="shared" si="16"/>
        <v>1.2811586130065451E-2</v>
      </c>
      <c r="Q87" s="6"/>
      <c r="R87" s="6"/>
      <c r="S87" s="6"/>
      <c r="T87" s="6"/>
      <c r="U87" s="6"/>
      <c r="V87" s="6"/>
      <c r="W87" s="6"/>
    </row>
    <row r="88" spans="1:23" x14ac:dyDescent="0.35">
      <c r="A88" s="6">
        <v>68</v>
      </c>
      <c r="B88" s="6">
        <f t="shared" si="12"/>
        <v>0.62337662337662336</v>
      </c>
      <c r="C88" s="6"/>
      <c r="D88" s="6"/>
      <c r="E88" s="6">
        <v>73</v>
      </c>
      <c r="F88" s="6">
        <f t="shared" si="13"/>
        <v>0.66921313980137509</v>
      </c>
      <c r="G88" s="6">
        <v>1</v>
      </c>
      <c r="H88" s="6">
        <f t="shared" si="14"/>
        <v>9.1673032849503445E-3</v>
      </c>
      <c r="I88" s="6"/>
      <c r="J88" s="6"/>
      <c r="K88" s="6"/>
      <c r="L88" s="6"/>
      <c r="M88" s="6">
        <v>1</v>
      </c>
      <c r="N88" s="6">
        <f t="shared" si="15"/>
        <v>1.2811586130065451E-2</v>
      </c>
      <c r="O88" s="6">
        <v>58</v>
      </c>
      <c r="P88" s="6">
        <f t="shared" si="16"/>
        <v>0.7430719955437961</v>
      </c>
      <c r="Q88" s="6"/>
      <c r="R88" s="6"/>
      <c r="S88" s="6"/>
      <c r="T88" s="6"/>
      <c r="U88" s="6"/>
      <c r="V88" s="6"/>
      <c r="W88" s="6"/>
    </row>
    <row r="89" spans="1:23" x14ac:dyDescent="0.35">
      <c r="A89" s="6">
        <v>9</v>
      </c>
      <c r="B89" s="6">
        <f t="shared" si="12"/>
        <v>8.2505729564553099E-2</v>
      </c>
      <c r="C89" s="6"/>
      <c r="D89" s="6"/>
      <c r="E89" s="6">
        <v>90</v>
      </c>
      <c r="F89" s="6">
        <f t="shared" si="13"/>
        <v>0.82505729564553099</v>
      </c>
      <c r="G89" s="6">
        <v>1</v>
      </c>
      <c r="H89" s="6">
        <f t="shared" si="14"/>
        <v>9.1673032849503445E-3</v>
      </c>
      <c r="I89" s="6"/>
      <c r="J89" s="6"/>
      <c r="K89" s="6"/>
      <c r="L89" s="6"/>
      <c r="M89" s="6">
        <v>1</v>
      </c>
      <c r="N89" s="6">
        <f t="shared" si="15"/>
        <v>1.2811586130065451E-2</v>
      </c>
      <c r="O89" s="6">
        <v>25</v>
      </c>
      <c r="P89" s="6">
        <f t="shared" si="16"/>
        <v>0.32028965325163627</v>
      </c>
      <c r="Q89" s="6"/>
      <c r="R89" s="6"/>
      <c r="S89" s="6"/>
      <c r="T89" s="6"/>
      <c r="U89" s="6"/>
      <c r="V89" s="6"/>
      <c r="W89" s="6"/>
    </row>
    <row r="90" spans="1:23" x14ac:dyDescent="0.35">
      <c r="A90" s="6">
        <v>9</v>
      </c>
      <c r="B90" s="6">
        <f t="shared" si="12"/>
        <v>8.2505729564553099E-2</v>
      </c>
      <c r="C90" s="6"/>
      <c r="D90" s="6"/>
      <c r="E90" s="6">
        <v>153</v>
      </c>
      <c r="F90" s="6">
        <f t="shared" si="13"/>
        <v>1.4025974025974026</v>
      </c>
      <c r="G90" s="6">
        <v>1</v>
      </c>
      <c r="H90" s="6">
        <f t="shared" si="14"/>
        <v>9.1673032849503445E-3</v>
      </c>
      <c r="I90" s="6"/>
      <c r="J90" s="6"/>
      <c r="K90" s="6"/>
      <c r="L90" s="6"/>
      <c r="M90" s="6">
        <v>4</v>
      </c>
      <c r="N90" s="6">
        <f t="shared" si="15"/>
        <v>5.1246344520261805E-2</v>
      </c>
      <c r="O90" s="6">
        <v>26</v>
      </c>
      <c r="P90" s="6">
        <f t="shared" si="16"/>
        <v>0.33310123938170172</v>
      </c>
      <c r="Q90" s="6"/>
      <c r="R90" s="6"/>
      <c r="S90" s="6"/>
      <c r="T90" s="6"/>
      <c r="U90" s="6"/>
      <c r="V90" s="6"/>
      <c r="W90" s="6"/>
    </row>
    <row r="91" spans="1:23" x14ac:dyDescent="0.35">
      <c r="A91" s="6">
        <v>137</v>
      </c>
      <c r="B91" s="6">
        <f t="shared" si="12"/>
        <v>1.2559205500381971</v>
      </c>
      <c r="C91" s="6"/>
      <c r="D91" s="6"/>
      <c r="E91" s="6">
        <v>183</v>
      </c>
      <c r="F91" s="6">
        <f t="shared" si="13"/>
        <v>1.677616501145913</v>
      </c>
      <c r="G91" s="6">
        <v>75</v>
      </c>
      <c r="H91" s="6">
        <f t="shared" si="14"/>
        <v>0.6875477463712758</v>
      </c>
      <c r="I91" s="6"/>
      <c r="J91" s="6"/>
      <c r="K91" s="6"/>
      <c r="L91" s="6"/>
      <c r="M91" s="6">
        <v>51</v>
      </c>
      <c r="N91" s="6">
        <f t="shared" si="15"/>
        <v>0.65339089263333805</v>
      </c>
      <c r="O91" s="6">
        <v>6</v>
      </c>
      <c r="P91" s="6">
        <f t="shared" si="16"/>
        <v>7.6869516780392708E-2</v>
      </c>
      <c r="Q91" s="6"/>
      <c r="R91" s="6"/>
      <c r="S91" s="6"/>
      <c r="T91" s="6"/>
      <c r="U91" s="6"/>
      <c r="V91" s="6"/>
      <c r="W91" s="6"/>
    </row>
    <row r="92" spans="1:23" x14ac:dyDescent="0.35">
      <c r="A92" s="6">
        <v>128</v>
      </c>
      <c r="B92" s="6">
        <f t="shared" si="12"/>
        <v>1.1734148204736441</v>
      </c>
      <c r="C92" s="6"/>
      <c r="D92" s="6"/>
      <c r="E92" s="6">
        <v>173</v>
      </c>
      <c r="F92" s="6">
        <f t="shared" si="13"/>
        <v>1.5859434682964095</v>
      </c>
      <c r="G92" s="6">
        <v>1</v>
      </c>
      <c r="H92" s="6">
        <f t="shared" si="14"/>
        <v>9.1673032849503445E-3</v>
      </c>
      <c r="I92" s="6"/>
      <c r="J92" s="6"/>
      <c r="K92" s="6"/>
      <c r="L92" s="6"/>
      <c r="M92" s="6">
        <v>86</v>
      </c>
      <c r="N92" s="6">
        <f t="shared" si="15"/>
        <v>1.1017964071856288</v>
      </c>
      <c r="O92" s="6">
        <v>35</v>
      </c>
      <c r="P92" s="6">
        <f t="shared" si="16"/>
        <v>0.44840551455229077</v>
      </c>
      <c r="Q92" s="6"/>
      <c r="R92" s="6"/>
      <c r="S92" s="6"/>
      <c r="T92" s="6"/>
      <c r="U92" s="6"/>
      <c r="V92" s="6"/>
      <c r="W92" s="6"/>
    </row>
    <row r="93" spans="1:23" x14ac:dyDescent="0.35">
      <c r="A93" s="6">
        <v>215</v>
      </c>
      <c r="B93" s="6">
        <f t="shared" si="12"/>
        <v>1.970970206264324</v>
      </c>
      <c r="C93" s="6"/>
      <c r="D93" s="6"/>
      <c r="E93" s="6">
        <v>173</v>
      </c>
      <c r="F93" s="6">
        <f t="shared" si="13"/>
        <v>1.5859434682964095</v>
      </c>
      <c r="G93" s="6">
        <v>1</v>
      </c>
      <c r="H93" s="6">
        <f t="shared" si="14"/>
        <v>9.1673032849503445E-3</v>
      </c>
      <c r="I93" s="6"/>
      <c r="J93" s="6"/>
      <c r="K93" s="6"/>
      <c r="L93" s="6"/>
      <c r="M93" s="6">
        <v>42</v>
      </c>
      <c r="N93" s="6">
        <f t="shared" si="15"/>
        <v>0.538086617462749</v>
      </c>
      <c r="O93" s="6">
        <v>50</v>
      </c>
      <c r="P93" s="6">
        <f t="shared" si="16"/>
        <v>0.64057930650327255</v>
      </c>
      <c r="Q93" s="6"/>
      <c r="R93" s="6"/>
      <c r="S93" s="6"/>
      <c r="T93" s="6"/>
      <c r="U93" s="6"/>
      <c r="V93" s="6"/>
      <c r="W93" s="6"/>
    </row>
    <row r="94" spans="1:23" x14ac:dyDescent="0.35">
      <c r="A94" s="6">
        <v>86</v>
      </c>
      <c r="B94" s="6">
        <f t="shared" si="12"/>
        <v>0.78838808250572956</v>
      </c>
      <c r="C94" s="6"/>
      <c r="D94" s="6"/>
      <c r="E94" s="6">
        <v>126</v>
      </c>
      <c r="F94" s="6">
        <f t="shared" si="13"/>
        <v>1.1550802139037433</v>
      </c>
      <c r="G94" s="6">
        <v>1</v>
      </c>
      <c r="H94" s="6">
        <f t="shared" si="14"/>
        <v>9.1673032849503445E-3</v>
      </c>
      <c r="I94" s="6"/>
      <c r="J94" s="6"/>
      <c r="K94" s="6"/>
      <c r="L94" s="6"/>
      <c r="M94" s="6">
        <v>105</v>
      </c>
      <c r="N94" s="6">
        <f t="shared" si="15"/>
        <v>1.3452165436568724</v>
      </c>
      <c r="O94" s="6">
        <v>73</v>
      </c>
      <c r="P94" s="6">
        <f t="shared" si="16"/>
        <v>0.93524578749477794</v>
      </c>
      <c r="Q94" s="6"/>
      <c r="R94" s="6"/>
      <c r="S94" s="6"/>
      <c r="T94" s="6"/>
      <c r="U94" s="6"/>
      <c r="V94" s="6"/>
      <c r="W94" s="6"/>
    </row>
    <row r="95" spans="1:23" x14ac:dyDescent="0.35">
      <c r="A95" s="6">
        <v>138</v>
      </c>
      <c r="B95" s="6">
        <f t="shared" si="12"/>
        <v>1.2650878533231475</v>
      </c>
      <c r="C95" s="6"/>
      <c r="D95" s="6"/>
      <c r="E95" s="6">
        <v>136</v>
      </c>
      <c r="F95" s="6">
        <f t="shared" si="13"/>
        <v>1.2467532467532467</v>
      </c>
      <c r="G95" s="6">
        <v>4</v>
      </c>
      <c r="H95" s="6">
        <f t="shared" si="14"/>
        <v>3.6669213139801378E-2</v>
      </c>
      <c r="I95" s="6"/>
      <c r="J95" s="6"/>
      <c r="K95" s="6"/>
      <c r="L95" s="6"/>
      <c r="M95" s="11">
        <f>AVERAGE(M3:M94)</f>
        <v>78.054347826086953</v>
      </c>
      <c r="N95" s="11">
        <f>AVERAGE(N3:N94)</f>
        <v>1.0000000000000002</v>
      </c>
      <c r="O95" s="6">
        <v>1</v>
      </c>
      <c r="P95" s="6">
        <f t="shared" si="16"/>
        <v>1.2811586130065451E-2</v>
      </c>
      <c r="Q95" s="6"/>
      <c r="R95" s="6"/>
      <c r="S95" s="6"/>
      <c r="T95" s="6"/>
      <c r="U95" s="6"/>
      <c r="V95" s="6"/>
      <c r="W95" s="6"/>
    </row>
    <row r="96" spans="1:23" x14ac:dyDescent="0.35">
      <c r="A96" s="6">
        <v>22</v>
      </c>
      <c r="B96" s="6">
        <f t="shared" si="12"/>
        <v>0.20168067226890757</v>
      </c>
      <c r="C96" s="6"/>
      <c r="D96" s="6"/>
      <c r="E96" s="6">
        <v>6</v>
      </c>
      <c r="F96" s="6">
        <f t="shared" si="13"/>
        <v>5.5003819709702063E-2</v>
      </c>
      <c r="G96" s="6">
        <v>1</v>
      </c>
      <c r="H96" s="6">
        <f t="shared" si="14"/>
        <v>9.1673032849503445E-3</v>
      </c>
      <c r="I96" s="6"/>
      <c r="J96" s="6"/>
      <c r="K96" s="6"/>
      <c r="L96" s="6"/>
      <c r="M96" s="6"/>
      <c r="N96" s="6"/>
      <c r="O96" s="6">
        <v>25</v>
      </c>
      <c r="P96" s="6">
        <f t="shared" si="16"/>
        <v>0.32028965325163627</v>
      </c>
      <c r="Q96" s="6"/>
      <c r="R96" s="6"/>
      <c r="S96" s="6"/>
      <c r="T96" s="6"/>
      <c r="U96" s="6"/>
      <c r="V96" s="6"/>
      <c r="W96" s="6"/>
    </row>
    <row r="97" spans="1:23" x14ac:dyDescent="0.35">
      <c r="A97" s="6">
        <v>20</v>
      </c>
      <c r="B97" s="6">
        <f t="shared" si="12"/>
        <v>0.18334606569900688</v>
      </c>
      <c r="C97" s="6"/>
      <c r="D97" s="6"/>
      <c r="E97" s="6">
        <v>11</v>
      </c>
      <c r="F97" s="6">
        <f t="shared" si="13"/>
        <v>0.10084033613445378</v>
      </c>
      <c r="G97" s="6">
        <v>1</v>
      </c>
      <c r="H97" s="6">
        <f t="shared" si="14"/>
        <v>9.1673032849503445E-3</v>
      </c>
      <c r="I97" s="6"/>
      <c r="J97" s="6"/>
      <c r="K97" s="6"/>
      <c r="L97" s="6"/>
      <c r="M97" s="6"/>
      <c r="N97" s="6"/>
      <c r="O97" s="6">
        <v>1</v>
      </c>
      <c r="P97" s="6">
        <f t="shared" si="16"/>
        <v>1.2811586130065451E-2</v>
      </c>
      <c r="Q97" s="6"/>
      <c r="R97" s="6"/>
      <c r="S97" s="6"/>
      <c r="T97" s="6"/>
      <c r="U97" s="6"/>
      <c r="V97" s="6"/>
      <c r="W97" s="6"/>
    </row>
    <row r="98" spans="1:23" x14ac:dyDescent="0.35">
      <c r="A98" s="6"/>
      <c r="B98" s="11">
        <f>AVERAGE(B3:B97)</f>
        <v>0.41243214989345023</v>
      </c>
      <c r="C98" s="6"/>
      <c r="D98" s="6"/>
      <c r="E98" s="6">
        <v>189</v>
      </c>
      <c r="F98" s="6">
        <f t="shared" si="13"/>
        <v>1.732620320855615</v>
      </c>
      <c r="G98" s="6">
        <v>1</v>
      </c>
      <c r="H98" s="6">
        <f t="shared" si="14"/>
        <v>9.1673032849503445E-3</v>
      </c>
      <c r="I98" s="6"/>
      <c r="J98" s="6"/>
      <c r="K98" s="6"/>
      <c r="L98" s="6"/>
      <c r="M98" s="6"/>
      <c r="N98" s="6"/>
      <c r="O98" s="6">
        <v>1</v>
      </c>
      <c r="P98" s="6">
        <f t="shared" si="16"/>
        <v>1.2811586130065451E-2</v>
      </c>
      <c r="Q98" s="6"/>
      <c r="R98" s="6"/>
      <c r="S98" s="6"/>
      <c r="T98" s="6"/>
      <c r="U98" s="6"/>
      <c r="V98" s="6"/>
      <c r="W98" s="6"/>
    </row>
    <row r="99" spans="1:23" x14ac:dyDescent="0.35">
      <c r="A99" s="6"/>
      <c r="B99" s="6"/>
      <c r="C99" s="6"/>
      <c r="D99" s="6"/>
      <c r="E99" s="6">
        <v>10</v>
      </c>
      <c r="F99" s="6">
        <f t="shared" si="13"/>
        <v>9.1673032849503441E-2</v>
      </c>
      <c r="G99" s="6">
        <v>1</v>
      </c>
      <c r="H99" s="6">
        <f t="shared" si="14"/>
        <v>9.1673032849503445E-3</v>
      </c>
      <c r="I99" s="6"/>
      <c r="J99" s="6"/>
      <c r="K99" s="6"/>
      <c r="L99" s="6"/>
      <c r="M99" s="6"/>
      <c r="N99" s="6"/>
      <c r="O99" s="6">
        <v>40</v>
      </c>
      <c r="P99" s="6">
        <f t="shared" si="16"/>
        <v>0.512463445202618</v>
      </c>
      <c r="Q99" s="6"/>
      <c r="R99" s="6"/>
      <c r="S99" s="6"/>
      <c r="T99" s="6"/>
      <c r="U99" s="6"/>
      <c r="V99" s="6"/>
      <c r="W99" s="6"/>
    </row>
    <row r="100" spans="1:23" x14ac:dyDescent="0.35">
      <c r="A100" s="6"/>
      <c r="B100" s="6"/>
      <c r="C100" s="6"/>
      <c r="D100" s="6"/>
      <c r="E100" s="6">
        <v>3</v>
      </c>
      <c r="F100" s="6">
        <f t="shared" si="13"/>
        <v>2.7501909854851032E-2</v>
      </c>
      <c r="G100" s="6">
        <v>1</v>
      </c>
      <c r="H100" s="6">
        <f t="shared" si="14"/>
        <v>9.1673032849503445E-3</v>
      </c>
      <c r="I100" s="6"/>
      <c r="J100" s="6"/>
      <c r="K100" s="6"/>
      <c r="L100" s="6"/>
      <c r="M100" s="6"/>
      <c r="N100" s="6"/>
      <c r="O100" s="6">
        <v>41</v>
      </c>
      <c r="P100" s="6">
        <f t="shared" si="16"/>
        <v>0.5252750313326835</v>
      </c>
      <c r="Q100" s="6"/>
      <c r="R100" s="6"/>
      <c r="S100" s="6"/>
      <c r="T100" s="6"/>
      <c r="U100" s="6"/>
      <c r="V100" s="6"/>
      <c r="W100" s="6"/>
    </row>
    <row r="101" spans="1:23" x14ac:dyDescent="0.35">
      <c r="A101" s="6"/>
      <c r="B101" s="6"/>
      <c r="C101" s="6"/>
      <c r="D101" s="6"/>
      <c r="E101" s="6">
        <v>8</v>
      </c>
      <c r="F101" s="6">
        <f t="shared" si="13"/>
        <v>7.3338426279602756E-2</v>
      </c>
      <c r="G101" s="6">
        <v>20</v>
      </c>
      <c r="H101" s="6">
        <f t="shared" si="14"/>
        <v>0.18334606569900688</v>
      </c>
      <c r="I101" s="6"/>
      <c r="J101" s="6"/>
      <c r="K101" s="6"/>
      <c r="L101" s="6"/>
      <c r="M101" s="6"/>
      <c r="N101" s="6"/>
      <c r="O101" s="6">
        <v>44</v>
      </c>
      <c r="P101" s="6">
        <f t="shared" si="16"/>
        <v>0.56370978972287988</v>
      </c>
      <c r="Q101" s="6"/>
      <c r="R101" s="6"/>
      <c r="S101" s="6"/>
      <c r="T101" s="6"/>
      <c r="U101" s="6"/>
      <c r="V101" s="6"/>
      <c r="W101" s="6"/>
    </row>
    <row r="102" spans="1:23" x14ac:dyDescent="0.35">
      <c r="A102" s="6"/>
      <c r="B102" s="6"/>
      <c r="C102" s="6"/>
      <c r="D102" s="6"/>
      <c r="E102" s="6">
        <v>1</v>
      </c>
      <c r="F102" s="6">
        <f t="shared" si="13"/>
        <v>9.1673032849503445E-3</v>
      </c>
      <c r="G102" s="6">
        <v>1</v>
      </c>
      <c r="H102" s="6">
        <f t="shared" si="14"/>
        <v>9.1673032849503445E-3</v>
      </c>
      <c r="I102" s="6"/>
      <c r="J102" s="6"/>
      <c r="K102" s="6"/>
      <c r="L102" s="6"/>
      <c r="M102" s="6"/>
      <c r="N102" s="6"/>
      <c r="O102" s="6">
        <v>23</v>
      </c>
      <c r="P102" s="6">
        <f t="shared" si="16"/>
        <v>0.29466648099150539</v>
      </c>
      <c r="Q102" s="6"/>
      <c r="R102" s="6"/>
      <c r="S102" s="6"/>
      <c r="T102" s="6"/>
      <c r="U102" s="6"/>
      <c r="V102" s="6"/>
      <c r="W102" s="6"/>
    </row>
    <row r="103" spans="1:23" x14ac:dyDescent="0.35">
      <c r="A103" s="6"/>
      <c r="B103" s="6"/>
      <c r="C103" s="6"/>
      <c r="D103" s="6"/>
      <c r="E103" s="6">
        <v>3</v>
      </c>
      <c r="F103" s="6">
        <f t="shared" si="13"/>
        <v>2.7501909854851032E-2</v>
      </c>
      <c r="G103" s="6">
        <v>27</v>
      </c>
      <c r="H103" s="6">
        <f t="shared" si="14"/>
        <v>0.2475171886936593</v>
      </c>
      <c r="I103" s="6"/>
      <c r="J103" s="6"/>
      <c r="K103" s="6"/>
      <c r="L103" s="6"/>
      <c r="M103" s="6"/>
      <c r="N103" s="6"/>
      <c r="O103" s="6">
        <v>1</v>
      </c>
      <c r="P103" s="6">
        <f t="shared" si="16"/>
        <v>1.2811586130065451E-2</v>
      </c>
      <c r="Q103" s="6"/>
      <c r="R103" s="6"/>
      <c r="S103" s="6"/>
      <c r="T103" s="6"/>
      <c r="U103" s="6"/>
      <c r="V103" s="6"/>
      <c r="W103" s="6"/>
    </row>
    <row r="104" spans="1:23" x14ac:dyDescent="0.35">
      <c r="A104" s="6"/>
      <c r="B104" s="6"/>
      <c r="C104" s="6"/>
      <c r="D104" s="6"/>
      <c r="E104" s="6">
        <v>97</v>
      </c>
      <c r="F104" s="6">
        <f t="shared" si="13"/>
        <v>0.88922841864018343</v>
      </c>
      <c r="G104" s="6">
        <v>1</v>
      </c>
      <c r="H104" s="6">
        <f t="shared" si="14"/>
        <v>9.1673032849503445E-3</v>
      </c>
      <c r="I104" s="6"/>
      <c r="J104" s="6"/>
      <c r="K104" s="6"/>
      <c r="L104" s="6"/>
      <c r="M104" s="6"/>
      <c r="N104" s="6"/>
      <c r="O104" s="6">
        <v>1</v>
      </c>
      <c r="P104" s="6">
        <f t="shared" si="16"/>
        <v>1.2811586130065451E-2</v>
      </c>
      <c r="Q104" s="6"/>
      <c r="R104" s="6"/>
      <c r="S104" s="6"/>
      <c r="T104" s="6"/>
      <c r="U104" s="6"/>
      <c r="V104" s="6"/>
      <c r="W104" s="6"/>
    </row>
    <row r="105" spans="1:23" x14ac:dyDescent="0.35">
      <c r="A105" s="6"/>
      <c r="B105" s="6"/>
      <c r="C105" s="6"/>
      <c r="D105" s="6"/>
      <c r="E105" s="6">
        <v>96</v>
      </c>
      <c r="F105" s="6">
        <f t="shared" si="13"/>
        <v>0.88006111535523301</v>
      </c>
      <c r="G105" s="6">
        <v>15</v>
      </c>
      <c r="H105" s="6">
        <f t="shared" si="14"/>
        <v>0.13750954927425516</v>
      </c>
      <c r="I105" s="6"/>
      <c r="J105" s="6"/>
      <c r="K105" s="6"/>
      <c r="L105" s="6"/>
      <c r="M105" s="6"/>
      <c r="N105" s="6"/>
      <c r="O105" s="6">
        <v>18</v>
      </c>
      <c r="P105" s="6">
        <f t="shared" si="16"/>
        <v>0.23060855034117811</v>
      </c>
      <c r="Q105" s="6"/>
      <c r="R105" s="6"/>
      <c r="S105" s="6"/>
      <c r="T105" s="6"/>
      <c r="U105" s="6"/>
      <c r="V105" s="6"/>
      <c r="W105" s="6"/>
    </row>
    <row r="106" spans="1:23" x14ac:dyDescent="0.35">
      <c r="A106" s="6"/>
      <c r="B106" s="6"/>
      <c r="C106" s="6"/>
      <c r="D106" s="6"/>
      <c r="E106" s="6">
        <v>104</v>
      </c>
      <c r="F106" s="6">
        <f t="shared" si="13"/>
        <v>0.95339954163483576</v>
      </c>
      <c r="G106" s="6">
        <v>1</v>
      </c>
      <c r="H106" s="6">
        <f t="shared" si="14"/>
        <v>9.1673032849503445E-3</v>
      </c>
      <c r="I106" s="6"/>
      <c r="J106" s="6"/>
      <c r="K106" s="6"/>
      <c r="L106" s="6"/>
      <c r="M106" s="6"/>
      <c r="N106" s="6"/>
      <c r="O106" s="6">
        <v>26</v>
      </c>
      <c r="P106" s="6">
        <f t="shared" si="16"/>
        <v>0.33310123938170172</v>
      </c>
      <c r="Q106" s="6"/>
      <c r="R106" s="6"/>
      <c r="S106" s="6"/>
      <c r="T106" s="6"/>
      <c r="U106" s="6"/>
      <c r="V106" s="6"/>
      <c r="W106" s="6"/>
    </row>
    <row r="107" spans="1:23" x14ac:dyDescent="0.35">
      <c r="A107" s="6"/>
      <c r="B107" s="6"/>
      <c r="C107" s="6"/>
      <c r="D107" s="6"/>
      <c r="E107" s="6">
        <v>106</v>
      </c>
      <c r="F107" s="6">
        <f t="shared" si="13"/>
        <v>0.97173414820473647</v>
      </c>
      <c r="G107" s="6">
        <v>1</v>
      </c>
      <c r="H107" s="6">
        <f t="shared" si="14"/>
        <v>9.1673032849503445E-3</v>
      </c>
      <c r="I107" s="6"/>
      <c r="J107" s="6"/>
      <c r="K107" s="6"/>
      <c r="L107" s="6"/>
      <c r="M107" s="6"/>
      <c r="N107" s="6"/>
      <c r="O107" s="6">
        <v>96</v>
      </c>
      <c r="P107" s="6">
        <f t="shared" si="16"/>
        <v>1.2299122684862833</v>
      </c>
      <c r="Q107" s="6"/>
      <c r="R107" s="6"/>
      <c r="S107" s="6"/>
      <c r="T107" s="6"/>
      <c r="U107" s="6"/>
      <c r="V107" s="6"/>
      <c r="W107" s="6"/>
    </row>
    <row r="108" spans="1:23" x14ac:dyDescent="0.35">
      <c r="A108" s="6"/>
      <c r="B108" s="6"/>
      <c r="C108" s="6"/>
      <c r="D108" s="6"/>
      <c r="E108" s="6">
        <v>82</v>
      </c>
      <c r="F108" s="6">
        <f t="shared" si="13"/>
        <v>0.75171886936592824</v>
      </c>
      <c r="G108" s="6">
        <v>3</v>
      </c>
      <c r="H108" s="6">
        <f t="shared" si="14"/>
        <v>2.7501909854851032E-2</v>
      </c>
      <c r="I108" s="6"/>
      <c r="J108" s="6"/>
      <c r="K108" s="6"/>
      <c r="L108" s="6"/>
      <c r="M108" s="6"/>
      <c r="N108" s="6"/>
      <c r="O108" s="6">
        <v>74</v>
      </c>
      <c r="P108" s="6">
        <f t="shared" si="16"/>
        <v>0.94805737362484332</v>
      </c>
      <c r="Q108" s="6"/>
      <c r="R108" s="6"/>
      <c r="S108" s="6"/>
      <c r="T108" s="6"/>
      <c r="U108" s="6"/>
      <c r="V108" s="6"/>
      <c r="W108" s="6"/>
    </row>
    <row r="109" spans="1:23" x14ac:dyDescent="0.35">
      <c r="A109" s="6"/>
      <c r="B109" s="6"/>
      <c r="C109" s="6"/>
      <c r="D109" s="6"/>
      <c r="E109" s="6">
        <v>84</v>
      </c>
      <c r="F109" s="6">
        <f t="shared" si="13"/>
        <v>0.77005347593582896</v>
      </c>
      <c r="G109" s="6">
        <v>1</v>
      </c>
      <c r="H109" s="6">
        <f t="shared" si="14"/>
        <v>9.1673032849503445E-3</v>
      </c>
      <c r="I109" s="6"/>
      <c r="J109" s="6"/>
      <c r="K109" s="6"/>
      <c r="L109" s="6"/>
      <c r="M109" s="6"/>
      <c r="N109" s="6"/>
      <c r="O109" s="6">
        <v>84</v>
      </c>
      <c r="P109" s="6">
        <f t="shared" si="16"/>
        <v>1.076173234925498</v>
      </c>
      <c r="Q109" s="6"/>
      <c r="R109" s="6"/>
      <c r="S109" s="6"/>
      <c r="T109" s="6"/>
      <c r="U109" s="6"/>
      <c r="V109" s="6"/>
      <c r="W109" s="6"/>
    </row>
    <row r="110" spans="1:23" x14ac:dyDescent="0.35">
      <c r="A110" s="6"/>
      <c r="B110" s="6"/>
      <c r="C110" s="6"/>
      <c r="D110" s="6"/>
      <c r="E110" s="6">
        <v>5</v>
      </c>
      <c r="F110" s="6">
        <f t="shared" si="13"/>
        <v>4.5836516424751721E-2</v>
      </c>
      <c r="G110" s="6">
        <v>1</v>
      </c>
      <c r="H110" s="6">
        <f t="shared" si="14"/>
        <v>9.1673032849503445E-3</v>
      </c>
      <c r="I110" s="6"/>
      <c r="J110" s="6"/>
      <c r="K110" s="6"/>
      <c r="L110" s="6"/>
      <c r="M110" s="6"/>
      <c r="N110" s="6"/>
      <c r="O110" s="6">
        <v>1</v>
      </c>
      <c r="P110" s="6">
        <f t="shared" si="16"/>
        <v>1.2811586130065451E-2</v>
      </c>
      <c r="Q110" s="6"/>
      <c r="R110" s="6"/>
      <c r="S110" s="6"/>
      <c r="T110" s="6"/>
      <c r="U110" s="6"/>
      <c r="V110" s="6"/>
      <c r="W110" s="6"/>
    </row>
    <row r="111" spans="1:23" x14ac:dyDescent="0.35">
      <c r="A111" s="6"/>
      <c r="B111" s="6"/>
      <c r="C111" s="6"/>
      <c r="D111" s="6"/>
      <c r="E111" s="6">
        <v>6</v>
      </c>
      <c r="F111" s="6">
        <f t="shared" si="13"/>
        <v>5.5003819709702063E-2</v>
      </c>
      <c r="G111" s="6">
        <v>47</v>
      </c>
      <c r="H111" s="6">
        <f t="shared" si="14"/>
        <v>0.43086325439266615</v>
      </c>
      <c r="I111" s="6"/>
      <c r="J111" s="6"/>
      <c r="K111" s="6"/>
      <c r="L111" s="6"/>
      <c r="M111" s="6"/>
      <c r="N111" s="6"/>
      <c r="O111" s="6">
        <v>1</v>
      </c>
      <c r="P111" s="6">
        <f t="shared" si="16"/>
        <v>1.2811586130065451E-2</v>
      </c>
      <c r="Q111" s="6"/>
      <c r="R111" s="6"/>
      <c r="S111" s="6"/>
      <c r="T111" s="6"/>
      <c r="U111" s="6"/>
      <c r="V111" s="6"/>
      <c r="W111" s="6"/>
    </row>
    <row r="112" spans="1:23" x14ac:dyDescent="0.35">
      <c r="A112" s="6"/>
      <c r="B112" s="6"/>
      <c r="C112" s="6"/>
      <c r="D112" s="6"/>
      <c r="E112" s="6">
        <v>7</v>
      </c>
      <c r="F112" s="6">
        <f t="shared" si="13"/>
        <v>6.4171122994652413E-2</v>
      </c>
      <c r="G112" s="6">
        <v>42</v>
      </c>
      <c r="H112" s="6">
        <f t="shared" si="14"/>
        <v>0.38502673796791448</v>
      </c>
      <c r="I112" s="6"/>
      <c r="J112" s="6"/>
      <c r="K112" s="6"/>
      <c r="L112" s="6"/>
      <c r="M112" s="6"/>
      <c r="N112" s="6"/>
      <c r="O112" s="6">
        <v>1</v>
      </c>
      <c r="P112" s="6">
        <f t="shared" si="16"/>
        <v>1.2811586130065451E-2</v>
      </c>
      <c r="Q112" s="6"/>
      <c r="R112" s="6"/>
      <c r="S112" s="6"/>
      <c r="T112" s="6"/>
      <c r="U112" s="6"/>
      <c r="V112" s="6"/>
      <c r="W112" s="6"/>
    </row>
    <row r="113" spans="1:23" x14ac:dyDescent="0.35">
      <c r="A113" s="6"/>
      <c r="B113" s="6"/>
      <c r="C113" s="6"/>
      <c r="D113" s="6"/>
      <c r="E113" s="6">
        <v>3</v>
      </c>
      <c r="F113" s="6">
        <f t="shared" si="13"/>
        <v>2.7501909854851032E-2</v>
      </c>
      <c r="G113" s="6">
        <v>8</v>
      </c>
      <c r="H113" s="6">
        <f t="shared" si="14"/>
        <v>7.3338426279602756E-2</v>
      </c>
      <c r="I113" s="6"/>
      <c r="J113" s="6"/>
      <c r="K113" s="6"/>
      <c r="L113" s="6"/>
      <c r="M113" s="6"/>
      <c r="N113" s="6"/>
      <c r="O113" s="6">
        <v>1</v>
      </c>
      <c r="P113" s="6">
        <f t="shared" si="16"/>
        <v>1.2811586130065451E-2</v>
      </c>
      <c r="Q113" s="6"/>
      <c r="R113" s="6"/>
      <c r="S113" s="6"/>
      <c r="T113" s="6"/>
      <c r="U113" s="6"/>
      <c r="V113" s="6"/>
      <c r="W113" s="6"/>
    </row>
    <row r="114" spans="1:23" x14ac:dyDescent="0.35">
      <c r="A114" s="6"/>
      <c r="B114" s="6"/>
      <c r="C114" s="6"/>
      <c r="D114" s="6"/>
      <c r="E114" s="6">
        <v>5</v>
      </c>
      <c r="F114" s="6">
        <f t="shared" si="13"/>
        <v>4.5836516424751721E-2</v>
      </c>
      <c r="G114" s="6">
        <v>10</v>
      </c>
      <c r="H114" s="6">
        <f t="shared" si="14"/>
        <v>9.1673032849503441E-2</v>
      </c>
      <c r="I114" s="6"/>
      <c r="J114" s="6"/>
      <c r="K114" s="6"/>
      <c r="L114" s="6"/>
      <c r="M114" s="6"/>
      <c r="N114" s="6"/>
      <c r="O114" s="6">
        <v>25</v>
      </c>
      <c r="P114" s="6">
        <f t="shared" si="16"/>
        <v>0.32028965325163627</v>
      </c>
      <c r="Q114" s="6"/>
      <c r="R114" s="6"/>
      <c r="S114" s="6"/>
      <c r="T114" s="6"/>
      <c r="U114" s="6"/>
      <c r="V114" s="6"/>
      <c r="W114" s="6"/>
    </row>
    <row r="115" spans="1:23" x14ac:dyDescent="0.35">
      <c r="A115" s="6"/>
      <c r="B115" s="6"/>
      <c r="C115" s="6"/>
      <c r="D115" s="6"/>
      <c r="E115" s="6">
        <v>192</v>
      </c>
      <c r="F115" s="6">
        <f t="shared" si="13"/>
        <v>1.760122230710466</v>
      </c>
      <c r="G115" s="6">
        <v>31</v>
      </c>
      <c r="H115" s="6">
        <f t="shared" si="14"/>
        <v>0.28418640183346067</v>
      </c>
      <c r="I115" s="6"/>
      <c r="J115" s="6"/>
      <c r="K115" s="6"/>
      <c r="L115" s="6"/>
      <c r="M115" s="6"/>
      <c r="N115" s="6"/>
      <c r="O115" s="6">
        <v>20</v>
      </c>
      <c r="P115" s="6">
        <f t="shared" si="16"/>
        <v>0.256231722601309</v>
      </c>
      <c r="Q115" s="6"/>
      <c r="R115" s="6"/>
      <c r="S115" s="6"/>
      <c r="T115" s="6"/>
      <c r="U115" s="6"/>
      <c r="V115" s="6"/>
      <c r="W115" s="6"/>
    </row>
    <row r="116" spans="1:23" x14ac:dyDescent="0.35">
      <c r="A116" s="6"/>
      <c r="B116" s="6"/>
      <c r="C116" s="6"/>
      <c r="D116" s="6"/>
      <c r="E116" s="6">
        <v>219</v>
      </c>
      <c r="F116" s="6">
        <f t="shared" si="13"/>
        <v>2.0076394194041254</v>
      </c>
      <c r="G116" s="6">
        <v>23</v>
      </c>
      <c r="H116" s="6">
        <f t="shared" si="14"/>
        <v>0.21084797555385792</v>
      </c>
      <c r="I116" s="6"/>
      <c r="J116" s="6"/>
      <c r="K116" s="6"/>
      <c r="L116" s="6"/>
      <c r="M116" s="6"/>
      <c r="N116" s="6"/>
      <c r="O116" s="6">
        <v>1</v>
      </c>
      <c r="P116" s="6">
        <f t="shared" si="16"/>
        <v>1.2811586130065451E-2</v>
      </c>
      <c r="Q116" s="6"/>
      <c r="R116" s="6"/>
      <c r="S116" s="6"/>
      <c r="T116" s="6"/>
      <c r="U116" s="6"/>
      <c r="V116" s="6"/>
      <c r="W116" s="6"/>
    </row>
    <row r="117" spans="1:23" x14ac:dyDescent="0.35">
      <c r="A117" s="6"/>
      <c r="B117" s="6"/>
      <c r="C117" s="6"/>
      <c r="D117" s="6"/>
      <c r="E117" s="6">
        <v>157</v>
      </c>
      <c r="F117" s="6">
        <f t="shared" si="13"/>
        <v>1.439266615737204</v>
      </c>
      <c r="G117" s="6">
        <v>27</v>
      </c>
      <c r="H117" s="6">
        <f t="shared" si="14"/>
        <v>0.2475171886936593</v>
      </c>
      <c r="I117" s="6"/>
      <c r="J117" s="6"/>
      <c r="K117" s="6"/>
      <c r="L117" s="6"/>
      <c r="M117" s="6"/>
      <c r="N117" s="6"/>
      <c r="O117" s="6">
        <v>1</v>
      </c>
      <c r="P117" s="6">
        <f t="shared" si="16"/>
        <v>1.2811586130065451E-2</v>
      </c>
      <c r="Q117" s="6"/>
      <c r="R117" s="6"/>
      <c r="S117" s="6"/>
      <c r="T117" s="6"/>
      <c r="U117" s="6"/>
      <c r="V117" s="6"/>
      <c r="W117" s="6"/>
    </row>
    <row r="118" spans="1:23" x14ac:dyDescent="0.35">
      <c r="A118" s="6"/>
      <c r="B118" s="6"/>
      <c r="C118" s="6"/>
      <c r="D118" s="6"/>
      <c r="E118" s="6">
        <v>13</v>
      </c>
      <c r="F118" s="6">
        <f t="shared" si="13"/>
        <v>0.11917494270435447</v>
      </c>
      <c r="G118" s="6">
        <v>1</v>
      </c>
      <c r="H118" s="6">
        <f t="shared" si="14"/>
        <v>9.1673032849503445E-3</v>
      </c>
      <c r="I118" s="6"/>
      <c r="J118" s="6"/>
      <c r="K118" s="6"/>
      <c r="L118" s="6"/>
      <c r="M118" s="6"/>
      <c r="N118" s="6"/>
      <c r="O118" s="6">
        <v>1</v>
      </c>
      <c r="P118" s="6">
        <f t="shared" si="16"/>
        <v>1.2811586130065451E-2</v>
      </c>
      <c r="Q118" s="6"/>
      <c r="R118" s="6"/>
      <c r="S118" s="6"/>
      <c r="T118" s="6"/>
      <c r="U118" s="6"/>
      <c r="V118" s="6"/>
      <c r="W118" s="6"/>
    </row>
    <row r="119" spans="1:23" x14ac:dyDescent="0.35">
      <c r="A119" s="6"/>
      <c r="B119" s="6"/>
      <c r="C119" s="6"/>
      <c r="D119" s="6"/>
      <c r="E119" s="6">
        <v>21</v>
      </c>
      <c r="F119" s="6">
        <f t="shared" si="13"/>
        <v>0.19251336898395724</v>
      </c>
      <c r="G119" s="6">
        <v>42</v>
      </c>
      <c r="H119" s="6">
        <f t="shared" si="14"/>
        <v>0.38502673796791448</v>
      </c>
      <c r="I119" s="6"/>
      <c r="J119" s="6"/>
      <c r="K119" s="6"/>
      <c r="L119" s="6"/>
      <c r="M119" s="6"/>
      <c r="N119" s="6"/>
      <c r="O119" s="6">
        <v>9</v>
      </c>
      <c r="P119" s="6">
        <f t="shared" si="16"/>
        <v>0.11530427517058905</v>
      </c>
      <c r="Q119" s="6"/>
      <c r="R119" s="6"/>
      <c r="S119" s="6"/>
      <c r="T119" s="6"/>
      <c r="U119" s="6"/>
      <c r="V119" s="6"/>
      <c r="W119" s="6"/>
    </row>
    <row r="120" spans="1:23" x14ac:dyDescent="0.35">
      <c r="A120" s="6"/>
      <c r="B120" s="6"/>
      <c r="C120" s="6"/>
      <c r="D120" s="6"/>
      <c r="E120" s="6">
        <v>17</v>
      </c>
      <c r="F120" s="6">
        <f t="shared" si="13"/>
        <v>0.15584415584415584</v>
      </c>
      <c r="G120" s="6">
        <v>31</v>
      </c>
      <c r="H120" s="6">
        <f t="shared" si="14"/>
        <v>0.28418640183346067</v>
      </c>
      <c r="I120" s="6"/>
      <c r="J120" s="6"/>
      <c r="K120" s="6"/>
      <c r="L120" s="6"/>
      <c r="M120" s="6"/>
      <c r="N120" s="6"/>
      <c r="O120" s="6">
        <v>1</v>
      </c>
      <c r="P120" s="6">
        <f t="shared" si="16"/>
        <v>1.2811586130065451E-2</v>
      </c>
      <c r="Q120" s="6"/>
      <c r="R120" s="6"/>
      <c r="S120" s="6"/>
      <c r="T120" s="6"/>
      <c r="U120" s="6"/>
      <c r="V120" s="6"/>
      <c r="W120" s="6"/>
    </row>
    <row r="121" spans="1:23" x14ac:dyDescent="0.35">
      <c r="A121" s="6"/>
      <c r="B121" s="6"/>
      <c r="C121" s="6"/>
      <c r="D121" s="6"/>
      <c r="E121" s="6">
        <v>134</v>
      </c>
      <c r="F121" s="6">
        <f t="shared" si="13"/>
        <v>1.2284186401833461</v>
      </c>
      <c r="G121" s="6">
        <v>1</v>
      </c>
      <c r="H121" s="6">
        <f t="shared" si="14"/>
        <v>9.1673032849503445E-3</v>
      </c>
      <c r="I121" s="6"/>
      <c r="J121" s="6"/>
      <c r="K121" s="6"/>
      <c r="L121" s="6"/>
      <c r="M121" s="6"/>
      <c r="N121" s="6"/>
      <c r="O121" s="6">
        <v>1</v>
      </c>
      <c r="P121" s="6">
        <f t="shared" si="16"/>
        <v>1.2811586130065451E-2</v>
      </c>
      <c r="Q121" s="6"/>
      <c r="R121" s="6"/>
      <c r="S121" s="6"/>
      <c r="T121" s="6"/>
      <c r="U121" s="6"/>
      <c r="V121" s="6"/>
      <c r="W121" s="6"/>
    </row>
    <row r="122" spans="1:23" x14ac:dyDescent="0.35">
      <c r="A122" s="6"/>
      <c r="B122" s="6"/>
      <c r="C122" s="6"/>
      <c r="D122" s="6"/>
      <c r="E122" s="6">
        <v>178</v>
      </c>
      <c r="F122" s="6">
        <f t="shared" si="13"/>
        <v>1.6317799847211614</v>
      </c>
      <c r="G122" s="6">
        <v>47</v>
      </c>
      <c r="H122" s="6">
        <f t="shared" si="14"/>
        <v>0.43086325439266615</v>
      </c>
      <c r="I122" s="6"/>
      <c r="J122" s="6"/>
      <c r="K122" s="6"/>
      <c r="L122" s="6"/>
      <c r="M122" s="6"/>
      <c r="N122" s="6"/>
      <c r="O122" s="6">
        <v>36</v>
      </c>
      <c r="P122" s="6">
        <f t="shared" si="16"/>
        <v>0.46121710068235622</v>
      </c>
      <c r="Q122" s="6"/>
      <c r="R122" s="6"/>
      <c r="S122" s="6"/>
      <c r="T122" s="6"/>
      <c r="U122" s="6"/>
      <c r="V122" s="6"/>
      <c r="W122" s="6"/>
    </row>
    <row r="123" spans="1:23" x14ac:dyDescent="0.35">
      <c r="A123" s="6"/>
      <c r="B123" s="6"/>
      <c r="C123" s="6"/>
      <c r="D123" s="6"/>
      <c r="E123" s="11">
        <f>AVERAGE(E3:E122)</f>
        <v>109.08333333333333</v>
      </c>
      <c r="F123" s="11">
        <f>AVERAGE(F3:F122)</f>
        <v>1.0000000000000002</v>
      </c>
      <c r="G123" s="6">
        <v>28</v>
      </c>
      <c r="H123" s="6">
        <f t="shared" si="14"/>
        <v>0.25668449197860965</v>
      </c>
      <c r="I123" s="6"/>
      <c r="J123" s="6"/>
      <c r="K123" s="6"/>
      <c r="L123" s="6"/>
      <c r="M123" s="6"/>
      <c r="N123" s="6"/>
      <c r="O123" s="6">
        <v>34</v>
      </c>
      <c r="P123" s="6">
        <f t="shared" si="16"/>
        <v>0.43559392842222533</v>
      </c>
      <c r="Q123" s="6"/>
      <c r="R123" s="6"/>
      <c r="S123" s="6"/>
      <c r="T123" s="6"/>
      <c r="U123" s="6"/>
      <c r="V123" s="6"/>
      <c r="W123" s="6"/>
    </row>
    <row r="124" spans="1:23" x14ac:dyDescent="0.35">
      <c r="A124" s="6"/>
      <c r="B124" s="6"/>
      <c r="C124" s="6"/>
      <c r="D124" s="6"/>
      <c r="E124" s="6"/>
      <c r="F124" s="6"/>
      <c r="G124" s="6">
        <v>6</v>
      </c>
      <c r="H124" s="6">
        <f t="shared" si="14"/>
        <v>5.5003819709702063E-2</v>
      </c>
      <c r="I124" s="6"/>
      <c r="J124" s="6"/>
      <c r="K124" s="6"/>
      <c r="L124" s="6"/>
      <c r="M124" s="6"/>
      <c r="N124" s="6"/>
      <c r="O124" s="6">
        <v>1</v>
      </c>
      <c r="P124" s="6">
        <f t="shared" si="16"/>
        <v>1.2811586130065451E-2</v>
      </c>
      <c r="Q124" s="6"/>
      <c r="R124" s="6"/>
      <c r="S124" s="6"/>
      <c r="T124" s="6"/>
      <c r="U124" s="6"/>
      <c r="V124" s="6"/>
      <c r="W124" s="6"/>
    </row>
    <row r="125" spans="1:23" x14ac:dyDescent="0.35">
      <c r="A125" s="6"/>
      <c r="B125" s="6"/>
      <c r="C125" s="6"/>
      <c r="D125" s="6"/>
      <c r="E125" s="6"/>
      <c r="F125" s="6"/>
      <c r="G125" s="6">
        <v>89</v>
      </c>
      <c r="H125" s="6">
        <f t="shared" si="14"/>
        <v>0.81588999236058068</v>
      </c>
      <c r="I125" s="6"/>
      <c r="J125" s="6"/>
      <c r="K125" s="6"/>
      <c r="L125" s="6"/>
      <c r="M125" s="6"/>
      <c r="N125" s="6"/>
      <c r="O125" s="6">
        <v>31</v>
      </c>
      <c r="P125" s="6">
        <f t="shared" si="16"/>
        <v>0.397159170032029</v>
      </c>
      <c r="Q125" s="6"/>
      <c r="R125" s="6"/>
      <c r="S125" s="6"/>
      <c r="T125" s="6"/>
      <c r="U125" s="6"/>
      <c r="V125" s="6"/>
      <c r="W125" s="6"/>
    </row>
    <row r="126" spans="1:23" x14ac:dyDescent="0.35">
      <c r="A126" s="6"/>
      <c r="B126" s="6"/>
      <c r="C126" s="6"/>
      <c r="D126" s="6"/>
      <c r="E126" s="6"/>
      <c r="F126" s="6"/>
      <c r="G126" s="6">
        <v>94</v>
      </c>
      <c r="H126" s="6">
        <f t="shared" si="14"/>
        <v>0.8617265087853323</v>
      </c>
      <c r="I126" s="6"/>
      <c r="J126" s="6"/>
      <c r="K126" s="6"/>
      <c r="L126" s="6"/>
      <c r="M126" s="6"/>
      <c r="N126" s="6"/>
      <c r="O126" s="6">
        <v>1</v>
      </c>
      <c r="P126" s="6">
        <f t="shared" si="16"/>
        <v>1.2811586130065451E-2</v>
      </c>
      <c r="Q126" s="6"/>
      <c r="R126" s="6"/>
      <c r="S126" s="6"/>
      <c r="T126" s="6"/>
      <c r="U126" s="6"/>
      <c r="V126" s="6"/>
      <c r="W126" s="6"/>
    </row>
    <row r="127" spans="1:23" x14ac:dyDescent="0.35">
      <c r="A127" s="6"/>
      <c r="B127" s="6"/>
      <c r="C127" s="6"/>
      <c r="D127" s="6"/>
      <c r="E127" s="6"/>
      <c r="F127" s="6"/>
      <c r="G127" s="6">
        <v>1</v>
      </c>
      <c r="H127" s="6">
        <f t="shared" si="14"/>
        <v>9.1673032849503445E-3</v>
      </c>
      <c r="I127" s="6"/>
      <c r="J127" s="6"/>
      <c r="K127" s="6"/>
      <c r="L127" s="6"/>
      <c r="M127" s="6"/>
      <c r="N127" s="6"/>
      <c r="O127" s="6">
        <v>65</v>
      </c>
      <c r="P127" s="6">
        <f t="shared" si="16"/>
        <v>0.83275309845425427</v>
      </c>
      <c r="Q127" s="6"/>
      <c r="R127" s="6"/>
      <c r="S127" s="6"/>
      <c r="T127" s="6"/>
      <c r="U127" s="6"/>
      <c r="V127" s="6"/>
      <c r="W127" s="6"/>
    </row>
    <row r="128" spans="1:23" x14ac:dyDescent="0.35">
      <c r="A128" s="6"/>
      <c r="B128" s="6"/>
      <c r="C128" s="6"/>
      <c r="D128" s="6"/>
      <c r="E128" s="6"/>
      <c r="F128" s="6"/>
      <c r="G128" s="6">
        <v>1</v>
      </c>
      <c r="H128" s="6">
        <f t="shared" si="14"/>
        <v>9.1673032849503445E-3</v>
      </c>
      <c r="I128" s="6"/>
      <c r="J128" s="6"/>
      <c r="K128" s="6"/>
      <c r="L128" s="6"/>
      <c r="M128" s="6"/>
      <c r="N128" s="6"/>
      <c r="O128" s="6">
        <v>55</v>
      </c>
      <c r="P128" s="6">
        <f t="shared" si="16"/>
        <v>0.70463723715359983</v>
      </c>
      <c r="Q128" s="6"/>
      <c r="R128" s="6"/>
      <c r="S128" s="6"/>
      <c r="T128" s="6"/>
      <c r="U128" s="6"/>
      <c r="V128" s="6"/>
      <c r="W128" s="6"/>
    </row>
    <row r="129" spans="1:23" x14ac:dyDescent="0.35">
      <c r="A129" s="6"/>
      <c r="B129" s="6"/>
      <c r="C129" s="6"/>
      <c r="D129" s="6"/>
      <c r="E129" s="6"/>
      <c r="F129" s="6"/>
      <c r="G129" s="6">
        <v>25</v>
      </c>
      <c r="H129" s="6">
        <f t="shared" si="14"/>
        <v>0.22918258212375861</v>
      </c>
      <c r="I129" s="6"/>
      <c r="J129" s="6"/>
      <c r="K129" s="6"/>
      <c r="L129" s="6"/>
      <c r="M129" s="6"/>
      <c r="N129" s="6"/>
      <c r="O129" s="6">
        <v>14</v>
      </c>
      <c r="P129" s="6">
        <f t="shared" si="16"/>
        <v>0.1793622058209163</v>
      </c>
      <c r="Q129" s="6"/>
      <c r="R129" s="6"/>
      <c r="S129" s="6"/>
      <c r="T129" s="6"/>
      <c r="U129" s="6"/>
      <c r="V129" s="6"/>
      <c r="W129" s="6"/>
    </row>
    <row r="130" spans="1:23" x14ac:dyDescent="0.35">
      <c r="A130" s="6"/>
      <c r="B130" s="6"/>
      <c r="C130" s="6"/>
      <c r="D130" s="6"/>
      <c r="E130" s="6"/>
      <c r="F130" s="6"/>
      <c r="G130" s="6">
        <v>45</v>
      </c>
      <c r="H130" s="6">
        <f t="shared" si="14"/>
        <v>0.41252864782276549</v>
      </c>
      <c r="I130" s="6"/>
      <c r="J130" s="6"/>
      <c r="K130" s="6"/>
      <c r="L130" s="6"/>
      <c r="M130" s="6"/>
      <c r="N130" s="6"/>
      <c r="O130" s="6">
        <v>1</v>
      </c>
      <c r="P130" s="6">
        <f t="shared" si="16"/>
        <v>1.2811586130065451E-2</v>
      </c>
      <c r="Q130" s="6"/>
      <c r="R130" s="6"/>
      <c r="S130" s="6"/>
      <c r="T130" s="6"/>
      <c r="U130" s="6"/>
      <c r="V130" s="6"/>
      <c r="W130" s="6"/>
    </row>
    <row r="131" spans="1:23" x14ac:dyDescent="0.35">
      <c r="A131" s="6"/>
      <c r="B131" s="6"/>
      <c r="C131" s="6"/>
      <c r="D131" s="6"/>
      <c r="E131" s="6"/>
      <c r="F131" s="6"/>
      <c r="G131" s="6">
        <v>22</v>
      </c>
      <c r="H131" s="6">
        <f t="shared" si="14"/>
        <v>0.20168067226890757</v>
      </c>
      <c r="I131" s="6"/>
      <c r="J131" s="6"/>
      <c r="K131" s="6"/>
      <c r="L131" s="6"/>
      <c r="M131" s="6"/>
      <c r="N131" s="6"/>
      <c r="O131" s="6">
        <v>1</v>
      </c>
      <c r="P131" s="6">
        <f t="shared" si="16"/>
        <v>1.2811586130065451E-2</v>
      </c>
      <c r="Q131" s="6"/>
      <c r="R131" s="6"/>
      <c r="S131" s="6"/>
      <c r="T131" s="6"/>
      <c r="U131" s="6"/>
      <c r="V131" s="6"/>
      <c r="W131" s="6"/>
    </row>
    <row r="132" spans="1:23" x14ac:dyDescent="0.35">
      <c r="A132" s="6"/>
      <c r="B132" s="6"/>
      <c r="C132" s="6"/>
      <c r="D132" s="6"/>
      <c r="E132" s="6"/>
      <c r="F132" s="6"/>
      <c r="G132" s="6">
        <v>1</v>
      </c>
      <c r="H132" s="6">
        <f t="shared" ref="H132:H195" si="18">G132/$E$123</f>
        <v>9.1673032849503445E-3</v>
      </c>
      <c r="I132" s="6"/>
      <c r="J132" s="6"/>
      <c r="K132" s="6"/>
      <c r="L132" s="6"/>
      <c r="M132" s="6"/>
      <c r="N132" s="6"/>
      <c r="O132" s="6">
        <v>32</v>
      </c>
      <c r="P132" s="6">
        <f t="shared" ref="P132:P195" si="19">O132/$M$95</f>
        <v>0.40997075616209444</v>
      </c>
      <c r="Q132" s="6"/>
      <c r="R132" s="6"/>
      <c r="S132" s="6"/>
      <c r="T132" s="6"/>
      <c r="U132" s="6"/>
      <c r="V132" s="6"/>
      <c r="W132" s="6"/>
    </row>
    <row r="133" spans="1:23" x14ac:dyDescent="0.35">
      <c r="A133" s="6"/>
      <c r="B133" s="6"/>
      <c r="C133" s="6"/>
      <c r="D133" s="6"/>
      <c r="E133" s="6"/>
      <c r="F133" s="6"/>
      <c r="G133" s="6">
        <v>1</v>
      </c>
      <c r="H133" s="6">
        <f t="shared" si="18"/>
        <v>9.1673032849503445E-3</v>
      </c>
      <c r="I133" s="6"/>
      <c r="J133" s="6"/>
      <c r="K133" s="6"/>
      <c r="L133" s="6"/>
      <c r="M133" s="6"/>
      <c r="N133" s="6"/>
      <c r="O133" s="6">
        <v>18</v>
      </c>
      <c r="P133" s="6">
        <f t="shared" si="19"/>
        <v>0.23060855034117811</v>
      </c>
      <c r="Q133" s="6"/>
      <c r="R133" s="6"/>
      <c r="S133" s="6"/>
      <c r="T133" s="6"/>
      <c r="U133" s="6"/>
      <c r="V133" s="6"/>
      <c r="W133" s="6"/>
    </row>
    <row r="134" spans="1:23" x14ac:dyDescent="0.35">
      <c r="A134" s="6"/>
      <c r="B134" s="6"/>
      <c r="C134" s="6"/>
      <c r="D134" s="6"/>
      <c r="E134" s="6"/>
      <c r="F134" s="6"/>
      <c r="G134" s="6">
        <v>23</v>
      </c>
      <c r="H134" s="6">
        <f t="shared" si="18"/>
        <v>0.21084797555385792</v>
      </c>
      <c r="I134" s="6"/>
      <c r="J134" s="6"/>
      <c r="K134" s="6"/>
      <c r="L134" s="6"/>
      <c r="M134" s="6"/>
      <c r="N134" s="6"/>
      <c r="O134" s="6">
        <v>1</v>
      </c>
      <c r="P134" s="6">
        <f t="shared" si="19"/>
        <v>1.2811586130065451E-2</v>
      </c>
      <c r="Q134" s="6"/>
      <c r="R134" s="6"/>
      <c r="S134" s="6"/>
      <c r="T134" s="6"/>
      <c r="U134" s="6"/>
      <c r="V134" s="6"/>
      <c r="W134" s="6"/>
    </row>
    <row r="135" spans="1:23" x14ac:dyDescent="0.35">
      <c r="A135" s="6"/>
      <c r="B135" s="6"/>
      <c r="C135" s="6"/>
      <c r="D135" s="6"/>
      <c r="E135" s="6"/>
      <c r="F135" s="6"/>
      <c r="G135" s="6">
        <v>11</v>
      </c>
      <c r="H135" s="6">
        <f t="shared" si="18"/>
        <v>0.10084033613445378</v>
      </c>
      <c r="I135" s="6"/>
      <c r="J135" s="6"/>
      <c r="K135" s="6"/>
      <c r="L135" s="6"/>
      <c r="M135" s="6"/>
      <c r="N135" s="6"/>
      <c r="O135" s="6">
        <v>1</v>
      </c>
      <c r="P135" s="6">
        <f t="shared" si="19"/>
        <v>1.2811586130065451E-2</v>
      </c>
      <c r="Q135" s="6"/>
      <c r="R135" s="6"/>
      <c r="S135" s="6"/>
      <c r="T135" s="6"/>
      <c r="U135" s="6"/>
      <c r="V135" s="6"/>
      <c r="W135" s="6"/>
    </row>
    <row r="136" spans="1:23" x14ac:dyDescent="0.35">
      <c r="A136" s="6"/>
      <c r="B136" s="6"/>
      <c r="C136" s="6"/>
      <c r="D136" s="6"/>
      <c r="E136" s="6"/>
      <c r="F136" s="6"/>
      <c r="G136" s="6">
        <v>1</v>
      </c>
      <c r="H136" s="6">
        <f t="shared" si="18"/>
        <v>9.1673032849503445E-3</v>
      </c>
      <c r="I136" s="6"/>
      <c r="J136" s="6"/>
      <c r="K136" s="6"/>
      <c r="L136" s="6"/>
      <c r="M136" s="6"/>
      <c r="N136" s="6"/>
      <c r="O136" s="6">
        <v>1</v>
      </c>
      <c r="P136" s="6">
        <f t="shared" si="19"/>
        <v>1.2811586130065451E-2</v>
      </c>
      <c r="Q136" s="6"/>
      <c r="R136" s="6"/>
      <c r="S136" s="6"/>
      <c r="T136" s="6"/>
      <c r="U136" s="6"/>
      <c r="V136" s="6"/>
      <c r="W136" s="6"/>
    </row>
    <row r="137" spans="1:23" x14ac:dyDescent="0.35">
      <c r="A137" s="6"/>
      <c r="B137" s="6"/>
      <c r="C137" s="6"/>
      <c r="D137" s="6"/>
      <c r="E137" s="6"/>
      <c r="F137" s="6"/>
      <c r="G137" s="6">
        <v>19</v>
      </c>
      <c r="H137" s="6">
        <f t="shared" si="18"/>
        <v>0.17417876241405653</v>
      </c>
      <c r="I137" s="6"/>
      <c r="J137" s="6"/>
      <c r="K137" s="6"/>
      <c r="L137" s="6"/>
      <c r="M137" s="6"/>
      <c r="N137" s="6"/>
      <c r="O137" s="6">
        <v>1</v>
      </c>
      <c r="P137" s="6">
        <f t="shared" si="19"/>
        <v>1.2811586130065451E-2</v>
      </c>
      <c r="Q137" s="6"/>
      <c r="R137" s="6"/>
      <c r="S137" s="6"/>
      <c r="T137" s="6"/>
      <c r="U137" s="6"/>
      <c r="V137" s="6"/>
      <c r="W137" s="6"/>
    </row>
    <row r="138" spans="1:23" x14ac:dyDescent="0.35">
      <c r="A138" s="6"/>
      <c r="B138" s="6"/>
      <c r="C138" s="6"/>
      <c r="D138" s="6"/>
      <c r="E138" s="6"/>
      <c r="F138" s="6"/>
      <c r="G138" s="6">
        <v>29</v>
      </c>
      <c r="H138" s="6">
        <f t="shared" si="18"/>
        <v>0.26585179526355995</v>
      </c>
      <c r="I138" s="6"/>
      <c r="J138" s="6"/>
      <c r="K138" s="6"/>
      <c r="L138" s="6"/>
      <c r="M138" s="6"/>
      <c r="N138" s="6"/>
      <c r="O138" s="6">
        <v>1</v>
      </c>
      <c r="P138" s="6">
        <f t="shared" si="19"/>
        <v>1.2811586130065451E-2</v>
      </c>
      <c r="Q138" s="6"/>
      <c r="R138" s="6"/>
      <c r="S138" s="6"/>
      <c r="T138" s="6"/>
      <c r="U138" s="6"/>
      <c r="V138" s="6"/>
      <c r="W138" s="6"/>
    </row>
    <row r="139" spans="1:23" x14ac:dyDescent="0.35">
      <c r="A139" s="6"/>
      <c r="B139" s="6"/>
      <c r="C139" s="6"/>
      <c r="D139" s="6"/>
      <c r="E139" s="6"/>
      <c r="F139" s="6"/>
      <c r="G139" s="6">
        <v>31</v>
      </c>
      <c r="H139" s="6">
        <f t="shared" si="18"/>
        <v>0.28418640183346067</v>
      </c>
      <c r="I139" s="6"/>
      <c r="J139" s="6"/>
      <c r="K139" s="6"/>
      <c r="L139" s="6"/>
      <c r="M139" s="6"/>
      <c r="N139" s="6"/>
      <c r="O139" s="6">
        <v>6</v>
      </c>
      <c r="P139" s="6">
        <f t="shared" si="19"/>
        <v>7.6869516780392708E-2</v>
      </c>
      <c r="Q139" s="6"/>
      <c r="R139" s="6"/>
      <c r="S139" s="6"/>
      <c r="T139" s="6"/>
      <c r="U139" s="6"/>
      <c r="V139" s="6"/>
      <c r="W139" s="6"/>
    </row>
    <row r="140" spans="1:23" x14ac:dyDescent="0.35">
      <c r="A140" s="6"/>
      <c r="B140" s="6"/>
      <c r="C140" s="6"/>
      <c r="D140" s="6"/>
      <c r="E140" s="6"/>
      <c r="F140" s="6"/>
      <c r="G140" s="6">
        <v>3</v>
      </c>
      <c r="H140" s="6">
        <f t="shared" si="18"/>
        <v>2.7501909854851032E-2</v>
      </c>
      <c r="I140" s="6"/>
      <c r="J140" s="6"/>
      <c r="K140" s="6"/>
      <c r="L140" s="6"/>
      <c r="M140" s="6"/>
      <c r="N140" s="6"/>
      <c r="O140" s="6">
        <v>1</v>
      </c>
      <c r="P140" s="6">
        <f t="shared" si="19"/>
        <v>1.2811586130065451E-2</v>
      </c>
      <c r="Q140" s="6"/>
      <c r="R140" s="6"/>
      <c r="S140" s="6"/>
      <c r="T140" s="6"/>
      <c r="U140" s="6"/>
      <c r="V140" s="6"/>
      <c r="W140" s="6"/>
    </row>
    <row r="141" spans="1:23" x14ac:dyDescent="0.35">
      <c r="A141" s="6"/>
      <c r="B141" s="6"/>
      <c r="C141" s="6"/>
      <c r="D141" s="6"/>
      <c r="E141" s="6"/>
      <c r="F141" s="6"/>
      <c r="G141" s="6">
        <v>23</v>
      </c>
      <c r="H141" s="6">
        <f t="shared" si="18"/>
        <v>0.21084797555385792</v>
      </c>
      <c r="I141" s="6"/>
      <c r="J141" s="6"/>
      <c r="K141" s="6"/>
      <c r="L141" s="6"/>
      <c r="M141" s="6"/>
      <c r="N141" s="6"/>
      <c r="O141" s="6">
        <v>1</v>
      </c>
      <c r="P141" s="6">
        <f t="shared" si="19"/>
        <v>1.2811586130065451E-2</v>
      </c>
      <c r="Q141" s="6"/>
      <c r="R141" s="6"/>
      <c r="S141" s="6"/>
      <c r="T141" s="6"/>
      <c r="U141" s="6"/>
      <c r="V141" s="6"/>
      <c r="W141" s="6"/>
    </row>
    <row r="142" spans="1:23" x14ac:dyDescent="0.35">
      <c r="A142" s="6"/>
      <c r="B142" s="6"/>
      <c r="C142" s="6"/>
      <c r="D142" s="6"/>
      <c r="E142" s="6"/>
      <c r="F142" s="6"/>
      <c r="G142" s="6">
        <v>1</v>
      </c>
      <c r="H142" s="6">
        <f t="shared" si="18"/>
        <v>9.1673032849503445E-3</v>
      </c>
      <c r="I142" s="6"/>
      <c r="J142" s="6"/>
      <c r="K142" s="6"/>
      <c r="L142" s="6"/>
      <c r="M142" s="6"/>
      <c r="N142" s="6"/>
      <c r="O142" s="6">
        <v>1</v>
      </c>
      <c r="P142" s="6">
        <f t="shared" si="19"/>
        <v>1.2811586130065451E-2</v>
      </c>
      <c r="Q142" s="6"/>
      <c r="R142" s="6"/>
      <c r="S142" s="6"/>
      <c r="T142" s="6"/>
      <c r="U142" s="6"/>
      <c r="V142" s="6"/>
      <c r="W142" s="6"/>
    </row>
    <row r="143" spans="1:23" x14ac:dyDescent="0.35">
      <c r="A143" s="6"/>
      <c r="B143" s="6"/>
      <c r="C143" s="6"/>
      <c r="D143" s="6"/>
      <c r="E143" s="6"/>
      <c r="F143" s="6"/>
      <c r="G143" s="6">
        <v>1</v>
      </c>
      <c r="H143" s="6">
        <f t="shared" si="18"/>
        <v>9.1673032849503445E-3</v>
      </c>
      <c r="I143" s="6"/>
      <c r="J143" s="6"/>
      <c r="K143" s="6"/>
      <c r="L143" s="6"/>
      <c r="M143" s="6"/>
      <c r="N143" s="6"/>
      <c r="O143" s="6">
        <v>15</v>
      </c>
      <c r="P143" s="6">
        <f t="shared" si="19"/>
        <v>0.19217379195098178</v>
      </c>
      <c r="Q143" s="6"/>
      <c r="R143" s="6"/>
      <c r="S143" s="6"/>
      <c r="T143" s="6"/>
      <c r="U143" s="6"/>
      <c r="V143" s="6"/>
      <c r="W143" s="6"/>
    </row>
    <row r="144" spans="1:23" x14ac:dyDescent="0.35">
      <c r="A144" s="6"/>
      <c r="B144" s="6"/>
      <c r="C144" s="6"/>
      <c r="D144" s="6"/>
      <c r="E144" s="6"/>
      <c r="F144" s="6"/>
      <c r="G144" s="6">
        <v>1</v>
      </c>
      <c r="H144" s="6">
        <f t="shared" si="18"/>
        <v>9.1673032849503445E-3</v>
      </c>
      <c r="I144" s="6"/>
      <c r="J144" s="6"/>
      <c r="K144" s="6"/>
      <c r="L144" s="6"/>
      <c r="M144" s="6"/>
      <c r="N144" s="6"/>
      <c r="O144" s="6">
        <v>40</v>
      </c>
      <c r="P144" s="6">
        <f t="shared" si="19"/>
        <v>0.512463445202618</v>
      </c>
      <c r="Q144" s="6"/>
      <c r="R144" s="6"/>
      <c r="S144" s="6"/>
      <c r="T144" s="6"/>
      <c r="U144" s="6"/>
      <c r="V144" s="6"/>
      <c r="W144" s="6"/>
    </row>
    <row r="145" spans="1:23" x14ac:dyDescent="0.35">
      <c r="A145" s="6"/>
      <c r="B145" s="6"/>
      <c r="C145" s="6"/>
      <c r="D145" s="6"/>
      <c r="E145" s="6"/>
      <c r="F145" s="6"/>
      <c r="G145" s="6">
        <v>1</v>
      </c>
      <c r="H145" s="6">
        <f t="shared" si="18"/>
        <v>9.1673032849503445E-3</v>
      </c>
      <c r="I145" s="6"/>
      <c r="J145" s="6"/>
      <c r="K145" s="6"/>
      <c r="L145" s="6"/>
      <c r="M145" s="6"/>
      <c r="N145" s="6"/>
      <c r="O145" s="6">
        <v>58</v>
      </c>
      <c r="P145" s="6">
        <f t="shared" si="19"/>
        <v>0.7430719955437961</v>
      </c>
      <c r="Q145" s="6"/>
      <c r="R145" s="6"/>
      <c r="S145" s="6"/>
      <c r="T145" s="6"/>
      <c r="U145" s="6"/>
      <c r="V145" s="6"/>
      <c r="W145" s="6"/>
    </row>
    <row r="146" spans="1:23" x14ac:dyDescent="0.35">
      <c r="A146" s="6"/>
      <c r="B146" s="6"/>
      <c r="C146" s="6"/>
      <c r="D146" s="6"/>
      <c r="E146" s="6"/>
      <c r="F146" s="6"/>
      <c r="G146" s="6">
        <v>1</v>
      </c>
      <c r="H146" s="6">
        <f t="shared" si="18"/>
        <v>9.1673032849503445E-3</v>
      </c>
      <c r="I146" s="6"/>
      <c r="J146" s="6"/>
      <c r="K146" s="6"/>
      <c r="L146" s="6"/>
      <c r="M146" s="6"/>
      <c r="N146" s="6"/>
      <c r="O146" s="6">
        <v>86</v>
      </c>
      <c r="P146" s="6">
        <f t="shared" si="19"/>
        <v>1.1017964071856288</v>
      </c>
      <c r="Q146" s="6"/>
      <c r="R146" s="6"/>
      <c r="S146" s="6"/>
      <c r="T146" s="6"/>
      <c r="U146" s="6"/>
      <c r="V146" s="6"/>
      <c r="W146" s="6"/>
    </row>
    <row r="147" spans="1:23" x14ac:dyDescent="0.35">
      <c r="A147" s="6"/>
      <c r="B147" s="6"/>
      <c r="C147" s="6"/>
      <c r="D147" s="6"/>
      <c r="E147" s="6"/>
      <c r="F147" s="6"/>
      <c r="G147" s="6">
        <v>50</v>
      </c>
      <c r="H147" s="6">
        <f t="shared" si="18"/>
        <v>0.45836516424751722</v>
      </c>
      <c r="I147" s="6"/>
      <c r="J147" s="6"/>
      <c r="K147" s="6"/>
      <c r="L147" s="6"/>
      <c r="M147" s="6"/>
      <c r="N147" s="6"/>
      <c r="O147" s="6">
        <v>36</v>
      </c>
      <c r="P147" s="6">
        <f t="shared" si="19"/>
        <v>0.46121710068235622</v>
      </c>
      <c r="Q147" s="6"/>
      <c r="R147" s="6"/>
      <c r="S147" s="6"/>
      <c r="T147" s="6"/>
      <c r="U147" s="6"/>
      <c r="V147" s="6"/>
      <c r="W147" s="6"/>
    </row>
    <row r="148" spans="1:23" x14ac:dyDescent="0.35">
      <c r="A148" s="6"/>
      <c r="B148" s="6"/>
      <c r="C148" s="6"/>
      <c r="D148" s="6"/>
      <c r="E148" s="6"/>
      <c r="F148" s="6"/>
      <c r="G148" s="6">
        <v>37</v>
      </c>
      <c r="H148" s="6">
        <f t="shared" si="18"/>
        <v>0.33919022154316275</v>
      </c>
      <c r="I148" s="6"/>
      <c r="J148" s="6"/>
      <c r="K148" s="6"/>
      <c r="L148" s="6"/>
      <c r="M148" s="6"/>
      <c r="N148" s="6"/>
      <c r="O148" s="6">
        <v>57</v>
      </c>
      <c r="P148" s="6">
        <f t="shared" si="19"/>
        <v>0.73026040941373072</v>
      </c>
      <c r="Q148" s="6"/>
      <c r="R148" s="6"/>
      <c r="S148" s="6"/>
      <c r="T148" s="6"/>
      <c r="U148" s="6"/>
      <c r="V148" s="6"/>
      <c r="W148" s="6"/>
    </row>
    <row r="149" spans="1:23" x14ac:dyDescent="0.35">
      <c r="A149" s="6"/>
      <c r="B149" s="6"/>
      <c r="C149" s="6"/>
      <c r="D149" s="6"/>
      <c r="E149" s="6"/>
      <c r="F149" s="6"/>
      <c r="G149" s="6">
        <v>33</v>
      </c>
      <c r="H149" s="6">
        <f t="shared" si="18"/>
        <v>0.30252100840336138</v>
      </c>
      <c r="I149" s="6"/>
      <c r="J149" s="6"/>
      <c r="K149" s="6"/>
      <c r="L149" s="6"/>
      <c r="M149" s="6"/>
      <c r="N149" s="6"/>
      <c r="O149" s="6">
        <v>49</v>
      </c>
      <c r="P149" s="6">
        <f t="shared" si="19"/>
        <v>0.62776772037320705</v>
      </c>
      <c r="Q149" s="6"/>
      <c r="R149" s="6"/>
      <c r="S149" s="6"/>
      <c r="T149" s="6"/>
      <c r="U149" s="6"/>
      <c r="V149" s="6"/>
      <c r="W149" s="6"/>
    </row>
    <row r="150" spans="1:23" x14ac:dyDescent="0.35">
      <c r="A150" s="6"/>
      <c r="B150" s="6"/>
      <c r="C150" s="6"/>
      <c r="D150" s="6"/>
      <c r="E150" s="6"/>
      <c r="F150" s="6"/>
      <c r="G150" s="6">
        <v>40</v>
      </c>
      <c r="H150" s="6">
        <f t="shared" si="18"/>
        <v>0.36669213139801377</v>
      </c>
      <c r="I150" s="6"/>
      <c r="J150" s="6"/>
      <c r="K150" s="6"/>
      <c r="L150" s="6"/>
      <c r="M150" s="6"/>
      <c r="N150" s="6"/>
      <c r="O150" s="6">
        <v>58</v>
      </c>
      <c r="P150" s="6">
        <f t="shared" si="19"/>
        <v>0.7430719955437961</v>
      </c>
      <c r="Q150" s="6"/>
      <c r="R150" s="6"/>
      <c r="S150" s="6"/>
      <c r="T150" s="6"/>
      <c r="U150" s="6"/>
      <c r="V150" s="6"/>
      <c r="W150" s="6"/>
    </row>
    <row r="151" spans="1:23" x14ac:dyDescent="0.35">
      <c r="A151" s="6"/>
      <c r="B151" s="6"/>
      <c r="C151" s="6"/>
      <c r="D151" s="6"/>
      <c r="E151" s="6"/>
      <c r="F151" s="6"/>
      <c r="G151" s="6">
        <v>1</v>
      </c>
      <c r="H151" s="6">
        <f t="shared" si="18"/>
        <v>9.1673032849503445E-3</v>
      </c>
      <c r="I151" s="6"/>
      <c r="J151" s="6"/>
      <c r="K151" s="6"/>
      <c r="L151" s="6"/>
      <c r="M151" s="6"/>
      <c r="N151" s="6"/>
      <c r="O151" s="6">
        <v>95</v>
      </c>
      <c r="P151" s="6">
        <f t="shared" si="19"/>
        <v>1.2171006823562178</v>
      </c>
      <c r="Q151" s="6"/>
      <c r="R151" s="6"/>
      <c r="S151" s="6"/>
      <c r="T151" s="6"/>
      <c r="U151" s="6"/>
      <c r="V151" s="6"/>
      <c r="W151" s="6"/>
    </row>
    <row r="152" spans="1:23" x14ac:dyDescent="0.35">
      <c r="A152" s="6"/>
      <c r="B152" s="6"/>
      <c r="C152" s="6"/>
      <c r="D152" s="6"/>
      <c r="E152" s="6"/>
      <c r="F152" s="6"/>
      <c r="G152" s="6">
        <v>20</v>
      </c>
      <c r="H152" s="6">
        <f t="shared" si="18"/>
        <v>0.18334606569900688</v>
      </c>
      <c r="I152" s="6"/>
      <c r="J152" s="6"/>
      <c r="K152" s="6"/>
      <c r="L152" s="6"/>
      <c r="M152" s="6"/>
      <c r="N152" s="6"/>
      <c r="O152" s="6">
        <v>83</v>
      </c>
      <c r="P152" s="6">
        <f t="shared" si="19"/>
        <v>1.0633616487954325</v>
      </c>
      <c r="Q152" s="6"/>
      <c r="R152" s="6"/>
      <c r="S152" s="6"/>
      <c r="T152" s="6"/>
      <c r="U152" s="6"/>
      <c r="V152" s="6"/>
      <c r="W152" s="6"/>
    </row>
    <row r="153" spans="1:23" x14ac:dyDescent="0.35">
      <c r="A153" s="6"/>
      <c r="B153" s="6"/>
      <c r="C153" s="6"/>
      <c r="D153" s="6"/>
      <c r="E153" s="6"/>
      <c r="F153" s="6"/>
      <c r="G153" s="6">
        <v>32</v>
      </c>
      <c r="H153" s="6">
        <f t="shared" si="18"/>
        <v>0.29335370511841102</v>
      </c>
      <c r="I153" s="6"/>
      <c r="J153" s="6"/>
      <c r="K153" s="6"/>
      <c r="L153" s="6"/>
      <c r="M153" s="6"/>
      <c r="N153" s="6"/>
      <c r="O153" s="6">
        <v>20</v>
      </c>
      <c r="P153" s="6">
        <f t="shared" si="19"/>
        <v>0.256231722601309</v>
      </c>
      <c r="Q153" s="6"/>
      <c r="R153" s="6"/>
      <c r="S153" s="6"/>
      <c r="T153" s="6"/>
      <c r="U153" s="6"/>
      <c r="V153" s="6"/>
      <c r="W153" s="6"/>
    </row>
    <row r="154" spans="1:23" x14ac:dyDescent="0.35">
      <c r="A154" s="6"/>
      <c r="B154" s="6"/>
      <c r="C154" s="6"/>
      <c r="D154" s="6"/>
      <c r="E154" s="6"/>
      <c r="F154" s="6"/>
      <c r="G154" s="6">
        <v>44</v>
      </c>
      <c r="H154" s="6">
        <f t="shared" si="18"/>
        <v>0.40336134453781514</v>
      </c>
      <c r="I154" s="6"/>
      <c r="J154" s="6"/>
      <c r="K154" s="6"/>
      <c r="L154" s="6"/>
      <c r="M154" s="6"/>
      <c r="N154" s="6"/>
      <c r="O154" s="6">
        <v>24</v>
      </c>
      <c r="P154" s="6">
        <f t="shared" si="19"/>
        <v>0.30747806712157083</v>
      </c>
      <c r="Q154" s="6"/>
      <c r="R154" s="6"/>
      <c r="S154" s="6"/>
      <c r="T154" s="6"/>
      <c r="U154" s="6"/>
      <c r="V154" s="6"/>
      <c r="W154" s="6"/>
    </row>
    <row r="155" spans="1:23" x14ac:dyDescent="0.35">
      <c r="A155" s="6"/>
      <c r="B155" s="6"/>
      <c r="C155" s="6"/>
      <c r="D155" s="6"/>
      <c r="E155" s="6"/>
      <c r="F155" s="6"/>
      <c r="G155" s="6">
        <v>43</v>
      </c>
      <c r="H155" s="6">
        <f t="shared" si="18"/>
        <v>0.39419404125286478</v>
      </c>
      <c r="I155" s="6"/>
      <c r="J155" s="6"/>
      <c r="K155" s="6"/>
      <c r="L155" s="6"/>
      <c r="M155" s="6"/>
      <c r="N155" s="6"/>
      <c r="O155" s="6">
        <v>74</v>
      </c>
      <c r="P155" s="6">
        <f t="shared" si="19"/>
        <v>0.94805737362484332</v>
      </c>
      <c r="Q155" s="6"/>
      <c r="R155" s="6"/>
      <c r="S155" s="6"/>
      <c r="T155" s="6"/>
      <c r="U155" s="6"/>
      <c r="V155" s="6"/>
      <c r="W155" s="6"/>
    </row>
    <row r="156" spans="1:23" x14ac:dyDescent="0.35">
      <c r="A156" s="6"/>
      <c r="B156" s="6"/>
      <c r="C156" s="6"/>
      <c r="D156" s="6"/>
      <c r="E156" s="6"/>
      <c r="F156" s="6"/>
      <c r="G156" s="6">
        <v>45</v>
      </c>
      <c r="H156" s="6">
        <f t="shared" si="18"/>
        <v>0.41252864782276549</v>
      </c>
      <c r="I156" s="6"/>
      <c r="J156" s="6"/>
      <c r="K156" s="6"/>
      <c r="L156" s="6"/>
      <c r="M156" s="6"/>
      <c r="N156" s="6"/>
      <c r="O156" s="6">
        <v>87</v>
      </c>
      <c r="P156" s="6">
        <f t="shared" si="19"/>
        <v>1.1146079933156943</v>
      </c>
      <c r="Q156" s="6"/>
      <c r="R156" s="6"/>
      <c r="S156" s="6"/>
      <c r="T156" s="6"/>
      <c r="U156" s="6"/>
      <c r="V156" s="6"/>
      <c r="W156" s="6"/>
    </row>
    <row r="157" spans="1:23" x14ac:dyDescent="0.35">
      <c r="A157" s="6"/>
      <c r="B157" s="6"/>
      <c r="C157" s="6"/>
      <c r="D157" s="6"/>
      <c r="E157" s="6"/>
      <c r="F157" s="6"/>
      <c r="G157" s="6">
        <v>1</v>
      </c>
      <c r="H157" s="6">
        <f t="shared" si="18"/>
        <v>9.1673032849503445E-3</v>
      </c>
      <c r="I157" s="6"/>
      <c r="J157" s="6"/>
      <c r="K157" s="6"/>
      <c r="L157" s="6"/>
      <c r="M157" s="6"/>
      <c r="N157" s="6"/>
      <c r="O157" s="6">
        <v>69</v>
      </c>
      <c r="P157" s="6">
        <f t="shared" si="19"/>
        <v>0.88399944297451616</v>
      </c>
      <c r="Q157" s="6"/>
      <c r="R157" s="6"/>
      <c r="S157" s="6"/>
      <c r="T157" s="6"/>
      <c r="U157" s="6"/>
      <c r="V157" s="6"/>
      <c r="W157" s="6"/>
    </row>
    <row r="158" spans="1:23" x14ac:dyDescent="0.35">
      <c r="A158" s="6"/>
      <c r="B158" s="6"/>
      <c r="C158" s="6"/>
      <c r="D158" s="6"/>
      <c r="E158" s="6"/>
      <c r="F158" s="6"/>
      <c r="G158" s="6">
        <v>1</v>
      </c>
      <c r="H158" s="6">
        <f t="shared" si="18"/>
        <v>9.1673032849503445E-3</v>
      </c>
      <c r="I158" s="6"/>
      <c r="J158" s="6"/>
      <c r="K158" s="6"/>
      <c r="L158" s="6"/>
      <c r="M158" s="6"/>
      <c r="N158" s="6"/>
      <c r="O158" s="6">
        <v>1</v>
      </c>
      <c r="P158" s="6">
        <f t="shared" si="19"/>
        <v>1.2811586130065451E-2</v>
      </c>
      <c r="Q158" s="6"/>
      <c r="R158" s="6"/>
      <c r="S158" s="6"/>
      <c r="T158" s="6"/>
      <c r="U158" s="6"/>
      <c r="V158" s="6"/>
      <c r="W158" s="6"/>
    </row>
    <row r="159" spans="1:23" x14ac:dyDescent="0.35">
      <c r="A159" s="6"/>
      <c r="B159" s="6"/>
      <c r="C159" s="6"/>
      <c r="D159" s="6"/>
      <c r="E159" s="6"/>
      <c r="F159" s="6"/>
      <c r="G159" s="6">
        <v>1</v>
      </c>
      <c r="H159" s="6">
        <f t="shared" si="18"/>
        <v>9.1673032849503445E-3</v>
      </c>
      <c r="I159" s="6"/>
      <c r="J159" s="6"/>
      <c r="K159" s="6"/>
      <c r="L159" s="6"/>
      <c r="M159" s="6"/>
      <c r="N159" s="6"/>
      <c r="O159" s="6">
        <v>10</v>
      </c>
      <c r="P159" s="6">
        <f t="shared" si="19"/>
        <v>0.1281158613006545</v>
      </c>
      <c r="Q159" s="6"/>
      <c r="R159" s="6"/>
      <c r="S159" s="6"/>
      <c r="T159" s="6"/>
      <c r="U159" s="6"/>
      <c r="V159" s="6"/>
      <c r="W159" s="6"/>
    </row>
    <row r="160" spans="1:23" x14ac:dyDescent="0.35">
      <c r="A160" s="6"/>
      <c r="B160" s="6"/>
      <c r="C160" s="6"/>
      <c r="D160" s="6"/>
      <c r="E160" s="6"/>
      <c r="F160" s="6"/>
      <c r="G160" s="6">
        <v>1</v>
      </c>
      <c r="H160" s="6">
        <f t="shared" si="18"/>
        <v>9.1673032849503445E-3</v>
      </c>
      <c r="I160" s="6"/>
      <c r="J160" s="6"/>
      <c r="K160" s="6"/>
      <c r="L160" s="6"/>
      <c r="M160" s="6"/>
      <c r="N160" s="6"/>
      <c r="O160" s="6">
        <v>18</v>
      </c>
      <c r="P160" s="6">
        <f t="shared" si="19"/>
        <v>0.23060855034117811</v>
      </c>
      <c r="Q160" s="6"/>
      <c r="R160" s="6"/>
      <c r="S160" s="6"/>
      <c r="T160" s="6"/>
      <c r="U160" s="6"/>
      <c r="V160" s="6"/>
      <c r="W160" s="6"/>
    </row>
    <row r="161" spans="1:23" x14ac:dyDescent="0.35">
      <c r="A161" s="6"/>
      <c r="B161" s="6"/>
      <c r="C161" s="6"/>
      <c r="D161" s="6"/>
      <c r="E161" s="6"/>
      <c r="F161" s="6"/>
      <c r="G161" s="6">
        <v>1</v>
      </c>
      <c r="H161" s="6">
        <f t="shared" si="18"/>
        <v>9.1673032849503445E-3</v>
      </c>
      <c r="I161" s="6"/>
      <c r="J161" s="6"/>
      <c r="K161" s="6"/>
      <c r="L161" s="6"/>
      <c r="M161" s="6"/>
      <c r="N161" s="6"/>
      <c r="O161" s="6">
        <v>51</v>
      </c>
      <c r="P161" s="6">
        <f t="shared" si="19"/>
        <v>0.65339089263333805</v>
      </c>
      <c r="Q161" s="6"/>
      <c r="R161" s="6"/>
      <c r="S161" s="6"/>
      <c r="T161" s="6"/>
      <c r="U161" s="6"/>
      <c r="V161" s="6"/>
      <c r="W161" s="6"/>
    </row>
    <row r="162" spans="1:23" x14ac:dyDescent="0.35">
      <c r="A162" s="6"/>
      <c r="B162" s="6"/>
      <c r="C162" s="6"/>
      <c r="D162" s="6"/>
      <c r="E162" s="6"/>
      <c r="F162" s="6"/>
      <c r="G162" s="6">
        <v>1</v>
      </c>
      <c r="H162" s="6">
        <f t="shared" si="18"/>
        <v>9.1673032849503445E-3</v>
      </c>
      <c r="I162" s="6"/>
      <c r="J162" s="6"/>
      <c r="K162" s="6"/>
      <c r="L162" s="6"/>
      <c r="M162" s="6"/>
      <c r="N162" s="6"/>
      <c r="O162" s="6">
        <v>40</v>
      </c>
      <c r="P162" s="6">
        <f t="shared" si="19"/>
        <v>0.512463445202618</v>
      </c>
      <c r="Q162" s="6"/>
      <c r="R162" s="6"/>
      <c r="S162" s="6"/>
      <c r="T162" s="6"/>
      <c r="U162" s="6"/>
      <c r="V162" s="6"/>
      <c r="W162" s="6"/>
    </row>
    <row r="163" spans="1:23" x14ac:dyDescent="0.35">
      <c r="A163" s="6"/>
      <c r="B163" s="6"/>
      <c r="C163" s="6"/>
      <c r="D163" s="6"/>
      <c r="E163" s="6"/>
      <c r="F163" s="6"/>
      <c r="G163" s="6">
        <v>1</v>
      </c>
      <c r="H163" s="6">
        <f t="shared" si="18"/>
        <v>9.1673032849503445E-3</v>
      </c>
      <c r="I163" s="6"/>
      <c r="J163" s="6"/>
      <c r="K163" s="6"/>
      <c r="L163" s="6"/>
      <c r="M163" s="6"/>
      <c r="N163" s="6"/>
      <c r="O163" s="6">
        <v>37</v>
      </c>
      <c r="P163" s="6">
        <f t="shared" si="19"/>
        <v>0.47402868681242166</v>
      </c>
      <c r="Q163" s="6"/>
      <c r="R163" s="6"/>
      <c r="S163" s="6"/>
      <c r="T163" s="6"/>
      <c r="U163" s="6"/>
      <c r="V163" s="6"/>
      <c r="W163" s="6"/>
    </row>
    <row r="164" spans="1:23" x14ac:dyDescent="0.35">
      <c r="A164" s="6"/>
      <c r="B164" s="6"/>
      <c r="C164" s="6"/>
      <c r="D164" s="6"/>
      <c r="E164" s="6"/>
      <c r="F164" s="6"/>
      <c r="G164" s="6">
        <v>1</v>
      </c>
      <c r="H164" s="6">
        <f t="shared" si="18"/>
        <v>9.1673032849503445E-3</v>
      </c>
      <c r="I164" s="6"/>
      <c r="J164" s="6"/>
      <c r="K164" s="6"/>
      <c r="L164" s="6"/>
      <c r="M164" s="6"/>
      <c r="N164" s="6"/>
      <c r="O164" s="6">
        <v>33</v>
      </c>
      <c r="P164" s="6">
        <f t="shared" si="19"/>
        <v>0.42278234229215989</v>
      </c>
      <c r="Q164" s="6"/>
      <c r="R164" s="6"/>
      <c r="S164" s="6"/>
      <c r="T164" s="6"/>
      <c r="U164" s="6"/>
      <c r="V164" s="6"/>
      <c r="W164" s="6"/>
    </row>
    <row r="165" spans="1:23" x14ac:dyDescent="0.35">
      <c r="A165" s="6"/>
      <c r="B165" s="6"/>
      <c r="C165" s="6"/>
      <c r="D165" s="6"/>
      <c r="E165" s="6"/>
      <c r="F165" s="6"/>
      <c r="G165" s="6">
        <v>65</v>
      </c>
      <c r="H165" s="6">
        <f t="shared" si="18"/>
        <v>0.59587471352177235</v>
      </c>
      <c r="I165" s="6"/>
      <c r="J165" s="6"/>
      <c r="K165" s="6"/>
      <c r="L165" s="6"/>
      <c r="M165" s="6"/>
      <c r="N165" s="6"/>
      <c r="O165" s="6">
        <v>25</v>
      </c>
      <c r="P165" s="6">
        <f t="shared" si="19"/>
        <v>0.32028965325163627</v>
      </c>
      <c r="Q165" s="6"/>
      <c r="R165" s="6"/>
      <c r="S165" s="6"/>
      <c r="T165" s="6"/>
      <c r="U165" s="6"/>
      <c r="V165" s="6"/>
      <c r="W165" s="6"/>
    </row>
    <row r="166" spans="1:23" x14ac:dyDescent="0.35">
      <c r="A166" s="6"/>
      <c r="B166" s="6"/>
      <c r="C166" s="6"/>
      <c r="D166" s="6"/>
      <c r="E166" s="6"/>
      <c r="F166" s="6"/>
      <c r="G166" s="6">
        <v>1</v>
      </c>
      <c r="H166" s="6">
        <f t="shared" si="18"/>
        <v>9.1673032849503445E-3</v>
      </c>
      <c r="I166" s="6"/>
      <c r="J166" s="6"/>
      <c r="K166" s="6"/>
      <c r="L166" s="6"/>
      <c r="M166" s="6"/>
      <c r="N166" s="6"/>
      <c r="O166" s="6">
        <v>1</v>
      </c>
      <c r="P166" s="6">
        <f t="shared" si="19"/>
        <v>1.2811586130065451E-2</v>
      </c>
      <c r="Q166" s="6"/>
      <c r="R166" s="6"/>
      <c r="S166" s="6"/>
      <c r="T166" s="6"/>
      <c r="U166" s="6"/>
      <c r="V166" s="6"/>
      <c r="W166" s="6"/>
    </row>
    <row r="167" spans="1:23" x14ac:dyDescent="0.35">
      <c r="A167" s="6"/>
      <c r="B167" s="6"/>
      <c r="C167" s="6"/>
      <c r="D167" s="6"/>
      <c r="E167" s="6"/>
      <c r="F167" s="6"/>
      <c r="G167" s="6">
        <v>1</v>
      </c>
      <c r="H167" s="6">
        <f t="shared" si="18"/>
        <v>9.1673032849503445E-3</v>
      </c>
      <c r="I167" s="6"/>
      <c r="J167" s="6"/>
      <c r="K167" s="6"/>
      <c r="L167" s="6"/>
      <c r="M167" s="6"/>
      <c r="N167" s="6"/>
      <c r="O167" s="6">
        <v>1</v>
      </c>
      <c r="P167" s="6">
        <f t="shared" si="19"/>
        <v>1.2811586130065451E-2</v>
      </c>
      <c r="Q167" s="6"/>
      <c r="R167" s="6"/>
      <c r="S167" s="6"/>
      <c r="T167" s="6"/>
      <c r="U167" s="6"/>
      <c r="V167" s="6"/>
      <c r="W167" s="6"/>
    </row>
    <row r="168" spans="1:23" x14ac:dyDescent="0.35">
      <c r="A168" s="6"/>
      <c r="B168" s="6"/>
      <c r="C168" s="6"/>
      <c r="D168" s="6"/>
      <c r="E168" s="6"/>
      <c r="F168" s="6"/>
      <c r="G168" s="6">
        <v>107</v>
      </c>
      <c r="H168" s="6">
        <f t="shared" si="18"/>
        <v>0.98090145148968677</v>
      </c>
      <c r="I168" s="6"/>
      <c r="J168" s="6"/>
      <c r="K168" s="6"/>
      <c r="L168" s="6"/>
      <c r="M168" s="6"/>
      <c r="N168" s="6"/>
      <c r="O168" s="6">
        <v>3</v>
      </c>
      <c r="P168" s="6">
        <f t="shared" si="19"/>
        <v>3.8434758390196354E-2</v>
      </c>
      <c r="Q168" s="6"/>
      <c r="R168" s="6"/>
      <c r="S168" s="6"/>
      <c r="T168" s="6"/>
      <c r="U168" s="6"/>
      <c r="V168" s="6"/>
      <c r="W168" s="6"/>
    </row>
    <row r="169" spans="1:23" x14ac:dyDescent="0.35">
      <c r="A169" s="6"/>
      <c r="B169" s="6"/>
      <c r="C169" s="6"/>
      <c r="D169" s="6"/>
      <c r="E169" s="6"/>
      <c r="F169" s="6"/>
      <c r="G169" s="6">
        <v>97</v>
      </c>
      <c r="H169" s="6">
        <f t="shared" si="18"/>
        <v>0.88922841864018343</v>
      </c>
      <c r="I169" s="6"/>
      <c r="J169" s="6"/>
      <c r="K169" s="6"/>
      <c r="L169" s="6"/>
      <c r="M169" s="6"/>
      <c r="N169" s="6"/>
      <c r="O169" s="6">
        <v>32</v>
      </c>
      <c r="P169" s="6">
        <f t="shared" si="19"/>
        <v>0.40997075616209444</v>
      </c>
      <c r="Q169" s="6"/>
      <c r="R169" s="6"/>
      <c r="S169" s="6"/>
      <c r="T169" s="6"/>
      <c r="U169" s="6"/>
      <c r="V169" s="6"/>
      <c r="W169" s="6"/>
    </row>
    <row r="170" spans="1:23" x14ac:dyDescent="0.35">
      <c r="A170" s="6"/>
      <c r="B170" s="6"/>
      <c r="C170" s="6"/>
      <c r="D170" s="6"/>
      <c r="E170" s="6"/>
      <c r="F170" s="6"/>
      <c r="G170" s="6">
        <v>128</v>
      </c>
      <c r="H170" s="6">
        <f t="shared" si="18"/>
        <v>1.1734148204736441</v>
      </c>
      <c r="I170" s="6"/>
      <c r="J170" s="6"/>
      <c r="K170" s="6"/>
      <c r="L170" s="6"/>
      <c r="M170" s="6"/>
      <c r="N170" s="6"/>
      <c r="O170" s="6">
        <v>12</v>
      </c>
      <c r="P170" s="6">
        <f t="shared" si="19"/>
        <v>0.15373903356078542</v>
      </c>
      <c r="Q170" s="6"/>
      <c r="R170" s="6"/>
      <c r="S170" s="6"/>
      <c r="T170" s="6"/>
      <c r="U170" s="6"/>
      <c r="V170" s="6"/>
      <c r="W170" s="6"/>
    </row>
    <row r="171" spans="1:23" x14ac:dyDescent="0.35">
      <c r="A171" s="6"/>
      <c r="B171" s="6"/>
      <c r="C171" s="6"/>
      <c r="D171" s="6"/>
      <c r="E171" s="6"/>
      <c r="F171" s="6"/>
      <c r="G171" s="6">
        <v>1</v>
      </c>
      <c r="H171" s="6">
        <f t="shared" si="18"/>
        <v>9.1673032849503445E-3</v>
      </c>
      <c r="I171" s="6"/>
      <c r="J171" s="6"/>
      <c r="K171" s="6"/>
      <c r="L171" s="6"/>
      <c r="M171" s="6"/>
      <c r="N171" s="6"/>
      <c r="O171" s="6">
        <v>12</v>
      </c>
      <c r="P171" s="6">
        <f t="shared" si="19"/>
        <v>0.15373903356078542</v>
      </c>
      <c r="Q171" s="6"/>
      <c r="R171" s="6"/>
      <c r="S171" s="6"/>
      <c r="T171" s="6"/>
      <c r="U171" s="6"/>
      <c r="V171" s="6"/>
      <c r="W171" s="6"/>
    </row>
    <row r="172" spans="1:23" x14ac:dyDescent="0.35">
      <c r="A172" s="6"/>
      <c r="B172" s="6"/>
      <c r="C172" s="6"/>
      <c r="D172" s="6"/>
      <c r="E172" s="6"/>
      <c r="F172" s="6"/>
      <c r="G172" s="6">
        <v>1</v>
      </c>
      <c r="H172" s="6">
        <f t="shared" si="18"/>
        <v>9.1673032849503445E-3</v>
      </c>
      <c r="I172" s="6"/>
      <c r="J172" s="6"/>
      <c r="K172" s="6"/>
      <c r="L172" s="6"/>
      <c r="M172" s="6"/>
      <c r="N172" s="6"/>
      <c r="O172" s="6">
        <v>16</v>
      </c>
      <c r="P172" s="6">
        <f t="shared" si="19"/>
        <v>0.20498537808104722</v>
      </c>
      <c r="Q172" s="6"/>
      <c r="R172" s="6"/>
      <c r="S172" s="6"/>
      <c r="T172" s="6"/>
      <c r="U172" s="6"/>
      <c r="V172" s="6"/>
      <c r="W172" s="6"/>
    </row>
    <row r="173" spans="1:23" x14ac:dyDescent="0.35">
      <c r="A173" s="6"/>
      <c r="B173" s="6"/>
      <c r="C173" s="6"/>
      <c r="D173" s="6"/>
      <c r="E173" s="6"/>
      <c r="F173" s="6"/>
      <c r="G173" s="6">
        <v>22</v>
      </c>
      <c r="H173" s="6">
        <f t="shared" si="18"/>
        <v>0.20168067226890757</v>
      </c>
      <c r="I173" s="6"/>
      <c r="J173" s="6"/>
      <c r="K173" s="6"/>
      <c r="L173" s="6"/>
      <c r="M173" s="6"/>
      <c r="N173" s="6"/>
      <c r="O173" s="6">
        <v>41</v>
      </c>
      <c r="P173" s="6">
        <f t="shared" si="19"/>
        <v>0.5252750313326835</v>
      </c>
      <c r="Q173" s="6"/>
      <c r="R173" s="6"/>
      <c r="S173" s="6"/>
      <c r="T173" s="6"/>
      <c r="U173" s="6"/>
      <c r="V173" s="6"/>
      <c r="W173" s="6"/>
    </row>
    <row r="174" spans="1:23" x14ac:dyDescent="0.35">
      <c r="A174" s="6"/>
      <c r="B174" s="6"/>
      <c r="C174" s="6"/>
      <c r="D174" s="6"/>
      <c r="E174" s="6"/>
      <c r="F174" s="6"/>
      <c r="G174" s="6">
        <v>22</v>
      </c>
      <c r="H174" s="6">
        <f t="shared" si="18"/>
        <v>0.20168067226890757</v>
      </c>
      <c r="I174" s="6"/>
      <c r="J174" s="6"/>
      <c r="K174" s="6"/>
      <c r="L174" s="6"/>
      <c r="M174" s="6"/>
      <c r="N174" s="6"/>
      <c r="O174" s="6">
        <v>7</v>
      </c>
      <c r="P174" s="6">
        <f t="shared" si="19"/>
        <v>8.9681102910458152E-2</v>
      </c>
      <c r="Q174" s="6"/>
      <c r="R174" s="6"/>
      <c r="S174" s="6"/>
      <c r="T174" s="6"/>
      <c r="U174" s="6"/>
      <c r="V174" s="6"/>
      <c r="W174" s="6"/>
    </row>
    <row r="175" spans="1:23" x14ac:dyDescent="0.35">
      <c r="A175" s="6"/>
      <c r="B175" s="6"/>
      <c r="C175" s="6"/>
      <c r="D175" s="6"/>
      <c r="E175" s="6"/>
      <c r="F175" s="6"/>
      <c r="G175" s="6">
        <v>25</v>
      </c>
      <c r="H175" s="6">
        <f t="shared" si="18"/>
        <v>0.22918258212375861</v>
      </c>
      <c r="I175" s="6"/>
      <c r="J175" s="6"/>
      <c r="K175" s="6"/>
      <c r="L175" s="6"/>
      <c r="M175" s="6"/>
      <c r="N175" s="6"/>
      <c r="O175" s="6">
        <v>2</v>
      </c>
      <c r="P175" s="6">
        <f t="shared" si="19"/>
        <v>2.5623172260130903E-2</v>
      </c>
      <c r="Q175" s="6"/>
      <c r="R175" s="6"/>
      <c r="S175" s="6"/>
      <c r="T175" s="6"/>
      <c r="U175" s="6"/>
      <c r="V175" s="6"/>
      <c r="W175" s="6"/>
    </row>
    <row r="176" spans="1:23" x14ac:dyDescent="0.35">
      <c r="A176" s="6"/>
      <c r="B176" s="6"/>
      <c r="C176" s="6"/>
      <c r="D176" s="6"/>
      <c r="E176" s="6"/>
      <c r="F176" s="6"/>
      <c r="G176" s="6">
        <v>25</v>
      </c>
      <c r="H176" s="6">
        <f t="shared" si="18"/>
        <v>0.22918258212375861</v>
      </c>
      <c r="I176" s="6"/>
      <c r="J176" s="6"/>
      <c r="K176" s="6"/>
      <c r="L176" s="6"/>
      <c r="M176" s="6"/>
      <c r="N176" s="6"/>
      <c r="O176" s="6">
        <v>71</v>
      </c>
      <c r="P176" s="6">
        <f t="shared" si="19"/>
        <v>0.90962261523464705</v>
      </c>
      <c r="Q176" s="6"/>
      <c r="R176" s="6"/>
      <c r="S176" s="6"/>
      <c r="T176" s="6"/>
      <c r="U176" s="6"/>
      <c r="V176" s="6"/>
      <c r="W176" s="6"/>
    </row>
    <row r="177" spans="1:23" x14ac:dyDescent="0.35">
      <c r="A177" s="6"/>
      <c r="B177" s="6"/>
      <c r="C177" s="6"/>
      <c r="D177" s="6"/>
      <c r="E177" s="6"/>
      <c r="F177" s="6"/>
      <c r="G177" s="6">
        <v>18</v>
      </c>
      <c r="H177" s="6">
        <f t="shared" si="18"/>
        <v>0.1650114591291062</v>
      </c>
      <c r="I177" s="6"/>
      <c r="J177" s="6"/>
      <c r="K177" s="6"/>
      <c r="L177" s="6"/>
      <c r="M177" s="6"/>
      <c r="N177" s="6"/>
      <c r="O177" s="6">
        <v>82</v>
      </c>
      <c r="P177" s="6">
        <f t="shared" si="19"/>
        <v>1.050550062665367</v>
      </c>
      <c r="Q177" s="6"/>
      <c r="R177" s="6"/>
      <c r="S177" s="6"/>
      <c r="T177" s="6"/>
      <c r="U177" s="6"/>
      <c r="V177" s="6"/>
      <c r="W177" s="6"/>
    </row>
    <row r="178" spans="1:23" x14ac:dyDescent="0.35">
      <c r="A178" s="6"/>
      <c r="B178" s="6"/>
      <c r="C178" s="6"/>
      <c r="D178" s="6"/>
      <c r="E178" s="6"/>
      <c r="F178" s="6"/>
      <c r="G178" s="6">
        <v>38</v>
      </c>
      <c r="H178" s="6">
        <f t="shared" si="18"/>
        <v>0.34835752482811305</v>
      </c>
      <c r="I178" s="6"/>
      <c r="J178" s="6"/>
      <c r="K178" s="6"/>
      <c r="L178" s="6"/>
      <c r="M178" s="6"/>
      <c r="N178" s="6"/>
      <c r="O178" s="6">
        <v>47</v>
      </c>
      <c r="P178" s="6">
        <f t="shared" si="19"/>
        <v>0.60214454811307616</v>
      </c>
      <c r="Q178" s="6"/>
      <c r="R178" s="6"/>
      <c r="S178" s="6"/>
      <c r="T178" s="6"/>
      <c r="U178" s="6"/>
      <c r="V178" s="6"/>
      <c r="W178" s="6"/>
    </row>
    <row r="179" spans="1:23" x14ac:dyDescent="0.35">
      <c r="A179" s="6"/>
      <c r="B179" s="6"/>
      <c r="C179" s="6"/>
      <c r="D179" s="6"/>
      <c r="E179" s="6"/>
      <c r="F179" s="6"/>
      <c r="G179" s="6">
        <v>29</v>
      </c>
      <c r="H179" s="6">
        <f t="shared" si="18"/>
        <v>0.26585179526355995</v>
      </c>
      <c r="I179" s="6"/>
      <c r="J179" s="6"/>
      <c r="K179" s="6"/>
      <c r="L179" s="6"/>
      <c r="M179" s="6"/>
      <c r="N179" s="6"/>
      <c r="O179" s="6">
        <v>46</v>
      </c>
      <c r="P179" s="6">
        <f t="shared" si="19"/>
        <v>0.58933296198301077</v>
      </c>
      <c r="Q179" s="6"/>
      <c r="R179" s="6"/>
      <c r="S179" s="6"/>
      <c r="T179" s="6"/>
      <c r="U179" s="6"/>
      <c r="V179" s="6"/>
      <c r="W179" s="6"/>
    </row>
    <row r="180" spans="1:23" x14ac:dyDescent="0.35">
      <c r="A180" s="6"/>
      <c r="B180" s="6"/>
      <c r="C180" s="6"/>
      <c r="D180" s="6"/>
      <c r="E180" s="6"/>
      <c r="F180" s="6"/>
      <c r="G180" s="6">
        <v>43</v>
      </c>
      <c r="H180" s="6">
        <f t="shared" si="18"/>
        <v>0.39419404125286478</v>
      </c>
      <c r="I180" s="6"/>
      <c r="J180" s="6"/>
      <c r="K180" s="6"/>
      <c r="L180" s="6"/>
      <c r="M180" s="6"/>
      <c r="N180" s="6"/>
      <c r="O180" s="6">
        <v>66</v>
      </c>
      <c r="P180" s="6">
        <f t="shared" si="19"/>
        <v>0.84556468458431977</v>
      </c>
      <c r="Q180" s="6"/>
      <c r="R180" s="6"/>
      <c r="S180" s="6"/>
      <c r="T180" s="6"/>
      <c r="U180" s="6"/>
      <c r="V180" s="6"/>
      <c r="W180" s="6"/>
    </row>
    <row r="181" spans="1:23" x14ac:dyDescent="0.35">
      <c r="A181" s="6"/>
      <c r="B181" s="6"/>
      <c r="C181" s="6"/>
      <c r="D181" s="6"/>
      <c r="E181" s="6"/>
      <c r="F181" s="6"/>
      <c r="G181" s="6">
        <v>35</v>
      </c>
      <c r="H181" s="6">
        <f t="shared" si="18"/>
        <v>0.32085561497326204</v>
      </c>
      <c r="I181" s="6"/>
      <c r="J181" s="6"/>
      <c r="K181" s="6"/>
      <c r="L181" s="6"/>
      <c r="M181" s="6"/>
      <c r="N181" s="6"/>
      <c r="O181" s="6">
        <v>32</v>
      </c>
      <c r="P181" s="6">
        <f t="shared" si="19"/>
        <v>0.40997075616209444</v>
      </c>
      <c r="Q181" s="6"/>
      <c r="R181" s="6"/>
      <c r="S181" s="6"/>
      <c r="T181" s="6"/>
      <c r="U181" s="6"/>
      <c r="V181" s="6"/>
      <c r="W181" s="6"/>
    </row>
    <row r="182" spans="1:23" x14ac:dyDescent="0.35">
      <c r="A182" s="6"/>
      <c r="B182" s="6"/>
      <c r="C182" s="6"/>
      <c r="D182" s="6"/>
      <c r="E182" s="6"/>
      <c r="F182" s="6"/>
      <c r="G182" s="6">
        <v>33</v>
      </c>
      <c r="H182" s="6">
        <f t="shared" si="18"/>
        <v>0.30252100840336138</v>
      </c>
      <c r="I182" s="6"/>
      <c r="J182" s="6"/>
      <c r="K182" s="6"/>
      <c r="L182" s="6"/>
      <c r="M182" s="6"/>
      <c r="N182" s="6"/>
      <c r="O182" s="6">
        <v>56</v>
      </c>
      <c r="P182" s="6">
        <f t="shared" si="19"/>
        <v>0.71744882328366522</v>
      </c>
      <c r="Q182" s="6"/>
      <c r="R182" s="6"/>
      <c r="S182" s="6"/>
      <c r="T182" s="6"/>
      <c r="U182" s="6"/>
      <c r="V182" s="6"/>
      <c r="W182" s="6"/>
    </row>
    <row r="183" spans="1:23" x14ac:dyDescent="0.35">
      <c r="A183" s="6"/>
      <c r="B183" s="6"/>
      <c r="C183" s="6"/>
      <c r="D183" s="6"/>
      <c r="E183" s="6"/>
      <c r="F183" s="6"/>
      <c r="G183" s="6">
        <v>1</v>
      </c>
      <c r="H183" s="6">
        <f t="shared" si="18"/>
        <v>9.1673032849503445E-3</v>
      </c>
      <c r="I183" s="6"/>
      <c r="J183" s="6"/>
      <c r="K183" s="6"/>
      <c r="L183" s="6"/>
      <c r="M183" s="6"/>
      <c r="N183" s="6"/>
      <c r="O183" s="6">
        <v>52</v>
      </c>
      <c r="P183" s="6">
        <f t="shared" si="19"/>
        <v>0.66620247876340344</v>
      </c>
      <c r="Q183" s="6"/>
      <c r="R183" s="6"/>
      <c r="S183" s="6"/>
      <c r="T183" s="6"/>
      <c r="U183" s="6"/>
      <c r="V183" s="6"/>
      <c r="W183" s="6"/>
    </row>
    <row r="184" spans="1:23" x14ac:dyDescent="0.35">
      <c r="A184" s="6"/>
      <c r="B184" s="6"/>
      <c r="C184" s="6"/>
      <c r="D184" s="6"/>
      <c r="E184" s="6"/>
      <c r="F184" s="6"/>
      <c r="G184" s="6">
        <v>7</v>
      </c>
      <c r="H184" s="6">
        <f t="shared" si="18"/>
        <v>6.4171122994652413E-2</v>
      </c>
      <c r="I184" s="6"/>
      <c r="J184" s="6"/>
      <c r="K184" s="6"/>
      <c r="L184" s="6"/>
      <c r="M184" s="6"/>
      <c r="N184" s="6"/>
      <c r="O184" s="6">
        <v>30</v>
      </c>
      <c r="P184" s="6">
        <f t="shared" si="19"/>
        <v>0.38434758390196355</v>
      </c>
      <c r="Q184" s="6"/>
      <c r="R184" s="6"/>
      <c r="S184" s="6"/>
      <c r="T184" s="6"/>
      <c r="U184" s="6"/>
      <c r="V184" s="6"/>
      <c r="W184" s="6"/>
    </row>
    <row r="185" spans="1:23" x14ac:dyDescent="0.35">
      <c r="A185" s="6"/>
      <c r="B185" s="6"/>
      <c r="C185" s="6"/>
      <c r="D185" s="6"/>
      <c r="E185" s="6"/>
      <c r="F185" s="6"/>
      <c r="G185" s="6">
        <v>18</v>
      </c>
      <c r="H185" s="6">
        <f t="shared" si="18"/>
        <v>0.1650114591291062</v>
      </c>
      <c r="I185" s="6"/>
      <c r="J185" s="6"/>
      <c r="K185" s="6"/>
      <c r="L185" s="6"/>
      <c r="M185" s="6"/>
      <c r="N185" s="6"/>
      <c r="O185" s="6">
        <v>43</v>
      </c>
      <c r="P185" s="6">
        <f t="shared" si="19"/>
        <v>0.55089820359281438</v>
      </c>
      <c r="Q185" s="6"/>
      <c r="R185" s="6"/>
      <c r="S185" s="6"/>
      <c r="T185" s="6"/>
      <c r="U185" s="6"/>
      <c r="V185" s="6"/>
      <c r="W185" s="6"/>
    </row>
    <row r="186" spans="1:23" x14ac:dyDescent="0.35">
      <c r="A186" s="6"/>
      <c r="B186" s="6"/>
      <c r="C186" s="6"/>
      <c r="D186" s="6"/>
      <c r="E186" s="6"/>
      <c r="F186" s="6"/>
      <c r="G186" s="6">
        <v>19</v>
      </c>
      <c r="H186" s="6">
        <f t="shared" si="18"/>
        <v>0.17417876241405653</v>
      </c>
      <c r="I186" s="6"/>
      <c r="J186" s="6"/>
      <c r="K186" s="6"/>
      <c r="L186" s="6"/>
      <c r="M186" s="6"/>
      <c r="N186" s="6"/>
      <c r="O186" s="6">
        <v>38</v>
      </c>
      <c r="P186" s="6">
        <f t="shared" si="19"/>
        <v>0.48684027294248716</v>
      </c>
      <c r="Q186" s="6"/>
      <c r="R186" s="6"/>
      <c r="S186" s="6"/>
      <c r="T186" s="6"/>
      <c r="U186" s="6"/>
      <c r="V186" s="6"/>
      <c r="W186" s="6"/>
    </row>
    <row r="187" spans="1:23" x14ac:dyDescent="0.35">
      <c r="A187" s="6"/>
      <c r="B187" s="6"/>
      <c r="C187" s="6"/>
      <c r="D187" s="6"/>
      <c r="E187" s="6"/>
      <c r="F187" s="6"/>
      <c r="G187" s="6">
        <v>25</v>
      </c>
      <c r="H187" s="6">
        <f t="shared" si="18"/>
        <v>0.22918258212375861</v>
      </c>
      <c r="I187" s="6"/>
      <c r="J187" s="6"/>
      <c r="K187" s="6"/>
      <c r="L187" s="6"/>
      <c r="M187" s="6"/>
      <c r="N187" s="6"/>
      <c r="O187" s="6">
        <v>34</v>
      </c>
      <c r="P187" s="6">
        <f t="shared" si="19"/>
        <v>0.43559392842222533</v>
      </c>
      <c r="Q187" s="6"/>
      <c r="R187" s="6"/>
      <c r="S187" s="6"/>
      <c r="T187" s="6"/>
      <c r="U187" s="6"/>
      <c r="V187" s="6"/>
      <c r="W187" s="6"/>
    </row>
    <row r="188" spans="1:23" x14ac:dyDescent="0.35">
      <c r="A188" s="6"/>
      <c r="B188" s="6"/>
      <c r="C188" s="6"/>
      <c r="D188" s="6"/>
      <c r="E188" s="6"/>
      <c r="F188" s="6"/>
      <c r="G188" s="6">
        <v>12</v>
      </c>
      <c r="H188" s="6">
        <f t="shared" si="18"/>
        <v>0.11000763941940413</v>
      </c>
      <c r="I188" s="6"/>
      <c r="J188" s="6"/>
      <c r="K188" s="6"/>
      <c r="L188" s="6"/>
      <c r="M188" s="6"/>
      <c r="N188" s="6"/>
      <c r="O188" s="6">
        <v>45</v>
      </c>
      <c r="P188" s="6">
        <f t="shared" si="19"/>
        <v>0.57652137585294527</v>
      </c>
      <c r="Q188" s="6"/>
      <c r="R188" s="6"/>
      <c r="S188" s="6"/>
      <c r="T188" s="6"/>
      <c r="U188" s="6"/>
      <c r="V188" s="6"/>
      <c r="W188" s="6"/>
    </row>
    <row r="189" spans="1:23" x14ac:dyDescent="0.35">
      <c r="A189" s="6"/>
      <c r="B189" s="6"/>
      <c r="C189" s="6"/>
      <c r="D189" s="6"/>
      <c r="E189" s="6"/>
      <c r="F189" s="6"/>
      <c r="G189" s="6">
        <v>15</v>
      </c>
      <c r="H189" s="6">
        <f t="shared" si="18"/>
        <v>0.13750954927425516</v>
      </c>
      <c r="I189" s="6"/>
      <c r="J189" s="6"/>
      <c r="K189" s="6"/>
      <c r="L189" s="6"/>
      <c r="M189" s="6"/>
      <c r="N189" s="6"/>
      <c r="O189" s="6">
        <v>29</v>
      </c>
      <c r="P189" s="6">
        <f t="shared" si="19"/>
        <v>0.37153599777189805</v>
      </c>
      <c r="Q189" s="6"/>
      <c r="R189" s="6"/>
      <c r="S189" s="6"/>
      <c r="T189" s="6"/>
      <c r="U189" s="6"/>
      <c r="V189" s="6"/>
      <c r="W189" s="6"/>
    </row>
    <row r="190" spans="1:23" x14ac:dyDescent="0.35">
      <c r="A190" s="6"/>
      <c r="B190" s="6"/>
      <c r="C190" s="6"/>
      <c r="D190" s="6"/>
      <c r="E190" s="6"/>
      <c r="F190" s="6"/>
      <c r="G190" s="6">
        <v>1</v>
      </c>
      <c r="H190" s="6">
        <f t="shared" si="18"/>
        <v>9.1673032849503445E-3</v>
      </c>
      <c r="I190" s="6"/>
      <c r="J190" s="6"/>
      <c r="K190" s="6"/>
      <c r="L190" s="6"/>
      <c r="M190" s="6"/>
      <c r="N190" s="6"/>
      <c r="O190" s="6">
        <v>27</v>
      </c>
      <c r="P190" s="6">
        <f t="shared" si="19"/>
        <v>0.34591282551176716</v>
      </c>
      <c r="Q190" s="6"/>
      <c r="R190" s="6"/>
      <c r="S190" s="6"/>
      <c r="T190" s="6"/>
      <c r="U190" s="6"/>
      <c r="V190" s="6"/>
      <c r="W190" s="6"/>
    </row>
    <row r="191" spans="1:23" x14ac:dyDescent="0.35">
      <c r="A191" s="6"/>
      <c r="B191" s="6"/>
      <c r="C191" s="6"/>
      <c r="D191" s="6"/>
      <c r="E191" s="6"/>
      <c r="F191" s="6"/>
      <c r="G191" s="6">
        <v>40</v>
      </c>
      <c r="H191" s="6">
        <f t="shared" si="18"/>
        <v>0.36669213139801377</v>
      </c>
      <c r="I191" s="6"/>
      <c r="J191" s="6"/>
      <c r="K191" s="6"/>
      <c r="L191" s="6"/>
      <c r="M191" s="6"/>
      <c r="N191" s="6"/>
      <c r="O191" s="6">
        <v>72</v>
      </c>
      <c r="P191" s="6">
        <f t="shared" si="19"/>
        <v>0.92243420136471244</v>
      </c>
      <c r="Q191" s="6"/>
      <c r="R191" s="6"/>
      <c r="S191" s="6"/>
      <c r="T191" s="6"/>
      <c r="U191" s="6"/>
      <c r="V191" s="6"/>
      <c r="W191" s="6"/>
    </row>
    <row r="192" spans="1:23" x14ac:dyDescent="0.35">
      <c r="A192" s="6"/>
      <c r="B192" s="6"/>
      <c r="C192" s="6"/>
      <c r="D192" s="6"/>
      <c r="E192" s="6"/>
      <c r="F192" s="6"/>
      <c r="G192" s="6">
        <v>27</v>
      </c>
      <c r="H192" s="6">
        <f t="shared" si="18"/>
        <v>0.2475171886936593</v>
      </c>
      <c r="I192" s="6"/>
      <c r="J192" s="6"/>
      <c r="K192" s="6"/>
      <c r="L192" s="6"/>
      <c r="M192" s="6"/>
      <c r="N192" s="6"/>
      <c r="O192" s="6">
        <v>49</v>
      </c>
      <c r="P192" s="6">
        <f t="shared" si="19"/>
        <v>0.62776772037320705</v>
      </c>
      <c r="Q192" s="6"/>
      <c r="R192" s="6"/>
      <c r="S192" s="6"/>
      <c r="T192" s="6"/>
      <c r="U192" s="6"/>
      <c r="V192" s="6"/>
      <c r="W192" s="6"/>
    </row>
    <row r="193" spans="1:23" x14ac:dyDescent="0.35">
      <c r="A193" s="6"/>
      <c r="B193" s="6"/>
      <c r="C193" s="6"/>
      <c r="D193" s="6"/>
      <c r="E193" s="6"/>
      <c r="F193" s="6"/>
      <c r="G193" s="6">
        <v>1</v>
      </c>
      <c r="H193" s="6">
        <f t="shared" si="18"/>
        <v>9.1673032849503445E-3</v>
      </c>
      <c r="I193" s="6"/>
      <c r="J193" s="6"/>
      <c r="K193" s="6"/>
      <c r="L193" s="6"/>
      <c r="M193" s="6"/>
      <c r="N193" s="6"/>
      <c r="O193" s="6">
        <v>4</v>
      </c>
      <c r="P193" s="6">
        <f t="shared" si="19"/>
        <v>5.1246344520261805E-2</v>
      </c>
      <c r="Q193" s="6"/>
      <c r="R193" s="6"/>
      <c r="S193" s="6"/>
      <c r="T193" s="6"/>
      <c r="U193" s="6"/>
      <c r="V193" s="6"/>
      <c r="W193" s="6"/>
    </row>
    <row r="194" spans="1:23" x14ac:dyDescent="0.35">
      <c r="A194" s="6"/>
      <c r="B194" s="6"/>
      <c r="C194" s="6"/>
      <c r="D194" s="6"/>
      <c r="E194" s="6"/>
      <c r="F194" s="6"/>
      <c r="G194" s="6">
        <v>1</v>
      </c>
      <c r="H194" s="6">
        <f t="shared" si="18"/>
        <v>9.1673032849503445E-3</v>
      </c>
      <c r="I194" s="6"/>
      <c r="J194" s="6"/>
      <c r="K194" s="6"/>
      <c r="L194" s="6"/>
      <c r="M194" s="6"/>
      <c r="N194" s="6"/>
      <c r="O194" s="6">
        <v>21</v>
      </c>
      <c r="P194" s="6">
        <f t="shared" si="19"/>
        <v>0.2690433087313745</v>
      </c>
      <c r="Q194" s="6"/>
      <c r="R194" s="6"/>
      <c r="S194" s="6"/>
      <c r="T194" s="6"/>
      <c r="U194" s="6"/>
      <c r="V194" s="6"/>
      <c r="W194" s="6"/>
    </row>
    <row r="195" spans="1:23" x14ac:dyDescent="0.35">
      <c r="A195" s="6"/>
      <c r="B195" s="6"/>
      <c r="C195" s="6"/>
      <c r="D195" s="6"/>
      <c r="E195" s="6"/>
      <c r="F195" s="6"/>
      <c r="G195" s="6">
        <v>27</v>
      </c>
      <c r="H195" s="6">
        <f t="shared" si="18"/>
        <v>0.2475171886936593</v>
      </c>
      <c r="I195" s="6"/>
      <c r="J195" s="6"/>
      <c r="K195" s="6"/>
      <c r="L195" s="6"/>
      <c r="M195" s="6"/>
      <c r="N195" s="6"/>
      <c r="O195" s="6">
        <v>33</v>
      </c>
      <c r="P195" s="6">
        <f t="shared" si="19"/>
        <v>0.42278234229215989</v>
      </c>
      <c r="Q195" s="6"/>
      <c r="R195" s="6"/>
      <c r="S195" s="6"/>
      <c r="T195" s="6"/>
      <c r="U195" s="6"/>
      <c r="V195" s="6"/>
      <c r="W195" s="6"/>
    </row>
    <row r="196" spans="1:23" x14ac:dyDescent="0.35">
      <c r="A196" s="6"/>
      <c r="B196" s="6"/>
      <c r="C196" s="6"/>
      <c r="D196" s="6"/>
      <c r="E196" s="6"/>
      <c r="F196" s="6"/>
      <c r="G196" s="6">
        <v>31</v>
      </c>
      <c r="H196" s="6">
        <f t="shared" ref="H196:H259" si="20">G196/$E$123</f>
        <v>0.28418640183346067</v>
      </c>
      <c r="I196" s="6"/>
      <c r="J196" s="6"/>
      <c r="K196" s="6"/>
      <c r="L196" s="6"/>
      <c r="M196" s="6"/>
      <c r="N196" s="6"/>
      <c r="O196" s="6">
        <v>36</v>
      </c>
      <c r="P196" s="6">
        <f t="shared" ref="P196:P209" si="21">O196/$M$95</f>
        <v>0.46121710068235622</v>
      </c>
      <c r="Q196" s="6"/>
      <c r="R196" s="6"/>
      <c r="S196" s="6"/>
      <c r="T196" s="6"/>
      <c r="U196" s="6"/>
      <c r="V196" s="6"/>
      <c r="W196" s="6"/>
    </row>
    <row r="197" spans="1:23" x14ac:dyDescent="0.35">
      <c r="A197" s="6"/>
      <c r="B197" s="6"/>
      <c r="C197" s="6"/>
      <c r="D197" s="6"/>
      <c r="E197" s="6"/>
      <c r="F197" s="6"/>
      <c r="G197" s="6">
        <v>1</v>
      </c>
      <c r="H197" s="6">
        <f t="shared" si="20"/>
        <v>9.1673032849503445E-3</v>
      </c>
      <c r="I197" s="6"/>
      <c r="J197" s="6"/>
      <c r="K197" s="6"/>
      <c r="L197" s="6"/>
      <c r="M197" s="6"/>
      <c r="N197" s="6"/>
      <c r="O197" s="6">
        <v>62</v>
      </c>
      <c r="P197" s="6">
        <f t="shared" si="21"/>
        <v>0.79431834006405799</v>
      </c>
      <c r="Q197" s="6"/>
      <c r="R197" s="6"/>
      <c r="S197" s="6"/>
      <c r="T197" s="6"/>
      <c r="U197" s="6"/>
      <c r="V197" s="6"/>
      <c r="W197" s="6"/>
    </row>
    <row r="198" spans="1:23" x14ac:dyDescent="0.35">
      <c r="A198" s="6"/>
      <c r="B198" s="6"/>
      <c r="C198" s="6"/>
      <c r="D198" s="6"/>
      <c r="E198" s="6"/>
      <c r="F198" s="6"/>
      <c r="G198" s="6">
        <v>1</v>
      </c>
      <c r="H198" s="6">
        <f t="shared" si="20"/>
        <v>9.1673032849503445E-3</v>
      </c>
      <c r="I198" s="6"/>
      <c r="J198" s="6"/>
      <c r="K198" s="6"/>
      <c r="L198" s="6"/>
      <c r="M198" s="6"/>
      <c r="N198" s="6"/>
      <c r="O198" s="6">
        <v>31</v>
      </c>
      <c r="P198" s="6">
        <f t="shared" si="21"/>
        <v>0.397159170032029</v>
      </c>
      <c r="Q198" s="6"/>
      <c r="R198" s="6"/>
      <c r="S198" s="6"/>
      <c r="T198" s="6"/>
      <c r="U198" s="6"/>
      <c r="V198" s="6"/>
      <c r="W198" s="6"/>
    </row>
    <row r="199" spans="1:23" x14ac:dyDescent="0.35">
      <c r="A199" s="6"/>
      <c r="B199" s="6"/>
      <c r="C199" s="6"/>
      <c r="D199" s="6"/>
      <c r="E199" s="6"/>
      <c r="F199" s="6"/>
      <c r="G199" s="6">
        <v>2</v>
      </c>
      <c r="H199" s="6">
        <f t="shared" si="20"/>
        <v>1.8334606569900689E-2</v>
      </c>
      <c r="I199" s="6"/>
      <c r="J199" s="6"/>
      <c r="K199" s="6"/>
      <c r="L199" s="6"/>
      <c r="M199" s="6"/>
      <c r="N199" s="6"/>
      <c r="O199" s="6">
        <v>37</v>
      </c>
      <c r="P199" s="6">
        <f t="shared" si="21"/>
        <v>0.47402868681242166</v>
      </c>
      <c r="Q199" s="6"/>
      <c r="R199" s="6"/>
      <c r="S199" s="6"/>
      <c r="T199" s="6"/>
      <c r="U199" s="6"/>
      <c r="V199" s="6"/>
      <c r="W199" s="6"/>
    </row>
    <row r="200" spans="1:23" x14ac:dyDescent="0.35">
      <c r="A200" s="6"/>
      <c r="B200" s="6"/>
      <c r="C200" s="6"/>
      <c r="D200" s="6"/>
      <c r="E200" s="6"/>
      <c r="F200" s="6"/>
      <c r="G200" s="6">
        <v>1</v>
      </c>
      <c r="H200" s="6">
        <f t="shared" si="20"/>
        <v>9.1673032849503445E-3</v>
      </c>
      <c r="I200" s="6"/>
      <c r="J200" s="6"/>
      <c r="K200" s="6"/>
      <c r="L200" s="6"/>
      <c r="M200" s="6"/>
      <c r="N200" s="6"/>
      <c r="O200" s="6">
        <v>42</v>
      </c>
      <c r="P200" s="6">
        <f t="shared" si="21"/>
        <v>0.538086617462749</v>
      </c>
      <c r="Q200" s="6"/>
      <c r="R200" s="6"/>
      <c r="S200" s="6"/>
      <c r="T200" s="6"/>
      <c r="U200" s="6"/>
      <c r="V200" s="6"/>
      <c r="W200" s="6"/>
    </row>
    <row r="201" spans="1:23" x14ac:dyDescent="0.35">
      <c r="A201" s="6"/>
      <c r="B201" s="6"/>
      <c r="C201" s="6"/>
      <c r="D201" s="6"/>
      <c r="E201" s="6"/>
      <c r="F201" s="6"/>
      <c r="G201" s="6">
        <v>1</v>
      </c>
      <c r="H201" s="6">
        <f t="shared" si="20"/>
        <v>9.1673032849503445E-3</v>
      </c>
      <c r="I201" s="6"/>
      <c r="J201" s="6"/>
      <c r="K201" s="6"/>
      <c r="L201" s="6"/>
      <c r="M201" s="6"/>
      <c r="N201" s="6"/>
      <c r="O201" s="6">
        <v>42</v>
      </c>
      <c r="P201" s="6">
        <f t="shared" si="21"/>
        <v>0.538086617462749</v>
      </c>
      <c r="Q201" s="6"/>
      <c r="R201" s="6"/>
      <c r="S201" s="6"/>
      <c r="T201" s="6"/>
      <c r="U201" s="6"/>
      <c r="V201" s="6"/>
      <c r="W201" s="6"/>
    </row>
    <row r="202" spans="1:23" x14ac:dyDescent="0.35">
      <c r="A202" s="6"/>
      <c r="B202" s="6"/>
      <c r="C202" s="6"/>
      <c r="D202" s="6"/>
      <c r="E202" s="6"/>
      <c r="F202" s="6"/>
      <c r="G202" s="6">
        <v>1</v>
      </c>
      <c r="H202" s="6">
        <f t="shared" si="20"/>
        <v>9.1673032849503445E-3</v>
      </c>
      <c r="I202" s="6"/>
      <c r="J202" s="6"/>
      <c r="K202" s="6"/>
      <c r="L202" s="6"/>
      <c r="M202" s="6"/>
      <c r="N202" s="6"/>
      <c r="O202" s="6">
        <v>18</v>
      </c>
      <c r="P202" s="6">
        <f t="shared" si="21"/>
        <v>0.23060855034117811</v>
      </c>
      <c r="Q202" s="6"/>
      <c r="R202" s="6"/>
      <c r="S202" s="6"/>
      <c r="T202" s="6"/>
      <c r="U202" s="6"/>
      <c r="V202" s="6"/>
      <c r="W202" s="6"/>
    </row>
    <row r="203" spans="1:23" x14ac:dyDescent="0.35">
      <c r="A203" s="6"/>
      <c r="B203" s="6"/>
      <c r="C203" s="6"/>
      <c r="D203" s="6"/>
      <c r="E203" s="6"/>
      <c r="F203" s="6"/>
      <c r="G203" s="6">
        <v>1</v>
      </c>
      <c r="H203" s="6">
        <f t="shared" si="20"/>
        <v>9.1673032849503445E-3</v>
      </c>
      <c r="I203" s="6"/>
      <c r="J203" s="6"/>
      <c r="K203" s="6"/>
      <c r="L203" s="6"/>
      <c r="M203" s="6"/>
      <c r="N203" s="6"/>
      <c r="O203" s="6">
        <v>112</v>
      </c>
      <c r="P203" s="6">
        <f t="shared" si="21"/>
        <v>1.4348976465673304</v>
      </c>
      <c r="Q203" s="6"/>
      <c r="R203" s="6"/>
      <c r="S203" s="6"/>
      <c r="T203" s="6"/>
      <c r="U203" s="6"/>
      <c r="V203" s="6"/>
      <c r="W203" s="6"/>
    </row>
    <row r="204" spans="1:23" x14ac:dyDescent="0.35">
      <c r="A204" s="6"/>
      <c r="B204" s="6"/>
      <c r="C204" s="6"/>
      <c r="D204" s="6"/>
      <c r="E204" s="6"/>
      <c r="F204" s="6"/>
      <c r="G204" s="6">
        <v>43</v>
      </c>
      <c r="H204" s="6">
        <f t="shared" si="20"/>
        <v>0.39419404125286478</v>
      </c>
      <c r="I204" s="6"/>
      <c r="J204" s="6"/>
      <c r="K204" s="6"/>
      <c r="L204" s="6"/>
      <c r="M204" s="6"/>
      <c r="N204" s="6"/>
      <c r="O204" s="6">
        <v>2</v>
      </c>
      <c r="P204" s="6">
        <f t="shared" si="21"/>
        <v>2.5623172260130903E-2</v>
      </c>
      <c r="Q204" s="6"/>
      <c r="R204" s="6"/>
      <c r="S204" s="6"/>
      <c r="T204" s="6"/>
      <c r="U204" s="6"/>
      <c r="V204" s="6"/>
      <c r="W204" s="6"/>
    </row>
    <row r="205" spans="1:23" x14ac:dyDescent="0.35">
      <c r="A205" s="6"/>
      <c r="B205" s="6"/>
      <c r="C205" s="6"/>
      <c r="D205" s="6"/>
      <c r="E205" s="6"/>
      <c r="F205" s="6"/>
      <c r="G205" s="6">
        <v>24</v>
      </c>
      <c r="H205" s="6">
        <f t="shared" si="20"/>
        <v>0.22001527883880825</v>
      </c>
      <c r="I205" s="6"/>
      <c r="J205" s="6"/>
      <c r="K205" s="6"/>
      <c r="L205" s="6"/>
      <c r="M205" s="6"/>
      <c r="N205" s="6"/>
      <c r="O205" s="6">
        <v>8</v>
      </c>
      <c r="P205" s="6">
        <f t="shared" si="21"/>
        <v>0.10249268904052361</v>
      </c>
      <c r="Q205" s="6"/>
      <c r="R205" s="6"/>
      <c r="S205" s="6"/>
      <c r="T205" s="6"/>
      <c r="U205" s="6"/>
      <c r="V205" s="6"/>
      <c r="W205" s="6"/>
    </row>
    <row r="206" spans="1:23" x14ac:dyDescent="0.35">
      <c r="A206" s="6"/>
      <c r="B206" s="6"/>
      <c r="C206" s="6"/>
      <c r="D206" s="6"/>
      <c r="E206" s="6"/>
      <c r="F206" s="6"/>
      <c r="G206" s="6">
        <v>24</v>
      </c>
      <c r="H206" s="6">
        <f t="shared" si="20"/>
        <v>0.22001527883880825</v>
      </c>
      <c r="I206" s="6"/>
      <c r="J206" s="6"/>
      <c r="K206" s="6"/>
      <c r="L206" s="6"/>
      <c r="M206" s="6"/>
      <c r="N206" s="6"/>
      <c r="O206" s="6">
        <v>1</v>
      </c>
      <c r="P206" s="6">
        <f t="shared" si="21"/>
        <v>1.2811586130065451E-2</v>
      </c>
      <c r="Q206" s="6"/>
      <c r="R206" s="6"/>
      <c r="S206" s="6"/>
      <c r="T206" s="6"/>
      <c r="U206" s="6"/>
      <c r="V206" s="6"/>
      <c r="W206" s="6"/>
    </row>
    <row r="207" spans="1:23" x14ac:dyDescent="0.35">
      <c r="A207" s="6"/>
      <c r="B207" s="6"/>
      <c r="C207" s="6"/>
      <c r="D207" s="6"/>
      <c r="E207" s="6"/>
      <c r="F207" s="6"/>
      <c r="G207" s="6">
        <v>1</v>
      </c>
      <c r="H207" s="6">
        <f t="shared" si="20"/>
        <v>9.1673032849503445E-3</v>
      </c>
      <c r="I207" s="6"/>
      <c r="J207" s="6"/>
      <c r="K207" s="6"/>
      <c r="L207" s="6"/>
      <c r="M207" s="6"/>
      <c r="N207" s="6"/>
      <c r="O207" s="6">
        <v>84</v>
      </c>
      <c r="P207" s="6">
        <f t="shared" si="21"/>
        <v>1.076173234925498</v>
      </c>
      <c r="Q207" s="6"/>
      <c r="R207" s="6"/>
      <c r="S207" s="6"/>
      <c r="T207" s="6"/>
      <c r="U207" s="6"/>
      <c r="V207" s="6"/>
      <c r="W207" s="6"/>
    </row>
    <row r="208" spans="1:23" x14ac:dyDescent="0.35">
      <c r="A208" s="6"/>
      <c r="B208" s="6"/>
      <c r="C208" s="6"/>
      <c r="D208" s="6"/>
      <c r="E208" s="6"/>
      <c r="F208" s="6"/>
      <c r="G208" s="6">
        <v>1</v>
      </c>
      <c r="H208" s="6">
        <f t="shared" si="20"/>
        <v>9.1673032849503445E-3</v>
      </c>
      <c r="I208" s="6"/>
      <c r="J208" s="6"/>
      <c r="K208" s="6"/>
      <c r="L208" s="6"/>
      <c r="M208" s="6"/>
      <c r="N208" s="6"/>
      <c r="O208" s="6">
        <v>1</v>
      </c>
      <c r="P208" s="6">
        <f t="shared" si="21"/>
        <v>1.2811586130065451E-2</v>
      </c>
      <c r="Q208" s="6"/>
      <c r="R208" s="6"/>
      <c r="S208" s="6"/>
      <c r="T208" s="6"/>
      <c r="U208" s="6"/>
      <c r="V208" s="6"/>
      <c r="W208" s="6"/>
    </row>
    <row r="209" spans="1:23" x14ac:dyDescent="0.35">
      <c r="A209" s="6"/>
      <c r="B209" s="6"/>
      <c r="C209" s="6"/>
      <c r="D209" s="6"/>
      <c r="E209" s="6"/>
      <c r="F209" s="6"/>
      <c r="G209" s="6">
        <v>1</v>
      </c>
      <c r="H209" s="6">
        <f t="shared" si="20"/>
        <v>9.1673032849503445E-3</v>
      </c>
      <c r="I209" s="6"/>
      <c r="J209" s="6"/>
      <c r="K209" s="6"/>
      <c r="L209" s="6"/>
      <c r="M209" s="6"/>
      <c r="N209" s="6"/>
      <c r="O209" s="6">
        <v>1</v>
      </c>
      <c r="P209" s="6">
        <f t="shared" si="21"/>
        <v>1.2811586130065451E-2</v>
      </c>
      <c r="Q209" s="6"/>
      <c r="R209" s="6"/>
      <c r="S209" s="6"/>
      <c r="T209" s="6"/>
      <c r="U209" s="6"/>
      <c r="V209" s="6"/>
      <c r="W209" s="6"/>
    </row>
    <row r="210" spans="1:23" x14ac:dyDescent="0.35">
      <c r="A210" s="6"/>
      <c r="B210" s="6"/>
      <c r="C210" s="6"/>
      <c r="D210" s="6"/>
      <c r="E210" s="6"/>
      <c r="F210" s="6"/>
      <c r="G210" s="6">
        <v>1</v>
      </c>
      <c r="H210" s="6">
        <f t="shared" si="20"/>
        <v>9.1673032849503445E-3</v>
      </c>
      <c r="I210" s="6"/>
      <c r="J210" s="6"/>
      <c r="K210" s="6"/>
      <c r="L210" s="6"/>
      <c r="M210" s="6"/>
      <c r="N210" s="6"/>
      <c r="O210" s="6"/>
      <c r="P210" s="11">
        <f>AVERAGE(P3:P209)</f>
        <v>0.32369369787556662</v>
      </c>
      <c r="Q210" s="6"/>
      <c r="R210" s="6"/>
      <c r="S210" s="6"/>
      <c r="T210" s="6"/>
      <c r="U210" s="6"/>
      <c r="V210" s="6"/>
      <c r="W210" s="6"/>
    </row>
    <row r="211" spans="1:23" x14ac:dyDescent="0.35">
      <c r="A211" s="6"/>
      <c r="B211" s="6"/>
      <c r="C211" s="6"/>
      <c r="D211" s="6"/>
      <c r="E211" s="6"/>
      <c r="F211" s="6"/>
      <c r="G211" s="6">
        <v>4</v>
      </c>
      <c r="H211" s="6">
        <f t="shared" si="20"/>
        <v>3.6669213139801378E-2</v>
      </c>
      <c r="I211" s="6"/>
      <c r="J211" s="6"/>
      <c r="K211" s="6"/>
      <c r="L211" s="6"/>
      <c r="M211" s="6"/>
      <c r="N211" s="6"/>
      <c r="O211" s="6"/>
      <c r="P211" s="6"/>
      <c r="Q211" s="6"/>
      <c r="R211" s="6"/>
      <c r="S211" s="6"/>
      <c r="T211" s="6"/>
      <c r="U211" s="6"/>
      <c r="V211" s="6"/>
      <c r="W211" s="6"/>
    </row>
    <row r="212" spans="1:23" x14ac:dyDescent="0.35">
      <c r="A212" s="6"/>
      <c r="B212" s="6"/>
      <c r="C212" s="6"/>
      <c r="D212" s="6"/>
      <c r="E212" s="6"/>
      <c r="F212" s="6"/>
      <c r="G212" s="6">
        <v>1</v>
      </c>
      <c r="H212" s="6">
        <f t="shared" si="20"/>
        <v>9.1673032849503445E-3</v>
      </c>
      <c r="I212" s="6"/>
      <c r="J212" s="6"/>
      <c r="K212" s="6"/>
      <c r="L212" s="6"/>
      <c r="M212" s="6"/>
      <c r="N212" s="6"/>
      <c r="O212" s="6"/>
      <c r="P212" s="6"/>
      <c r="Q212" s="6"/>
      <c r="R212" s="6"/>
      <c r="S212" s="6"/>
      <c r="T212" s="6"/>
      <c r="U212" s="6"/>
      <c r="V212" s="6"/>
      <c r="W212" s="6"/>
    </row>
    <row r="213" spans="1:23" x14ac:dyDescent="0.35">
      <c r="A213" s="6"/>
      <c r="B213" s="6"/>
      <c r="C213" s="6"/>
      <c r="D213" s="6"/>
      <c r="E213" s="6"/>
      <c r="F213" s="6"/>
      <c r="G213" s="6">
        <v>12</v>
      </c>
      <c r="H213" s="6">
        <f t="shared" si="20"/>
        <v>0.11000763941940413</v>
      </c>
      <c r="I213" s="6"/>
      <c r="J213" s="6"/>
      <c r="K213" s="6"/>
      <c r="L213" s="6"/>
      <c r="M213" s="6"/>
      <c r="N213" s="6"/>
      <c r="O213" s="6"/>
      <c r="P213" s="6"/>
      <c r="Q213" s="6"/>
      <c r="R213" s="6"/>
      <c r="S213" s="6"/>
      <c r="T213" s="6"/>
      <c r="U213" s="6"/>
      <c r="V213" s="6"/>
      <c r="W213" s="6"/>
    </row>
    <row r="214" spans="1:23" x14ac:dyDescent="0.35">
      <c r="A214" s="6"/>
      <c r="B214" s="6"/>
      <c r="C214" s="6"/>
      <c r="D214" s="6"/>
      <c r="E214" s="6"/>
      <c r="F214" s="6"/>
      <c r="G214" s="6">
        <v>1</v>
      </c>
      <c r="H214" s="6">
        <f t="shared" si="20"/>
        <v>9.1673032849503445E-3</v>
      </c>
      <c r="I214" s="6"/>
      <c r="J214" s="6"/>
      <c r="K214" s="6"/>
      <c r="L214" s="6"/>
      <c r="M214" s="6"/>
      <c r="N214" s="6"/>
      <c r="O214" s="6"/>
      <c r="P214" s="6"/>
      <c r="Q214" s="6"/>
      <c r="R214" s="6"/>
      <c r="S214" s="6"/>
      <c r="T214" s="6"/>
      <c r="U214" s="6"/>
      <c r="V214" s="6"/>
      <c r="W214" s="6"/>
    </row>
    <row r="215" spans="1:23" x14ac:dyDescent="0.35">
      <c r="A215" s="6"/>
      <c r="B215" s="6"/>
      <c r="C215" s="6"/>
      <c r="D215" s="6"/>
      <c r="E215" s="6"/>
      <c r="F215" s="6"/>
      <c r="G215" s="6">
        <v>1</v>
      </c>
      <c r="H215" s="6">
        <f t="shared" si="20"/>
        <v>9.1673032849503445E-3</v>
      </c>
      <c r="I215" s="6"/>
      <c r="J215" s="6"/>
      <c r="K215" s="6"/>
      <c r="L215" s="6"/>
      <c r="M215" s="6"/>
      <c r="N215" s="6"/>
      <c r="O215" s="6"/>
      <c r="P215" s="6"/>
      <c r="Q215" s="6"/>
      <c r="R215" s="6"/>
      <c r="S215" s="6"/>
      <c r="T215" s="6"/>
      <c r="U215" s="6"/>
      <c r="V215" s="6"/>
      <c r="W215" s="6"/>
    </row>
    <row r="216" spans="1:23" x14ac:dyDescent="0.35">
      <c r="A216" s="6"/>
      <c r="B216" s="6"/>
      <c r="C216" s="6"/>
      <c r="D216" s="6"/>
      <c r="E216" s="6"/>
      <c r="F216" s="6"/>
      <c r="G216" s="6">
        <v>1</v>
      </c>
      <c r="H216" s="6">
        <f t="shared" si="20"/>
        <v>9.1673032849503445E-3</v>
      </c>
      <c r="I216" s="6"/>
      <c r="J216" s="6"/>
      <c r="K216" s="6"/>
      <c r="L216" s="6"/>
      <c r="M216" s="6"/>
      <c r="N216" s="6"/>
      <c r="O216" s="6"/>
      <c r="P216" s="6"/>
      <c r="Q216" s="6"/>
      <c r="R216" s="6"/>
      <c r="S216" s="6"/>
      <c r="T216" s="6"/>
      <c r="U216" s="6"/>
      <c r="V216" s="6"/>
      <c r="W216" s="6"/>
    </row>
    <row r="217" spans="1:23" x14ac:dyDescent="0.35">
      <c r="A217" s="6"/>
      <c r="B217" s="6"/>
      <c r="C217" s="6"/>
      <c r="D217" s="6"/>
      <c r="E217" s="6"/>
      <c r="F217" s="6"/>
      <c r="G217" s="6">
        <v>6</v>
      </c>
      <c r="H217" s="6">
        <f t="shared" si="20"/>
        <v>5.5003819709702063E-2</v>
      </c>
      <c r="I217" s="6"/>
      <c r="J217" s="6"/>
      <c r="K217" s="6"/>
      <c r="L217" s="6"/>
      <c r="M217" s="6"/>
      <c r="N217" s="6"/>
      <c r="O217" s="6"/>
      <c r="P217" s="6"/>
      <c r="Q217" s="6"/>
      <c r="R217" s="6"/>
      <c r="S217" s="6"/>
      <c r="T217" s="6"/>
      <c r="U217" s="6"/>
      <c r="V217" s="6"/>
      <c r="W217" s="6"/>
    </row>
    <row r="218" spans="1:23" x14ac:dyDescent="0.35">
      <c r="A218" s="6"/>
      <c r="B218" s="6"/>
      <c r="C218" s="6"/>
      <c r="D218" s="6"/>
      <c r="E218" s="6"/>
      <c r="F218" s="6"/>
      <c r="G218" s="6">
        <v>1</v>
      </c>
      <c r="H218" s="6">
        <f t="shared" si="20"/>
        <v>9.1673032849503445E-3</v>
      </c>
      <c r="I218" s="6"/>
      <c r="J218" s="6"/>
      <c r="K218" s="6"/>
      <c r="L218" s="6"/>
      <c r="M218" s="6"/>
      <c r="N218" s="6"/>
      <c r="O218" s="6"/>
      <c r="P218" s="6"/>
      <c r="Q218" s="6"/>
      <c r="R218" s="6"/>
      <c r="S218" s="6"/>
      <c r="T218" s="6"/>
      <c r="U218" s="6"/>
      <c r="V218" s="6"/>
      <c r="W218" s="6"/>
    </row>
    <row r="219" spans="1:23" x14ac:dyDescent="0.35">
      <c r="A219" s="6"/>
      <c r="B219" s="6"/>
      <c r="C219" s="6"/>
      <c r="D219" s="6"/>
      <c r="E219" s="6"/>
      <c r="F219" s="6"/>
      <c r="G219" s="6">
        <v>4</v>
      </c>
      <c r="H219" s="6">
        <f t="shared" si="20"/>
        <v>3.6669213139801378E-2</v>
      </c>
      <c r="I219" s="6"/>
      <c r="J219" s="6"/>
      <c r="K219" s="6"/>
      <c r="L219" s="6"/>
      <c r="M219" s="6"/>
      <c r="N219" s="6"/>
      <c r="O219" s="6"/>
      <c r="P219" s="6"/>
      <c r="Q219" s="6"/>
      <c r="R219" s="6"/>
      <c r="S219" s="6"/>
      <c r="T219" s="6"/>
      <c r="U219" s="6"/>
      <c r="V219" s="6"/>
      <c r="W219" s="6"/>
    </row>
    <row r="220" spans="1:23" x14ac:dyDescent="0.35">
      <c r="A220" s="6"/>
      <c r="B220" s="6"/>
      <c r="C220" s="6"/>
      <c r="D220" s="6"/>
      <c r="E220" s="6"/>
      <c r="F220" s="6"/>
      <c r="G220" s="6">
        <v>4</v>
      </c>
      <c r="H220" s="6">
        <f t="shared" si="20"/>
        <v>3.6669213139801378E-2</v>
      </c>
      <c r="I220" s="6"/>
      <c r="J220" s="6"/>
      <c r="K220" s="6"/>
      <c r="L220" s="6"/>
      <c r="M220" s="6"/>
      <c r="N220" s="6"/>
      <c r="O220" s="6"/>
      <c r="P220" s="6"/>
      <c r="Q220" s="6"/>
      <c r="R220" s="6"/>
      <c r="S220" s="6"/>
      <c r="T220" s="6"/>
      <c r="U220" s="6"/>
      <c r="V220" s="6"/>
      <c r="W220" s="6"/>
    </row>
    <row r="221" spans="1:23" x14ac:dyDescent="0.35">
      <c r="A221" s="6"/>
      <c r="B221" s="6"/>
      <c r="C221" s="6"/>
      <c r="D221" s="6"/>
      <c r="E221" s="6"/>
      <c r="F221" s="6"/>
      <c r="G221" s="6">
        <v>1</v>
      </c>
      <c r="H221" s="6">
        <f t="shared" si="20"/>
        <v>9.1673032849503445E-3</v>
      </c>
      <c r="I221" s="6"/>
      <c r="J221" s="6"/>
      <c r="K221" s="6"/>
      <c r="L221" s="6"/>
      <c r="M221" s="6"/>
      <c r="N221" s="6"/>
      <c r="O221" s="6"/>
      <c r="P221" s="6"/>
      <c r="Q221" s="6"/>
      <c r="R221" s="6"/>
      <c r="S221" s="6"/>
      <c r="T221" s="6"/>
      <c r="U221" s="6"/>
      <c r="V221" s="6"/>
      <c r="W221" s="6"/>
    </row>
    <row r="222" spans="1:23" x14ac:dyDescent="0.35">
      <c r="A222" s="6"/>
      <c r="B222" s="6"/>
      <c r="C222" s="6"/>
      <c r="D222" s="6"/>
      <c r="E222" s="6"/>
      <c r="F222" s="6"/>
      <c r="G222" s="6">
        <v>1</v>
      </c>
      <c r="H222" s="6">
        <f t="shared" si="20"/>
        <v>9.1673032849503445E-3</v>
      </c>
      <c r="I222" s="6"/>
      <c r="J222" s="6"/>
      <c r="K222" s="6"/>
      <c r="L222" s="6"/>
      <c r="M222" s="6"/>
      <c r="N222" s="6"/>
      <c r="O222" s="6"/>
      <c r="P222" s="6"/>
      <c r="Q222" s="6"/>
      <c r="R222" s="6"/>
      <c r="S222" s="6"/>
      <c r="T222" s="6"/>
      <c r="U222" s="6"/>
      <c r="V222" s="6"/>
      <c r="W222" s="6"/>
    </row>
    <row r="223" spans="1:23" x14ac:dyDescent="0.35">
      <c r="A223" s="6"/>
      <c r="B223" s="6"/>
      <c r="C223" s="6"/>
      <c r="D223" s="6"/>
      <c r="E223" s="6"/>
      <c r="F223" s="6"/>
      <c r="G223" s="6">
        <v>20</v>
      </c>
      <c r="H223" s="6">
        <f t="shared" si="20"/>
        <v>0.18334606569900688</v>
      </c>
      <c r="I223" s="6"/>
      <c r="J223" s="6"/>
      <c r="K223" s="6"/>
      <c r="L223" s="6"/>
      <c r="M223" s="6"/>
      <c r="N223" s="6"/>
      <c r="O223" s="6"/>
      <c r="P223" s="6"/>
      <c r="Q223" s="6"/>
      <c r="R223" s="6"/>
      <c r="S223" s="6"/>
      <c r="T223" s="6"/>
      <c r="U223" s="6"/>
      <c r="V223" s="6"/>
      <c r="W223" s="6"/>
    </row>
    <row r="224" spans="1:23" x14ac:dyDescent="0.35">
      <c r="A224" s="6"/>
      <c r="B224" s="6"/>
      <c r="C224" s="6"/>
      <c r="D224" s="6"/>
      <c r="E224" s="6"/>
      <c r="F224" s="6"/>
      <c r="G224" s="6">
        <v>1</v>
      </c>
      <c r="H224" s="6">
        <f t="shared" si="20"/>
        <v>9.1673032849503445E-3</v>
      </c>
      <c r="I224" s="6"/>
      <c r="J224" s="6"/>
      <c r="K224" s="6"/>
      <c r="L224" s="6"/>
      <c r="M224" s="6"/>
      <c r="N224" s="6"/>
      <c r="O224" s="6"/>
      <c r="P224" s="6"/>
      <c r="Q224" s="6"/>
      <c r="R224" s="6"/>
      <c r="S224" s="6"/>
      <c r="T224" s="6"/>
      <c r="U224" s="6"/>
      <c r="V224" s="6"/>
      <c r="W224" s="6"/>
    </row>
    <row r="225" spans="1:23" x14ac:dyDescent="0.35">
      <c r="A225" s="6"/>
      <c r="B225" s="6"/>
      <c r="C225" s="6"/>
      <c r="D225" s="6"/>
      <c r="E225" s="6"/>
      <c r="F225" s="6"/>
      <c r="G225" s="6">
        <v>1</v>
      </c>
      <c r="H225" s="6">
        <f t="shared" si="20"/>
        <v>9.1673032849503445E-3</v>
      </c>
      <c r="I225" s="6"/>
      <c r="J225" s="6"/>
      <c r="K225" s="6"/>
      <c r="L225" s="6"/>
      <c r="M225" s="6"/>
      <c r="N225" s="6"/>
      <c r="O225" s="6"/>
      <c r="P225" s="6"/>
      <c r="Q225" s="6"/>
      <c r="R225" s="6"/>
      <c r="S225" s="6"/>
      <c r="T225" s="6"/>
      <c r="U225" s="6"/>
      <c r="V225" s="6"/>
      <c r="W225" s="6"/>
    </row>
    <row r="226" spans="1:23" x14ac:dyDescent="0.35">
      <c r="A226" s="6"/>
      <c r="B226" s="6"/>
      <c r="C226" s="6"/>
      <c r="D226" s="6"/>
      <c r="E226" s="6"/>
      <c r="F226" s="6"/>
      <c r="G226" s="6">
        <v>11</v>
      </c>
      <c r="H226" s="6">
        <f t="shared" si="20"/>
        <v>0.10084033613445378</v>
      </c>
      <c r="I226" s="6"/>
      <c r="J226" s="6"/>
      <c r="K226" s="6"/>
      <c r="L226" s="6"/>
      <c r="M226" s="6"/>
      <c r="N226" s="6"/>
      <c r="O226" s="6"/>
      <c r="P226" s="6"/>
      <c r="Q226" s="6"/>
      <c r="R226" s="6"/>
      <c r="S226" s="6"/>
      <c r="T226" s="6"/>
      <c r="U226" s="6"/>
      <c r="V226" s="6"/>
      <c r="W226" s="6"/>
    </row>
    <row r="227" spans="1:23" x14ac:dyDescent="0.35">
      <c r="A227" s="6"/>
      <c r="B227" s="6"/>
      <c r="C227" s="6"/>
      <c r="D227" s="6"/>
      <c r="E227" s="6"/>
      <c r="F227" s="6"/>
      <c r="G227" s="6">
        <v>11</v>
      </c>
      <c r="H227" s="6">
        <f t="shared" si="20"/>
        <v>0.10084033613445378</v>
      </c>
      <c r="I227" s="6"/>
      <c r="J227" s="6"/>
      <c r="K227" s="6"/>
      <c r="L227" s="6"/>
      <c r="M227" s="6"/>
      <c r="N227" s="6"/>
      <c r="O227" s="6"/>
      <c r="P227" s="6"/>
      <c r="Q227" s="6"/>
      <c r="R227" s="6"/>
      <c r="S227" s="6"/>
      <c r="T227" s="6"/>
      <c r="U227" s="6"/>
      <c r="V227" s="6"/>
      <c r="W227" s="6"/>
    </row>
    <row r="228" spans="1:23" x14ac:dyDescent="0.35">
      <c r="A228" s="6"/>
      <c r="B228" s="6"/>
      <c r="C228" s="6"/>
      <c r="D228" s="6"/>
      <c r="E228" s="6"/>
      <c r="F228" s="6"/>
      <c r="G228" s="6">
        <v>3</v>
      </c>
      <c r="H228" s="6">
        <f t="shared" si="20"/>
        <v>2.7501909854851032E-2</v>
      </c>
      <c r="I228" s="6"/>
      <c r="J228" s="6"/>
      <c r="K228" s="6"/>
      <c r="L228" s="6"/>
      <c r="M228" s="6"/>
      <c r="N228" s="6"/>
      <c r="O228" s="6"/>
      <c r="P228" s="6"/>
      <c r="Q228" s="6"/>
      <c r="R228" s="6"/>
      <c r="S228" s="6"/>
      <c r="T228" s="6"/>
      <c r="U228" s="6"/>
      <c r="V228" s="6"/>
      <c r="W228" s="6"/>
    </row>
    <row r="229" spans="1:23" x14ac:dyDescent="0.35">
      <c r="A229" s="6"/>
      <c r="B229" s="6"/>
      <c r="C229" s="6"/>
      <c r="D229" s="6"/>
      <c r="E229" s="6"/>
      <c r="F229" s="6"/>
      <c r="G229" s="6">
        <v>1</v>
      </c>
      <c r="H229" s="6">
        <f t="shared" si="20"/>
        <v>9.1673032849503445E-3</v>
      </c>
      <c r="I229" s="6"/>
      <c r="J229" s="6"/>
      <c r="K229" s="6"/>
      <c r="L229" s="6"/>
      <c r="M229" s="6"/>
      <c r="N229" s="6"/>
      <c r="O229" s="6"/>
      <c r="P229" s="6"/>
      <c r="Q229" s="6"/>
      <c r="R229" s="6"/>
      <c r="S229" s="6"/>
      <c r="T229" s="6"/>
      <c r="U229" s="6"/>
      <c r="V229" s="6"/>
      <c r="W229" s="6"/>
    </row>
    <row r="230" spans="1:23" x14ac:dyDescent="0.35">
      <c r="A230" s="6"/>
      <c r="B230" s="6"/>
      <c r="C230" s="6"/>
      <c r="D230" s="6"/>
      <c r="E230" s="6"/>
      <c r="F230" s="6"/>
      <c r="G230" s="6">
        <v>11</v>
      </c>
      <c r="H230" s="6">
        <f t="shared" si="20"/>
        <v>0.10084033613445378</v>
      </c>
      <c r="I230" s="6"/>
      <c r="J230" s="6"/>
      <c r="K230" s="6"/>
      <c r="L230" s="6"/>
      <c r="M230" s="6"/>
      <c r="N230" s="6"/>
      <c r="O230" s="6"/>
      <c r="P230" s="6"/>
      <c r="Q230" s="6"/>
      <c r="R230" s="6"/>
      <c r="S230" s="6"/>
      <c r="T230" s="6"/>
      <c r="U230" s="6"/>
      <c r="V230" s="6"/>
      <c r="W230" s="6"/>
    </row>
    <row r="231" spans="1:23" x14ac:dyDescent="0.35">
      <c r="A231" s="6"/>
      <c r="B231" s="6"/>
      <c r="C231" s="6"/>
      <c r="D231" s="6"/>
      <c r="E231" s="6"/>
      <c r="F231" s="6"/>
      <c r="G231" s="6">
        <v>60</v>
      </c>
      <c r="H231" s="6">
        <f t="shared" si="20"/>
        <v>0.55003819709702062</v>
      </c>
      <c r="I231" s="6"/>
      <c r="J231" s="6"/>
      <c r="K231" s="6"/>
      <c r="L231" s="6"/>
      <c r="M231" s="6"/>
      <c r="N231" s="6"/>
      <c r="O231" s="6"/>
      <c r="P231" s="6"/>
      <c r="Q231" s="6"/>
      <c r="R231" s="6"/>
      <c r="S231" s="6"/>
      <c r="T231" s="6"/>
      <c r="U231" s="6"/>
      <c r="V231" s="6"/>
      <c r="W231" s="6"/>
    </row>
    <row r="232" spans="1:23" x14ac:dyDescent="0.35">
      <c r="A232" s="6"/>
      <c r="B232" s="6"/>
      <c r="C232" s="6"/>
      <c r="D232" s="6"/>
      <c r="E232" s="6"/>
      <c r="F232" s="6"/>
      <c r="G232" s="6">
        <v>1</v>
      </c>
      <c r="H232" s="6">
        <f t="shared" si="20"/>
        <v>9.1673032849503445E-3</v>
      </c>
      <c r="I232" s="6"/>
      <c r="J232" s="6"/>
      <c r="K232" s="6"/>
      <c r="L232" s="6"/>
      <c r="M232" s="6"/>
      <c r="N232" s="6"/>
      <c r="O232" s="6"/>
      <c r="P232" s="6"/>
      <c r="Q232" s="6"/>
      <c r="R232" s="6"/>
      <c r="S232" s="6"/>
      <c r="T232" s="6"/>
      <c r="U232" s="6"/>
      <c r="V232" s="6"/>
      <c r="W232" s="6"/>
    </row>
    <row r="233" spans="1:23" x14ac:dyDescent="0.35">
      <c r="A233" s="6"/>
      <c r="B233" s="6"/>
      <c r="C233" s="6"/>
      <c r="D233" s="6"/>
      <c r="E233" s="6"/>
      <c r="F233" s="6"/>
      <c r="G233" s="6">
        <v>39</v>
      </c>
      <c r="H233" s="6">
        <f t="shared" si="20"/>
        <v>0.35752482811306341</v>
      </c>
      <c r="I233" s="6"/>
      <c r="J233" s="6"/>
      <c r="K233" s="6"/>
      <c r="L233" s="6"/>
      <c r="M233" s="6"/>
      <c r="N233" s="6"/>
      <c r="O233" s="6"/>
      <c r="P233" s="6"/>
      <c r="Q233" s="6"/>
      <c r="R233" s="6"/>
      <c r="S233" s="6"/>
      <c r="T233" s="6"/>
      <c r="U233" s="6"/>
      <c r="V233" s="6"/>
      <c r="W233" s="6"/>
    </row>
    <row r="234" spans="1:23" x14ac:dyDescent="0.35">
      <c r="A234" s="6"/>
      <c r="B234" s="6"/>
      <c r="C234" s="6"/>
      <c r="D234" s="6"/>
      <c r="E234" s="6"/>
      <c r="F234" s="6"/>
      <c r="G234" s="6">
        <v>28</v>
      </c>
      <c r="H234" s="6">
        <f t="shared" si="20"/>
        <v>0.25668449197860965</v>
      </c>
      <c r="I234" s="6"/>
      <c r="J234" s="6"/>
      <c r="K234" s="6"/>
      <c r="L234" s="6"/>
      <c r="M234" s="6"/>
      <c r="N234" s="6"/>
      <c r="O234" s="6"/>
      <c r="P234" s="6"/>
      <c r="Q234" s="6"/>
      <c r="R234" s="6"/>
      <c r="S234" s="6"/>
      <c r="T234" s="6"/>
      <c r="U234" s="6"/>
      <c r="V234" s="6"/>
      <c r="W234" s="6"/>
    </row>
    <row r="235" spans="1:23" x14ac:dyDescent="0.35">
      <c r="A235" s="6"/>
      <c r="B235" s="6"/>
      <c r="C235" s="6"/>
      <c r="D235" s="6"/>
      <c r="E235" s="6"/>
      <c r="F235" s="6"/>
      <c r="G235" s="6">
        <v>11</v>
      </c>
      <c r="H235" s="6">
        <f t="shared" si="20"/>
        <v>0.10084033613445378</v>
      </c>
      <c r="I235" s="6"/>
      <c r="J235" s="6"/>
      <c r="K235" s="6"/>
      <c r="L235" s="6"/>
      <c r="M235" s="6"/>
      <c r="N235" s="6"/>
      <c r="O235" s="6"/>
      <c r="P235" s="6"/>
      <c r="Q235" s="6"/>
      <c r="R235" s="6"/>
      <c r="S235" s="6"/>
      <c r="T235" s="6"/>
      <c r="U235" s="6"/>
      <c r="V235" s="6"/>
      <c r="W235" s="6"/>
    </row>
    <row r="236" spans="1:23" x14ac:dyDescent="0.35">
      <c r="A236" s="6"/>
      <c r="B236" s="6"/>
      <c r="C236" s="6"/>
      <c r="D236" s="6"/>
      <c r="E236" s="6"/>
      <c r="F236" s="6"/>
      <c r="G236" s="6">
        <v>32</v>
      </c>
      <c r="H236" s="6">
        <f t="shared" si="20"/>
        <v>0.29335370511841102</v>
      </c>
      <c r="I236" s="6"/>
      <c r="J236" s="6"/>
      <c r="K236" s="6"/>
      <c r="L236" s="6"/>
      <c r="M236" s="6"/>
      <c r="N236" s="6"/>
      <c r="O236" s="6"/>
      <c r="P236" s="6"/>
      <c r="Q236" s="6"/>
      <c r="R236" s="6"/>
      <c r="S236" s="6"/>
      <c r="T236" s="6"/>
      <c r="U236" s="6"/>
      <c r="V236" s="6"/>
      <c r="W236" s="6"/>
    </row>
    <row r="237" spans="1:23" x14ac:dyDescent="0.35">
      <c r="A237" s="6"/>
      <c r="B237" s="6"/>
      <c r="C237" s="6"/>
      <c r="D237" s="6"/>
      <c r="E237" s="6"/>
      <c r="F237" s="6"/>
      <c r="G237" s="6">
        <v>32</v>
      </c>
      <c r="H237" s="6">
        <f t="shared" si="20"/>
        <v>0.29335370511841102</v>
      </c>
      <c r="I237" s="6"/>
      <c r="J237" s="6"/>
      <c r="K237" s="6"/>
      <c r="L237" s="6"/>
      <c r="M237" s="6"/>
      <c r="N237" s="6"/>
      <c r="O237" s="6"/>
      <c r="P237" s="6"/>
      <c r="Q237" s="6"/>
      <c r="R237" s="6"/>
      <c r="S237" s="6"/>
      <c r="T237" s="6"/>
      <c r="U237" s="6"/>
      <c r="V237" s="6"/>
      <c r="W237" s="6"/>
    </row>
    <row r="238" spans="1:23" x14ac:dyDescent="0.35">
      <c r="A238" s="6"/>
      <c r="B238" s="6"/>
      <c r="C238" s="6"/>
      <c r="D238" s="6"/>
      <c r="E238" s="6"/>
      <c r="F238" s="6"/>
      <c r="G238" s="6">
        <v>1</v>
      </c>
      <c r="H238" s="6">
        <f t="shared" si="20"/>
        <v>9.1673032849503445E-3</v>
      </c>
      <c r="I238" s="6"/>
      <c r="J238" s="6"/>
      <c r="K238" s="6"/>
      <c r="L238" s="6"/>
      <c r="M238" s="6"/>
      <c r="N238" s="6"/>
      <c r="O238" s="6"/>
      <c r="P238" s="6"/>
      <c r="Q238" s="6"/>
      <c r="R238" s="6"/>
      <c r="S238" s="6"/>
      <c r="T238" s="6"/>
      <c r="U238" s="6"/>
      <c r="V238" s="6"/>
      <c r="W238" s="6"/>
    </row>
    <row r="239" spans="1:23" x14ac:dyDescent="0.35">
      <c r="A239" s="6"/>
      <c r="B239" s="6"/>
      <c r="C239" s="6"/>
      <c r="D239" s="6"/>
      <c r="E239" s="6"/>
      <c r="F239" s="6"/>
      <c r="G239" s="6">
        <v>1</v>
      </c>
      <c r="H239" s="6">
        <f t="shared" si="20"/>
        <v>9.1673032849503445E-3</v>
      </c>
      <c r="I239" s="6"/>
      <c r="J239" s="6"/>
      <c r="K239" s="6"/>
      <c r="L239" s="6"/>
      <c r="M239" s="6"/>
      <c r="N239" s="6"/>
      <c r="O239" s="6"/>
      <c r="P239" s="6"/>
      <c r="Q239" s="6"/>
      <c r="R239" s="6"/>
      <c r="S239" s="6"/>
      <c r="T239" s="6"/>
      <c r="U239" s="6"/>
      <c r="V239" s="6"/>
      <c r="W239" s="6"/>
    </row>
    <row r="240" spans="1:23" x14ac:dyDescent="0.35">
      <c r="A240" s="6"/>
      <c r="B240" s="6"/>
      <c r="C240" s="6"/>
      <c r="D240" s="6"/>
      <c r="E240" s="6"/>
      <c r="F240" s="6"/>
      <c r="G240" s="6">
        <v>1</v>
      </c>
      <c r="H240" s="6">
        <f t="shared" si="20"/>
        <v>9.1673032849503445E-3</v>
      </c>
      <c r="I240" s="6"/>
      <c r="J240" s="6"/>
      <c r="K240" s="6"/>
      <c r="L240" s="6"/>
      <c r="M240" s="6"/>
      <c r="N240" s="6"/>
      <c r="O240" s="6"/>
      <c r="P240" s="6"/>
      <c r="Q240" s="6"/>
      <c r="R240" s="6"/>
      <c r="S240" s="6"/>
      <c r="T240" s="6"/>
      <c r="U240" s="6"/>
      <c r="V240" s="6"/>
      <c r="W240" s="6"/>
    </row>
    <row r="241" spans="1:23" x14ac:dyDescent="0.35">
      <c r="A241" s="6"/>
      <c r="B241" s="6"/>
      <c r="C241" s="6"/>
      <c r="D241" s="6"/>
      <c r="E241" s="6"/>
      <c r="F241" s="6"/>
      <c r="G241" s="6">
        <v>68</v>
      </c>
      <c r="H241" s="6">
        <f t="shared" si="20"/>
        <v>0.62337662337662336</v>
      </c>
      <c r="I241" s="6"/>
      <c r="J241" s="6"/>
      <c r="K241" s="6"/>
      <c r="L241" s="6"/>
      <c r="M241" s="6"/>
      <c r="N241" s="6"/>
      <c r="O241" s="6"/>
      <c r="P241" s="6"/>
      <c r="Q241" s="6"/>
      <c r="R241" s="6"/>
      <c r="S241" s="6"/>
      <c r="T241" s="6"/>
      <c r="U241" s="6"/>
      <c r="V241" s="6"/>
      <c r="W241" s="6"/>
    </row>
    <row r="242" spans="1:23" x14ac:dyDescent="0.35">
      <c r="A242" s="6"/>
      <c r="B242" s="6"/>
      <c r="C242" s="6"/>
      <c r="D242" s="6"/>
      <c r="E242" s="6"/>
      <c r="F242" s="6"/>
      <c r="G242" s="6">
        <v>2</v>
      </c>
      <c r="H242" s="6">
        <f t="shared" si="20"/>
        <v>1.8334606569900689E-2</v>
      </c>
      <c r="I242" s="6"/>
      <c r="J242" s="6"/>
      <c r="K242" s="6"/>
      <c r="L242" s="6"/>
      <c r="M242" s="6"/>
      <c r="N242" s="6"/>
      <c r="O242" s="6"/>
      <c r="P242" s="6"/>
      <c r="Q242" s="6"/>
      <c r="R242" s="6"/>
      <c r="S242" s="6"/>
      <c r="T242" s="6"/>
      <c r="U242" s="6"/>
      <c r="V242" s="6"/>
      <c r="W242" s="6"/>
    </row>
    <row r="243" spans="1:23" x14ac:dyDescent="0.35">
      <c r="A243" s="6"/>
      <c r="B243" s="6"/>
      <c r="C243" s="6"/>
      <c r="D243" s="6"/>
      <c r="E243" s="6"/>
      <c r="F243" s="6"/>
      <c r="G243" s="6">
        <v>3</v>
      </c>
      <c r="H243" s="6">
        <f t="shared" si="20"/>
        <v>2.7501909854851032E-2</v>
      </c>
      <c r="I243" s="6"/>
      <c r="J243" s="6"/>
      <c r="K243" s="6"/>
      <c r="L243" s="6"/>
      <c r="M243" s="6"/>
      <c r="N243" s="6"/>
      <c r="O243" s="6"/>
      <c r="P243" s="6"/>
      <c r="Q243" s="6"/>
      <c r="R243" s="6"/>
      <c r="S243" s="6"/>
      <c r="T243" s="6"/>
      <c r="U243" s="6"/>
      <c r="V243" s="6"/>
      <c r="W243" s="6"/>
    </row>
    <row r="244" spans="1:23" x14ac:dyDescent="0.35">
      <c r="A244" s="6"/>
      <c r="B244" s="6"/>
      <c r="C244" s="6"/>
      <c r="D244" s="6"/>
      <c r="E244" s="6"/>
      <c r="F244" s="6"/>
      <c r="G244" s="6">
        <v>20</v>
      </c>
      <c r="H244" s="6">
        <f t="shared" si="20"/>
        <v>0.18334606569900688</v>
      </c>
      <c r="I244" s="6"/>
      <c r="J244" s="6"/>
      <c r="K244" s="6"/>
      <c r="L244" s="6"/>
      <c r="M244" s="6"/>
      <c r="N244" s="6"/>
      <c r="O244" s="6"/>
      <c r="P244" s="6"/>
      <c r="Q244" s="6"/>
      <c r="R244" s="6"/>
      <c r="S244" s="6"/>
      <c r="T244" s="6"/>
      <c r="U244" s="6"/>
      <c r="V244" s="6"/>
      <c r="W244" s="6"/>
    </row>
    <row r="245" spans="1:23" x14ac:dyDescent="0.35">
      <c r="A245" s="6"/>
      <c r="B245" s="6"/>
      <c r="C245" s="6"/>
      <c r="D245" s="6"/>
      <c r="E245" s="6"/>
      <c r="F245" s="6"/>
      <c r="G245" s="6">
        <v>22</v>
      </c>
      <c r="H245" s="6">
        <f t="shared" si="20"/>
        <v>0.20168067226890757</v>
      </c>
      <c r="I245" s="6"/>
      <c r="J245" s="6"/>
      <c r="K245" s="6"/>
      <c r="L245" s="6"/>
      <c r="M245" s="6"/>
      <c r="N245" s="6"/>
      <c r="O245" s="6"/>
      <c r="P245" s="6"/>
      <c r="Q245" s="6"/>
      <c r="R245" s="6"/>
      <c r="S245" s="6"/>
      <c r="T245" s="6"/>
      <c r="U245" s="6"/>
      <c r="V245" s="6"/>
      <c r="W245" s="6"/>
    </row>
    <row r="246" spans="1:23" x14ac:dyDescent="0.35">
      <c r="A246" s="6"/>
      <c r="B246" s="6"/>
      <c r="C246" s="6"/>
      <c r="D246" s="6"/>
      <c r="E246" s="6"/>
      <c r="F246" s="6"/>
      <c r="G246" s="6">
        <v>23</v>
      </c>
      <c r="H246" s="6">
        <f t="shared" si="20"/>
        <v>0.21084797555385792</v>
      </c>
      <c r="I246" s="6"/>
      <c r="J246" s="6"/>
      <c r="K246" s="6"/>
      <c r="L246" s="6"/>
      <c r="M246" s="6"/>
      <c r="N246" s="6"/>
      <c r="O246" s="6"/>
      <c r="P246" s="6"/>
      <c r="Q246" s="6"/>
      <c r="R246" s="6"/>
      <c r="S246" s="6"/>
      <c r="T246" s="6"/>
      <c r="U246" s="6"/>
      <c r="V246" s="6"/>
      <c r="W246" s="6"/>
    </row>
    <row r="247" spans="1:23" x14ac:dyDescent="0.35">
      <c r="A247" s="6"/>
      <c r="B247" s="6"/>
      <c r="C247" s="6"/>
      <c r="D247" s="6"/>
      <c r="E247" s="6"/>
      <c r="F247" s="6"/>
      <c r="G247" s="6">
        <v>13</v>
      </c>
      <c r="H247" s="6">
        <f t="shared" si="20"/>
        <v>0.11917494270435447</v>
      </c>
      <c r="I247" s="6"/>
      <c r="J247" s="6"/>
      <c r="K247" s="6"/>
      <c r="L247" s="6"/>
      <c r="M247" s="6"/>
      <c r="N247" s="6"/>
      <c r="O247" s="6"/>
      <c r="P247" s="6"/>
      <c r="Q247" s="6"/>
      <c r="R247" s="6"/>
      <c r="S247" s="6"/>
      <c r="T247" s="6"/>
      <c r="U247" s="6"/>
      <c r="V247" s="6"/>
      <c r="W247" s="6"/>
    </row>
    <row r="248" spans="1:23" x14ac:dyDescent="0.35">
      <c r="A248" s="6"/>
      <c r="B248" s="6"/>
      <c r="C248" s="6"/>
      <c r="D248" s="6"/>
      <c r="E248" s="6"/>
      <c r="F248" s="6"/>
      <c r="G248" s="6">
        <v>4</v>
      </c>
      <c r="H248" s="6">
        <f t="shared" si="20"/>
        <v>3.6669213139801378E-2</v>
      </c>
      <c r="I248" s="6"/>
      <c r="J248" s="6"/>
      <c r="K248" s="6"/>
      <c r="L248" s="6"/>
      <c r="M248" s="6"/>
      <c r="N248" s="6"/>
      <c r="O248" s="6"/>
      <c r="P248" s="6"/>
      <c r="Q248" s="6"/>
      <c r="R248" s="6"/>
      <c r="S248" s="6"/>
      <c r="T248" s="6"/>
      <c r="U248" s="6"/>
      <c r="V248" s="6"/>
      <c r="W248" s="6"/>
    </row>
    <row r="249" spans="1:23" x14ac:dyDescent="0.35">
      <c r="A249" s="6"/>
      <c r="B249" s="6"/>
      <c r="C249" s="6"/>
      <c r="D249" s="6"/>
      <c r="E249" s="6"/>
      <c r="F249" s="6"/>
      <c r="G249" s="6">
        <v>1</v>
      </c>
      <c r="H249" s="6">
        <f t="shared" si="20"/>
        <v>9.1673032849503445E-3</v>
      </c>
      <c r="I249" s="6"/>
      <c r="J249" s="6"/>
      <c r="K249" s="6"/>
      <c r="L249" s="6"/>
      <c r="M249" s="6"/>
      <c r="N249" s="6"/>
      <c r="O249" s="6"/>
      <c r="P249" s="6"/>
      <c r="Q249" s="6"/>
      <c r="R249" s="6"/>
      <c r="S249" s="6"/>
      <c r="T249" s="6"/>
      <c r="U249" s="6"/>
      <c r="V249" s="6"/>
      <c r="W249" s="6"/>
    </row>
    <row r="250" spans="1:23" x14ac:dyDescent="0.35">
      <c r="A250" s="6"/>
      <c r="B250" s="6"/>
      <c r="C250" s="6"/>
      <c r="D250" s="6"/>
      <c r="E250" s="6"/>
      <c r="F250" s="6"/>
      <c r="G250" s="6">
        <v>1</v>
      </c>
      <c r="H250" s="6">
        <f t="shared" si="20"/>
        <v>9.1673032849503445E-3</v>
      </c>
      <c r="I250" s="6"/>
      <c r="J250" s="6"/>
      <c r="K250" s="6"/>
      <c r="L250" s="6"/>
      <c r="M250" s="6"/>
      <c r="N250" s="6"/>
      <c r="O250" s="6"/>
      <c r="P250" s="6"/>
      <c r="Q250" s="6"/>
      <c r="R250" s="6"/>
      <c r="S250" s="6"/>
      <c r="T250" s="6"/>
      <c r="U250" s="6"/>
      <c r="V250" s="6"/>
      <c r="W250" s="6"/>
    </row>
    <row r="251" spans="1:23" x14ac:dyDescent="0.35">
      <c r="A251" s="6"/>
      <c r="B251" s="6"/>
      <c r="C251" s="6"/>
      <c r="D251" s="6"/>
      <c r="E251" s="6"/>
      <c r="F251" s="6"/>
      <c r="G251" s="6">
        <v>1</v>
      </c>
      <c r="H251" s="6">
        <f t="shared" si="20"/>
        <v>9.1673032849503445E-3</v>
      </c>
      <c r="I251" s="6"/>
      <c r="J251" s="6"/>
      <c r="K251" s="6"/>
      <c r="L251" s="6"/>
      <c r="M251" s="6"/>
      <c r="N251" s="6"/>
      <c r="O251" s="6"/>
      <c r="P251" s="6"/>
      <c r="Q251" s="6"/>
      <c r="R251" s="6"/>
      <c r="S251" s="6"/>
      <c r="T251" s="6"/>
      <c r="U251" s="6"/>
      <c r="V251" s="6"/>
      <c r="W251" s="6"/>
    </row>
    <row r="252" spans="1:23" x14ac:dyDescent="0.35">
      <c r="A252" s="6"/>
      <c r="B252" s="6"/>
      <c r="C252" s="6"/>
      <c r="D252" s="6"/>
      <c r="E252" s="6"/>
      <c r="F252" s="6"/>
      <c r="G252" s="6">
        <v>2</v>
      </c>
      <c r="H252" s="6">
        <f t="shared" si="20"/>
        <v>1.8334606569900689E-2</v>
      </c>
      <c r="I252" s="6"/>
      <c r="J252" s="6"/>
      <c r="K252" s="6"/>
      <c r="L252" s="6"/>
      <c r="M252" s="6"/>
      <c r="N252" s="6"/>
      <c r="O252" s="6"/>
      <c r="P252" s="6"/>
      <c r="Q252" s="6"/>
      <c r="R252" s="6"/>
      <c r="S252" s="6"/>
      <c r="T252" s="6"/>
      <c r="U252" s="6"/>
      <c r="V252" s="6"/>
      <c r="W252" s="6"/>
    </row>
    <row r="253" spans="1:23" x14ac:dyDescent="0.35">
      <c r="A253" s="6"/>
      <c r="B253" s="6"/>
      <c r="C253" s="6"/>
      <c r="D253" s="6"/>
      <c r="E253" s="6"/>
      <c r="F253" s="6"/>
      <c r="G253" s="6">
        <v>81</v>
      </c>
      <c r="H253" s="6">
        <f t="shared" si="20"/>
        <v>0.74255156608097783</v>
      </c>
      <c r="I253" s="6"/>
      <c r="J253" s="6"/>
      <c r="K253" s="6"/>
      <c r="L253" s="6"/>
      <c r="M253" s="6"/>
      <c r="N253" s="6"/>
      <c r="O253" s="6"/>
      <c r="P253" s="6"/>
      <c r="Q253" s="6"/>
      <c r="R253" s="6"/>
      <c r="S253" s="6"/>
      <c r="T253" s="6"/>
      <c r="U253" s="6"/>
      <c r="V253" s="6"/>
      <c r="W253" s="6"/>
    </row>
    <row r="254" spans="1:23" x14ac:dyDescent="0.35">
      <c r="A254" s="6"/>
      <c r="B254" s="6"/>
      <c r="C254" s="6"/>
      <c r="D254" s="6"/>
      <c r="E254" s="6"/>
      <c r="F254" s="6"/>
      <c r="G254" s="6">
        <v>16</v>
      </c>
      <c r="H254" s="6">
        <f t="shared" si="20"/>
        <v>0.14667685255920551</v>
      </c>
      <c r="I254" s="6"/>
      <c r="J254" s="6"/>
      <c r="K254" s="6"/>
      <c r="L254" s="6"/>
      <c r="M254" s="6"/>
      <c r="N254" s="6"/>
      <c r="O254" s="6"/>
      <c r="P254" s="6"/>
      <c r="Q254" s="6"/>
      <c r="R254" s="6"/>
      <c r="S254" s="6"/>
      <c r="T254" s="6"/>
      <c r="U254" s="6"/>
      <c r="V254" s="6"/>
      <c r="W254" s="6"/>
    </row>
    <row r="255" spans="1:23" x14ac:dyDescent="0.35">
      <c r="A255" s="6"/>
      <c r="B255" s="6"/>
      <c r="C255" s="6"/>
      <c r="D255" s="6"/>
      <c r="E255" s="6"/>
      <c r="F255" s="6"/>
      <c r="G255" s="6">
        <v>1</v>
      </c>
      <c r="H255" s="6">
        <f t="shared" si="20"/>
        <v>9.1673032849503445E-3</v>
      </c>
      <c r="I255" s="6"/>
      <c r="J255" s="6"/>
      <c r="K255" s="6"/>
      <c r="L255" s="6"/>
      <c r="M255" s="6"/>
      <c r="N255" s="6"/>
      <c r="O255" s="6"/>
      <c r="P255" s="6"/>
      <c r="Q255" s="6"/>
      <c r="R255" s="6"/>
      <c r="S255" s="6"/>
      <c r="T255" s="6"/>
      <c r="U255" s="6"/>
      <c r="V255" s="6"/>
      <c r="W255" s="6"/>
    </row>
    <row r="256" spans="1:23" x14ac:dyDescent="0.35">
      <c r="A256" s="6"/>
      <c r="B256" s="6"/>
      <c r="C256" s="6"/>
      <c r="D256" s="6"/>
      <c r="E256" s="6"/>
      <c r="F256" s="6"/>
      <c r="G256" s="6">
        <v>1</v>
      </c>
      <c r="H256" s="6">
        <f t="shared" si="20"/>
        <v>9.1673032849503445E-3</v>
      </c>
      <c r="I256" s="6"/>
      <c r="J256" s="6"/>
      <c r="K256" s="6"/>
      <c r="L256" s="6"/>
      <c r="M256" s="6"/>
      <c r="N256" s="6"/>
      <c r="O256" s="6"/>
      <c r="P256" s="6"/>
      <c r="Q256" s="6"/>
      <c r="R256" s="6"/>
      <c r="S256" s="6"/>
      <c r="T256" s="6"/>
      <c r="U256" s="6"/>
      <c r="V256" s="6"/>
      <c r="W256" s="6"/>
    </row>
    <row r="257" spans="1:23" x14ac:dyDescent="0.35">
      <c r="A257" s="6"/>
      <c r="B257" s="6"/>
      <c r="C257" s="6"/>
      <c r="D257" s="6"/>
      <c r="E257" s="6"/>
      <c r="F257" s="6"/>
      <c r="G257" s="6">
        <v>14</v>
      </c>
      <c r="H257" s="6">
        <f t="shared" si="20"/>
        <v>0.12834224598930483</v>
      </c>
      <c r="I257" s="6"/>
      <c r="J257" s="6"/>
      <c r="K257" s="6"/>
      <c r="L257" s="6"/>
      <c r="M257" s="6"/>
      <c r="N257" s="6"/>
      <c r="O257" s="6"/>
      <c r="P257" s="6"/>
      <c r="Q257" s="6"/>
      <c r="R257" s="6"/>
      <c r="S257" s="6"/>
      <c r="T257" s="6"/>
      <c r="U257" s="6"/>
      <c r="V257" s="6"/>
      <c r="W257" s="6"/>
    </row>
    <row r="258" spans="1:23" x14ac:dyDescent="0.35">
      <c r="A258" s="6"/>
      <c r="B258" s="6"/>
      <c r="C258" s="6"/>
      <c r="D258" s="6"/>
      <c r="E258" s="6"/>
      <c r="F258" s="6"/>
      <c r="G258" s="6">
        <v>7</v>
      </c>
      <c r="H258" s="6">
        <f t="shared" si="20"/>
        <v>6.4171122994652413E-2</v>
      </c>
      <c r="I258" s="6"/>
      <c r="J258" s="6"/>
      <c r="K258" s="6"/>
      <c r="L258" s="6"/>
      <c r="M258" s="6"/>
      <c r="N258" s="6"/>
      <c r="O258" s="6"/>
      <c r="P258" s="6"/>
      <c r="Q258" s="6"/>
      <c r="R258" s="6"/>
      <c r="S258" s="6"/>
      <c r="T258" s="6"/>
      <c r="U258" s="6"/>
      <c r="V258" s="6"/>
      <c r="W258" s="6"/>
    </row>
    <row r="259" spans="1:23" x14ac:dyDescent="0.35">
      <c r="A259" s="6"/>
      <c r="B259" s="6"/>
      <c r="C259" s="6"/>
      <c r="D259" s="6"/>
      <c r="E259" s="6"/>
      <c r="F259" s="6"/>
      <c r="G259" s="6">
        <v>10</v>
      </c>
      <c r="H259" s="6">
        <f t="shared" si="20"/>
        <v>9.1673032849503441E-2</v>
      </c>
      <c r="I259" s="6"/>
      <c r="J259" s="6"/>
      <c r="K259" s="6"/>
      <c r="L259" s="6"/>
      <c r="M259" s="6"/>
      <c r="N259" s="6"/>
      <c r="O259" s="6"/>
      <c r="P259" s="6"/>
      <c r="Q259" s="6"/>
      <c r="R259" s="6"/>
      <c r="S259" s="6"/>
      <c r="T259" s="6"/>
      <c r="U259" s="6"/>
      <c r="V259" s="6"/>
      <c r="W259" s="6"/>
    </row>
    <row r="260" spans="1:23" x14ac:dyDescent="0.35">
      <c r="A260" s="6"/>
      <c r="B260" s="6"/>
      <c r="C260" s="6"/>
      <c r="D260" s="6"/>
      <c r="E260" s="6"/>
      <c r="F260" s="6"/>
      <c r="G260" s="6">
        <v>1</v>
      </c>
      <c r="H260" s="6">
        <f t="shared" ref="H260:H263" si="22">G260/$E$123</f>
        <v>9.1673032849503445E-3</v>
      </c>
      <c r="I260" s="6"/>
      <c r="J260" s="6"/>
      <c r="K260" s="6"/>
      <c r="L260" s="6"/>
      <c r="M260" s="6"/>
      <c r="N260" s="6"/>
      <c r="O260" s="6"/>
      <c r="P260" s="6"/>
      <c r="Q260" s="6"/>
      <c r="R260" s="6"/>
      <c r="S260" s="6"/>
      <c r="T260" s="6"/>
      <c r="U260" s="6"/>
      <c r="V260" s="6"/>
      <c r="W260" s="6"/>
    </row>
    <row r="261" spans="1:23" x14ac:dyDescent="0.35">
      <c r="A261" s="6"/>
      <c r="B261" s="6"/>
      <c r="C261" s="6"/>
      <c r="D261" s="6"/>
      <c r="E261" s="6"/>
      <c r="F261" s="6"/>
      <c r="G261" s="6">
        <v>10</v>
      </c>
      <c r="H261" s="6">
        <f t="shared" si="22"/>
        <v>9.1673032849503441E-2</v>
      </c>
      <c r="I261" s="6"/>
      <c r="J261" s="6"/>
      <c r="K261" s="6"/>
      <c r="L261" s="6"/>
      <c r="M261" s="6"/>
      <c r="N261" s="6"/>
      <c r="O261" s="6"/>
      <c r="P261" s="6"/>
      <c r="Q261" s="6"/>
      <c r="R261" s="6"/>
      <c r="S261" s="6"/>
      <c r="T261" s="6"/>
      <c r="U261" s="6"/>
      <c r="V261" s="6"/>
      <c r="W261" s="6"/>
    </row>
    <row r="262" spans="1:23" x14ac:dyDescent="0.35">
      <c r="A262" s="6"/>
      <c r="B262" s="6"/>
      <c r="C262" s="6"/>
      <c r="D262" s="6"/>
      <c r="E262" s="6"/>
      <c r="F262" s="6"/>
      <c r="G262" s="6">
        <v>21</v>
      </c>
      <c r="H262" s="6">
        <f t="shared" si="22"/>
        <v>0.19251336898395724</v>
      </c>
      <c r="I262" s="6"/>
      <c r="J262" s="6"/>
      <c r="K262" s="6"/>
      <c r="L262" s="6"/>
      <c r="M262" s="6"/>
      <c r="N262" s="6"/>
      <c r="O262" s="6"/>
      <c r="P262" s="6"/>
      <c r="Q262" s="6"/>
      <c r="R262" s="6"/>
      <c r="S262" s="6"/>
      <c r="T262" s="6"/>
      <c r="U262" s="6"/>
      <c r="V262" s="6"/>
      <c r="W262" s="6"/>
    </row>
    <row r="263" spans="1:23" x14ac:dyDescent="0.35">
      <c r="A263" s="6"/>
      <c r="B263" s="6"/>
      <c r="C263" s="6"/>
      <c r="D263" s="6"/>
      <c r="E263" s="6"/>
      <c r="F263" s="6"/>
      <c r="G263" s="6">
        <v>7</v>
      </c>
      <c r="H263" s="6">
        <f t="shared" si="22"/>
        <v>6.4171122994652413E-2</v>
      </c>
      <c r="I263" s="6"/>
      <c r="J263" s="6"/>
      <c r="K263" s="6"/>
      <c r="L263" s="6"/>
      <c r="M263" s="6"/>
      <c r="N263" s="6"/>
      <c r="O263" s="6"/>
      <c r="P263" s="6"/>
      <c r="Q263" s="6"/>
      <c r="R263" s="6"/>
      <c r="S263" s="6"/>
      <c r="T263" s="6"/>
      <c r="U263" s="6"/>
      <c r="V263" s="6"/>
      <c r="W263" s="6"/>
    </row>
    <row r="264" spans="1:23" x14ac:dyDescent="0.35">
      <c r="H264" s="11">
        <f>AVERAGE(H3:H263)</f>
        <v>0.16975316772476973</v>
      </c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86"/>
  <sheetViews>
    <sheetView topLeftCell="O1" workbookViewId="0">
      <selection activeCell="G1" sqref="G1"/>
    </sheetView>
  </sheetViews>
  <sheetFormatPr defaultColWidth="10.90625" defaultRowHeight="14.5" x14ac:dyDescent="0.35"/>
  <cols>
    <col min="1" max="1" width="14.26953125" customWidth="1"/>
    <col min="13" max="13" width="14.81640625" customWidth="1"/>
  </cols>
  <sheetData>
    <row r="1" spans="1:24" x14ac:dyDescent="0.35">
      <c r="A1" t="s">
        <v>70</v>
      </c>
      <c r="G1" t="s">
        <v>71</v>
      </c>
      <c r="M1" t="s">
        <v>10</v>
      </c>
      <c r="S1" t="s">
        <v>72</v>
      </c>
    </row>
    <row r="2" spans="1:24" x14ac:dyDescent="0.35">
      <c r="A2" t="s">
        <v>66</v>
      </c>
      <c r="B2" t="s">
        <v>67</v>
      </c>
      <c r="C2" t="s">
        <v>68</v>
      </c>
      <c r="D2" t="s">
        <v>67</v>
      </c>
      <c r="E2" t="s">
        <v>68</v>
      </c>
      <c r="F2" t="s">
        <v>69</v>
      </c>
      <c r="G2" t="s">
        <v>66</v>
      </c>
      <c r="H2" t="s">
        <v>67</v>
      </c>
      <c r="I2" t="s">
        <v>68</v>
      </c>
      <c r="J2" t="s">
        <v>67</v>
      </c>
      <c r="K2" t="s">
        <v>68</v>
      </c>
      <c r="L2" t="s">
        <v>69</v>
      </c>
      <c r="M2" t="s">
        <v>66</v>
      </c>
      <c r="N2" t="s">
        <v>67</v>
      </c>
      <c r="O2" t="s">
        <v>68</v>
      </c>
      <c r="P2" t="s">
        <v>67</v>
      </c>
      <c r="Q2" t="s">
        <v>68</v>
      </c>
      <c r="R2" t="s">
        <v>69</v>
      </c>
      <c r="S2" t="s">
        <v>66</v>
      </c>
      <c r="T2" t="s">
        <v>67</v>
      </c>
      <c r="U2" t="s">
        <v>68</v>
      </c>
      <c r="V2" t="s">
        <v>67</v>
      </c>
      <c r="W2" t="s">
        <v>68</v>
      </c>
      <c r="X2" t="s">
        <v>69</v>
      </c>
    </row>
    <row r="3" spans="1:24" x14ac:dyDescent="0.35">
      <c r="A3" s="6">
        <v>143</v>
      </c>
      <c r="B3" s="6">
        <v>72</v>
      </c>
      <c r="C3" s="6">
        <v>271</v>
      </c>
      <c r="D3" s="6">
        <v>400</v>
      </c>
      <c r="E3" s="6">
        <v>92</v>
      </c>
      <c r="F3" s="6">
        <v>79</v>
      </c>
      <c r="G3" s="6">
        <v>88</v>
      </c>
      <c r="H3" s="6">
        <v>71</v>
      </c>
      <c r="I3" s="6">
        <v>290</v>
      </c>
      <c r="J3" s="6">
        <v>230</v>
      </c>
      <c r="K3" s="6">
        <v>104</v>
      </c>
      <c r="L3" s="6">
        <v>147</v>
      </c>
      <c r="M3" s="6">
        <v>7</v>
      </c>
      <c r="N3" s="6">
        <v>97</v>
      </c>
      <c r="O3" s="6">
        <v>43</v>
      </c>
      <c r="P3" s="6">
        <v>91</v>
      </c>
      <c r="Q3" s="6">
        <v>6</v>
      </c>
      <c r="R3" s="6">
        <v>38</v>
      </c>
      <c r="S3" s="6">
        <v>2</v>
      </c>
      <c r="T3" s="6">
        <v>4</v>
      </c>
      <c r="U3" s="6">
        <v>7</v>
      </c>
      <c r="V3" s="6">
        <v>10</v>
      </c>
      <c r="W3" s="6">
        <v>17</v>
      </c>
      <c r="X3" s="6">
        <v>14</v>
      </c>
    </row>
    <row r="4" spans="1:24" x14ac:dyDescent="0.35">
      <c r="A4" s="6">
        <v>207</v>
      </c>
      <c r="B4" s="6">
        <v>270</v>
      </c>
      <c r="C4" s="6">
        <v>256</v>
      </c>
      <c r="D4" s="6">
        <v>173</v>
      </c>
      <c r="E4" s="6">
        <v>135</v>
      </c>
      <c r="F4" s="6">
        <v>78</v>
      </c>
      <c r="G4" s="6">
        <v>35</v>
      </c>
      <c r="H4" s="6">
        <v>121</v>
      </c>
      <c r="I4" s="6">
        <v>351</v>
      </c>
      <c r="J4" s="6">
        <v>243</v>
      </c>
      <c r="K4" s="6">
        <v>36</v>
      </c>
      <c r="L4" s="6">
        <v>173</v>
      </c>
      <c r="M4" s="6">
        <v>21</v>
      </c>
      <c r="N4" s="6">
        <v>47</v>
      </c>
      <c r="O4" s="6">
        <v>29</v>
      </c>
      <c r="P4" s="6">
        <v>67</v>
      </c>
      <c r="Q4" s="6">
        <v>8</v>
      </c>
      <c r="R4" s="6">
        <v>48</v>
      </c>
      <c r="S4" s="6">
        <v>2</v>
      </c>
      <c r="T4" s="6">
        <v>1</v>
      </c>
      <c r="U4" s="6">
        <v>7</v>
      </c>
      <c r="V4" s="6">
        <v>6</v>
      </c>
      <c r="W4" s="6">
        <v>4</v>
      </c>
      <c r="X4" s="6">
        <v>12</v>
      </c>
    </row>
    <row r="5" spans="1:24" x14ac:dyDescent="0.35">
      <c r="A5" s="6">
        <v>16</v>
      </c>
      <c r="B5" s="6">
        <v>237</v>
      </c>
      <c r="C5" s="6">
        <v>252</v>
      </c>
      <c r="D5" s="6">
        <v>198</v>
      </c>
      <c r="E5" s="6">
        <v>51</v>
      </c>
      <c r="F5" s="6">
        <v>108</v>
      </c>
      <c r="G5" s="6">
        <v>7</v>
      </c>
      <c r="H5" s="6">
        <v>205</v>
      </c>
      <c r="I5" s="6">
        <v>157</v>
      </c>
      <c r="J5" s="6">
        <v>295</v>
      </c>
      <c r="K5" s="6">
        <v>165</v>
      </c>
      <c r="L5" s="6">
        <v>106</v>
      </c>
      <c r="M5" s="6">
        <v>12</v>
      </c>
      <c r="N5" s="6">
        <v>47</v>
      </c>
      <c r="O5" s="6">
        <v>30</v>
      </c>
      <c r="P5" s="6">
        <v>116</v>
      </c>
      <c r="Q5" s="6">
        <v>33</v>
      </c>
      <c r="R5" s="6">
        <v>56</v>
      </c>
      <c r="S5" s="6">
        <v>5</v>
      </c>
      <c r="T5" s="6">
        <v>13</v>
      </c>
      <c r="U5" s="6">
        <v>4</v>
      </c>
      <c r="V5" s="6">
        <v>1</v>
      </c>
      <c r="W5" s="6">
        <v>14</v>
      </c>
      <c r="X5" s="6">
        <v>20</v>
      </c>
    </row>
    <row r="6" spans="1:24" x14ac:dyDescent="0.35">
      <c r="A6" s="6">
        <v>231</v>
      </c>
      <c r="B6" s="6">
        <v>88</v>
      </c>
      <c r="C6" s="6">
        <v>286</v>
      </c>
      <c r="D6" s="6">
        <v>321</v>
      </c>
      <c r="E6" s="6">
        <v>31</v>
      </c>
      <c r="F6" s="6">
        <v>110</v>
      </c>
      <c r="G6" s="6">
        <v>34</v>
      </c>
      <c r="H6" s="6">
        <v>220</v>
      </c>
      <c r="I6" s="6">
        <v>157</v>
      </c>
      <c r="J6" s="6">
        <v>284</v>
      </c>
      <c r="K6" s="6">
        <v>36</v>
      </c>
      <c r="L6" s="6">
        <v>127</v>
      </c>
      <c r="M6" s="6">
        <v>105</v>
      </c>
      <c r="N6" s="6">
        <v>207</v>
      </c>
      <c r="O6" s="6">
        <v>51</v>
      </c>
      <c r="P6" s="6">
        <v>196</v>
      </c>
      <c r="Q6" s="6">
        <v>13</v>
      </c>
      <c r="R6" s="6">
        <v>60</v>
      </c>
      <c r="S6" s="6">
        <v>2</v>
      </c>
      <c r="T6" s="6">
        <v>2</v>
      </c>
      <c r="U6" s="6">
        <v>5</v>
      </c>
      <c r="V6" s="6">
        <v>4</v>
      </c>
      <c r="W6" s="6">
        <v>19</v>
      </c>
      <c r="X6" s="6">
        <v>10</v>
      </c>
    </row>
    <row r="7" spans="1:24" x14ac:dyDescent="0.35">
      <c r="A7" s="6">
        <v>164</v>
      </c>
      <c r="B7" s="6">
        <v>276</v>
      </c>
      <c r="C7" s="6">
        <v>273</v>
      </c>
      <c r="D7" s="6">
        <v>303</v>
      </c>
      <c r="E7" s="6">
        <v>104</v>
      </c>
      <c r="F7" s="6">
        <v>83</v>
      </c>
      <c r="H7" s="6">
        <v>76</v>
      </c>
      <c r="I7" s="6">
        <v>153</v>
      </c>
      <c r="J7" s="6">
        <v>269</v>
      </c>
      <c r="K7" s="6">
        <v>33</v>
      </c>
      <c r="L7" s="6">
        <v>105</v>
      </c>
      <c r="M7" s="6">
        <v>49</v>
      </c>
      <c r="N7" s="6">
        <v>9</v>
      </c>
      <c r="O7" s="6">
        <v>22</v>
      </c>
      <c r="P7" s="6">
        <v>58</v>
      </c>
      <c r="Q7" s="6">
        <v>15</v>
      </c>
      <c r="R7" s="6">
        <v>62</v>
      </c>
      <c r="S7" s="6">
        <v>6</v>
      </c>
      <c r="T7" s="6">
        <v>6</v>
      </c>
      <c r="U7" s="6">
        <v>1</v>
      </c>
      <c r="V7" s="6">
        <v>11</v>
      </c>
      <c r="W7" s="6">
        <v>12</v>
      </c>
      <c r="X7" s="6">
        <v>19</v>
      </c>
    </row>
    <row r="8" spans="1:24" x14ac:dyDescent="0.35">
      <c r="A8" s="6">
        <v>138</v>
      </c>
      <c r="B8" s="6">
        <v>159</v>
      </c>
      <c r="C8" s="6">
        <v>236</v>
      </c>
      <c r="D8" s="6">
        <v>218</v>
      </c>
      <c r="E8" s="6">
        <v>144</v>
      </c>
      <c r="F8" s="6">
        <v>116</v>
      </c>
      <c r="H8" s="6">
        <v>77</v>
      </c>
      <c r="I8" s="6">
        <v>215</v>
      </c>
      <c r="J8" s="6">
        <v>194</v>
      </c>
      <c r="K8" s="6">
        <v>30</v>
      </c>
      <c r="L8" s="6">
        <v>58</v>
      </c>
      <c r="M8" s="6">
        <v>47</v>
      </c>
      <c r="N8" s="6">
        <v>185</v>
      </c>
      <c r="O8" s="6">
        <v>49</v>
      </c>
      <c r="P8" s="6">
        <v>275</v>
      </c>
      <c r="Q8" s="6">
        <v>13</v>
      </c>
      <c r="R8" s="6">
        <v>12</v>
      </c>
      <c r="S8" s="6">
        <v>4</v>
      </c>
      <c r="T8" s="6">
        <v>1</v>
      </c>
      <c r="U8" s="6">
        <v>7</v>
      </c>
      <c r="V8" s="6">
        <v>11</v>
      </c>
      <c r="W8" s="6">
        <v>13</v>
      </c>
      <c r="X8" s="6">
        <v>18</v>
      </c>
    </row>
    <row r="9" spans="1:24" x14ac:dyDescent="0.35">
      <c r="A9" s="6">
        <v>180</v>
      </c>
      <c r="B9" s="6">
        <v>284</v>
      </c>
      <c r="C9" s="6">
        <v>268</v>
      </c>
      <c r="D9" s="6">
        <v>315</v>
      </c>
      <c r="E9" s="6">
        <v>142</v>
      </c>
      <c r="F9" s="6">
        <v>114</v>
      </c>
      <c r="H9" s="6">
        <v>182</v>
      </c>
      <c r="I9" s="6">
        <v>109</v>
      </c>
      <c r="J9" s="6">
        <v>300</v>
      </c>
      <c r="K9" s="6">
        <v>37</v>
      </c>
      <c r="L9" s="6">
        <v>62</v>
      </c>
      <c r="M9" s="6">
        <v>4</v>
      </c>
      <c r="N9" s="6">
        <v>11</v>
      </c>
      <c r="O9" s="6">
        <v>54</v>
      </c>
      <c r="P9" s="6">
        <v>77</v>
      </c>
      <c r="Q9" s="6">
        <v>12</v>
      </c>
      <c r="R9" s="6">
        <v>25</v>
      </c>
      <c r="S9" s="6">
        <v>1</v>
      </c>
      <c r="T9" s="6">
        <v>9</v>
      </c>
      <c r="U9" s="6">
        <v>5</v>
      </c>
      <c r="V9" s="6">
        <v>2</v>
      </c>
      <c r="W9" s="6">
        <v>13</v>
      </c>
      <c r="X9" s="6">
        <v>19</v>
      </c>
    </row>
    <row r="10" spans="1:24" x14ac:dyDescent="0.35">
      <c r="A10" s="6">
        <v>222</v>
      </c>
      <c r="B10" s="6">
        <v>59</v>
      </c>
      <c r="C10" s="6">
        <v>190</v>
      </c>
      <c r="D10" s="6">
        <v>361</v>
      </c>
      <c r="E10" s="6">
        <v>152</v>
      </c>
      <c r="F10" s="6">
        <v>152</v>
      </c>
      <c r="H10" s="6">
        <v>211</v>
      </c>
      <c r="I10" s="6">
        <v>147</v>
      </c>
      <c r="J10" s="6">
        <v>283</v>
      </c>
      <c r="K10" s="6">
        <v>37</v>
      </c>
      <c r="L10" s="6">
        <v>96</v>
      </c>
      <c r="M10" s="6">
        <v>66</v>
      </c>
      <c r="N10" s="6">
        <v>64</v>
      </c>
      <c r="O10" s="6">
        <v>87</v>
      </c>
      <c r="P10" s="6">
        <v>57</v>
      </c>
      <c r="Q10" s="6">
        <v>27</v>
      </c>
      <c r="R10" s="6">
        <v>19</v>
      </c>
      <c r="S10" s="6">
        <v>2</v>
      </c>
      <c r="T10" s="6">
        <v>2</v>
      </c>
      <c r="U10" s="6">
        <v>5</v>
      </c>
      <c r="V10" s="6">
        <v>16</v>
      </c>
      <c r="W10" s="6">
        <v>7</v>
      </c>
      <c r="X10" s="6">
        <v>16</v>
      </c>
    </row>
    <row r="11" spans="1:24" x14ac:dyDescent="0.35">
      <c r="A11" s="6">
        <v>295</v>
      </c>
      <c r="B11" s="6"/>
      <c r="C11" s="6">
        <v>215</v>
      </c>
      <c r="D11" s="6">
        <v>191</v>
      </c>
      <c r="E11" s="6">
        <v>111</v>
      </c>
      <c r="F11" s="6">
        <v>144</v>
      </c>
      <c r="I11" s="6">
        <v>66</v>
      </c>
      <c r="J11" s="6">
        <v>408</v>
      </c>
      <c r="K11" s="6">
        <v>30</v>
      </c>
      <c r="L11" s="6">
        <v>54</v>
      </c>
      <c r="M11" s="6">
        <v>38</v>
      </c>
      <c r="N11" s="6">
        <v>120</v>
      </c>
      <c r="O11" s="6">
        <v>90</v>
      </c>
      <c r="P11" s="6">
        <v>61</v>
      </c>
      <c r="Q11" s="6">
        <v>22</v>
      </c>
      <c r="R11" s="6">
        <v>15</v>
      </c>
      <c r="S11" s="6">
        <v>1</v>
      </c>
      <c r="T11" s="6">
        <v>5</v>
      </c>
      <c r="U11" s="6">
        <v>1</v>
      </c>
      <c r="V11" s="6">
        <v>2</v>
      </c>
      <c r="W11" s="6">
        <v>13</v>
      </c>
      <c r="X11" s="6">
        <v>18</v>
      </c>
    </row>
    <row r="12" spans="1:24" x14ac:dyDescent="0.35">
      <c r="A12" s="6">
        <v>328</v>
      </c>
      <c r="B12" s="6">
        <v>233</v>
      </c>
      <c r="C12" s="6">
        <v>253</v>
      </c>
      <c r="D12" s="6">
        <v>263</v>
      </c>
      <c r="E12" s="6">
        <v>118</v>
      </c>
      <c r="F12" s="6">
        <v>121</v>
      </c>
      <c r="I12" s="6">
        <v>137</v>
      </c>
      <c r="J12" s="6">
        <v>313</v>
      </c>
      <c r="K12" s="6">
        <v>30</v>
      </c>
      <c r="L12" s="6">
        <v>55</v>
      </c>
      <c r="M12" s="6">
        <v>27</v>
      </c>
      <c r="N12" s="6">
        <v>130</v>
      </c>
      <c r="O12" s="6">
        <v>89</v>
      </c>
      <c r="P12" s="6">
        <v>327</v>
      </c>
      <c r="Q12" s="6">
        <v>19</v>
      </c>
      <c r="R12" s="6">
        <v>24</v>
      </c>
      <c r="S12" s="6">
        <v>1</v>
      </c>
      <c r="T12" s="6">
        <v>4</v>
      </c>
      <c r="U12" s="6">
        <v>1</v>
      </c>
      <c r="V12" s="6">
        <v>3</v>
      </c>
      <c r="W12" s="6">
        <v>15</v>
      </c>
      <c r="X12" s="6">
        <v>16</v>
      </c>
    </row>
    <row r="13" spans="1:24" x14ac:dyDescent="0.35">
      <c r="A13" s="6">
        <v>323</v>
      </c>
      <c r="B13" s="6">
        <v>203</v>
      </c>
      <c r="C13" s="6">
        <v>323</v>
      </c>
      <c r="D13" s="6">
        <v>317</v>
      </c>
      <c r="E13" s="6">
        <v>92</v>
      </c>
      <c r="F13" s="6">
        <v>113</v>
      </c>
      <c r="I13" s="6">
        <v>97</v>
      </c>
      <c r="J13" s="6">
        <v>335</v>
      </c>
      <c r="K13" s="6">
        <v>28</v>
      </c>
      <c r="L13" s="6">
        <v>72</v>
      </c>
      <c r="M13" s="6">
        <v>19</v>
      </c>
      <c r="N13" s="6">
        <v>14</v>
      </c>
      <c r="O13" s="6">
        <v>101</v>
      </c>
      <c r="P13" s="6">
        <v>51</v>
      </c>
      <c r="Q13" s="6">
        <v>43</v>
      </c>
      <c r="R13" s="6">
        <v>34</v>
      </c>
      <c r="S13" s="6">
        <v>1</v>
      </c>
      <c r="T13" s="6">
        <v>9</v>
      </c>
      <c r="U13" s="6">
        <v>1</v>
      </c>
      <c r="V13" s="6">
        <v>2</v>
      </c>
      <c r="W13" s="6">
        <v>9</v>
      </c>
      <c r="X13" s="6">
        <v>12</v>
      </c>
    </row>
    <row r="14" spans="1:24" x14ac:dyDescent="0.35">
      <c r="A14" s="6">
        <v>148</v>
      </c>
      <c r="B14" s="6">
        <v>185</v>
      </c>
      <c r="C14" s="6">
        <v>247</v>
      </c>
      <c r="D14" s="6">
        <v>259</v>
      </c>
      <c r="E14" s="6">
        <v>73</v>
      </c>
      <c r="F14" s="6">
        <v>145</v>
      </c>
      <c r="I14" s="6">
        <v>117</v>
      </c>
      <c r="J14" s="6">
        <v>213</v>
      </c>
      <c r="K14" s="6">
        <v>22</v>
      </c>
      <c r="L14" s="6">
        <v>122</v>
      </c>
      <c r="M14" s="6">
        <v>133</v>
      </c>
      <c r="N14" s="6">
        <v>8</v>
      </c>
      <c r="O14" s="6">
        <v>52</v>
      </c>
      <c r="P14" s="6">
        <v>135</v>
      </c>
      <c r="Q14" s="6">
        <v>10</v>
      </c>
      <c r="R14" s="6">
        <v>29</v>
      </c>
      <c r="S14" s="6">
        <v>1</v>
      </c>
      <c r="T14" s="6">
        <v>8</v>
      </c>
      <c r="U14" s="6">
        <v>4</v>
      </c>
      <c r="V14" s="6">
        <v>1</v>
      </c>
      <c r="W14" s="6">
        <v>16</v>
      </c>
      <c r="X14" s="6">
        <v>18</v>
      </c>
    </row>
    <row r="15" spans="1:24" x14ac:dyDescent="0.35">
      <c r="A15" s="6">
        <v>199</v>
      </c>
      <c r="B15" s="6">
        <v>168</v>
      </c>
      <c r="C15" s="6">
        <v>288</v>
      </c>
      <c r="D15" s="6">
        <v>267</v>
      </c>
      <c r="E15" s="6">
        <v>97</v>
      </c>
      <c r="F15" s="6">
        <v>116</v>
      </c>
      <c r="J15" s="6">
        <v>222</v>
      </c>
      <c r="K15" s="6">
        <v>102</v>
      </c>
      <c r="L15" s="6">
        <v>137</v>
      </c>
      <c r="M15" s="6">
        <v>121</v>
      </c>
      <c r="N15" s="6">
        <v>17</v>
      </c>
      <c r="O15" s="6">
        <v>54</v>
      </c>
      <c r="P15" s="6">
        <v>107</v>
      </c>
      <c r="Q15" s="6">
        <v>20</v>
      </c>
      <c r="R15" s="6">
        <v>42</v>
      </c>
      <c r="S15" s="6">
        <v>7</v>
      </c>
      <c r="T15" s="6">
        <v>12</v>
      </c>
      <c r="U15" s="6">
        <v>6</v>
      </c>
      <c r="V15" s="6">
        <v>3</v>
      </c>
      <c r="W15" s="6">
        <v>5</v>
      </c>
      <c r="X15" s="6">
        <v>13</v>
      </c>
    </row>
    <row r="16" spans="1:24" x14ac:dyDescent="0.35">
      <c r="A16" s="6">
        <v>281</v>
      </c>
      <c r="B16" s="6">
        <v>216</v>
      </c>
      <c r="C16" s="6">
        <v>314</v>
      </c>
      <c r="D16" s="6">
        <v>289</v>
      </c>
      <c r="E16" s="6">
        <v>116</v>
      </c>
      <c r="F16" s="6">
        <v>127</v>
      </c>
      <c r="J16" s="6">
        <v>242</v>
      </c>
      <c r="K16" s="6">
        <v>102</v>
      </c>
      <c r="L16" s="6">
        <v>107</v>
      </c>
      <c r="M16" s="6">
        <v>28</v>
      </c>
      <c r="N16" s="6">
        <v>15</v>
      </c>
      <c r="O16" s="6">
        <v>24</v>
      </c>
      <c r="P16" s="6">
        <v>50</v>
      </c>
      <c r="Q16" s="6">
        <v>27</v>
      </c>
      <c r="R16" s="6">
        <v>24</v>
      </c>
      <c r="S16" s="6">
        <v>16</v>
      </c>
      <c r="T16" s="6">
        <v>1</v>
      </c>
      <c r="U16" s="6">
        <v>4</v>
      </c>
      <c r="V16" s="6">
        <v>6</v>
      </c>
      <c r="W16" s="6">
        <v>10</v>
      </c>
      <c r="X16" s="6">
        <v>17</v>
      </c>
    </row>
    <row r="17" spans="1:24" x14ac:dyDescent="0.35">
      <c r="A17" s="6">
        <v>339</v>
      </c>
      <c r="B17" s="6">
        <v>267</v>
      </c>
      <c r="C17" s="6">
        <v>245</v>
      </c>
      <c r="D17" s="6">
        <v>315</v>
      </c>
      <c r="E17" s="6">
        <v>36</v>
      </c>
      <c r="F17" s="6">
        <v>114</v>
      </c>
      <c r="J17" s="6">
        <v>174</v>
      </c>
      <c r="K17" s="6">
        <v>45</v>
      </c>
      <c r="L17" s="6">
        <v>61</v>
      </c>
      <c r="M17" s="6">
        <v>40</v>
      </c>
      <c r="N17" s="6">
        <v>115</v>
      </c>
      <c r="O17" s="6">
        <v>187</v>
      </c>
      <c r="P17" s="6">
        <v>37</v>
      </c>
      <c r="Q17" s="6">
        <v>26</v>
      </c>
      <c r="R17" s="6">
        <v>31</v>
      </c>
      <c r="S17" s="6">
        <v>4</v>
      </c>
      <c r="T17" s="6">
        <v>3</v>
      </c>
      <c r="U17" s="6">
        <v>1</v>
      </c>
      <c r="V17" s="6">
        <v>1</v>
      </c>
      <c r="W17" s="6">
        <v>8</v>
      </c>
      <c r="X17" s="6">
        <v>14</v>
      </c>
    </row>
    <row r="18" spans="1:24" x14ac:dyDescent="0.35">
      <c r="A18" s="6">
        <v>136</v>
      </c>
      <c r="B18" s="6">
        <v>117</v>
      </c>
      <c r="C18" s="6">
        <v>226</v>
      </c>
      <c r="D18" s="6">
        <v>23</v>
      </c>
      <c r="E18" s="6">
        <v>93</v>
      </c>
      <c r="F18" s="6">
        <v>169</v>
      </c>
      <c r="J18" s="6">
        <v>257</v>
      </c>
      <c r="K18" s="6">
        <v>50</v>
      </c>
      <c r="L18" s="6">
        <v>90</v>
      </c>
      <c r="M18" s="6">
        <v>4</v>
      </c>
      <c r="N18" s="6">
        <v>23</v>
      </c>
      <c r="O18" s="6">
        <v>199</v>
      </c>
      <c r="P18" s="6">
        <v>58</v>
      </c>
      <c r="Q18" s="6">
        <v>9</v>
      </c>
      <c r="R18" s="6">
        <v>23</v>
      </c>
      <c r="S18" s="6">
        <v>3</v>
      </c>
      <c r="T18" s="6">
        <v>10</v>
      </c>
      <c r="U18" s="6">
        <v>1</v>
      </c>
      <c r="V18" s="6">
        <v>3</v>
      </c>
      <c r="W18" s="6">
        <v>16</v>
      </c>
      <c r="X18" s="6">
        <v>7</v>
      </c>
    </row>
    <row r="19" spans="1:24" x14ac:dyDescent="0.35">
      <c r="A19" s="6">
        <v>77</v>
      </c>
      <c r="B19" s="6">
        <v>149</v>
      </c>
      <c r="C19" s="6">
        <v>279</v>
      </c>
      <c r="D19" s="6">
        <v>380</v>
      </c>
      <c r="E19" s="6">
        <v>70</v>
      </c>
      <c r="F19" s="6">
        <v>143</v>
      </c>
      <c r="J19" s="6">
        <v>336</v>
      </c>
      <c r="K19" s="6">
        <v>41</v>
      </c>
      <c r="L19" s="6">
        <v>102</v>
      </c>
      <c r="M19" s="6">
        <v>5</v>
      </c>
      <c r="N19" s="6">
        <v>16</v>
      </c>
      <c r="O19" s="6">
        <v>6</v>
      </c>
      <c r="P19" s="6">
        <v>37</v>
      </c>
      <c r="Q19" s="6">
        <v>17</v>
      </c>
      <c r="R19" s="6">
        <v>39</v>
      </c>
      <c r="S19" s="6">
        <v>5</v>
      </c>
      <c r="T19" s="6">
        <v>8</v>
      </c>
      <c r="U19" s="6">
        <v>3</v>
      </c>
      <c r="V19" s="6">
        <v>4</v>
      </c>
      <c r="W19" s="6">
        <v>17</v>
      </c>
      <c r="X19" s="6">
        <v>14</v>
      </c>
    </row>
    <row r="20" spans="1:24" x14ac:dyDescent="0.35">
      <c r="A20" s="6">
        <v>101</v>
      </c>
      <c r="B20" s="6">
        <v>84</v>
      </c>
      <c r="C20" s="6">
        <v>217</v>
      </c>
      <c r="D20" s="6">
        <v>212</v>
      </c>
      <c r="E20" s="6">
        <v>54</v>
      </c>
      <c r="F20" s="6">
        <v>151</v>
      </c>
      <c r="J20" s="6">
        <v>72</v>
      </c>
      <c r="K20" s="6">
        <v>111</v>
      </c>
      <c r="L20" s="6">
        <v>46</v>
      </c>
      <c r="M20" s="6">
        <v>7</v>
      </c>
      <c r="N20" s="6">
        <v>41</v>
      </c>
      <c r="O20" s="6">
        <v>5</v>
      </c>
      <c r="P20" s="6">
        <v>271</v>
      </c>
      <c r="Q20" s="6">
        <v>12</v>
      </c>
      <c r="R20" s="6">
        <v>41</v>
      </c>
      <c r="S20" s="6">
        <v>6</v>
      </c>
      <c r="T20" s="6">
        <v>12</v>
      </c>
      <c r="U20" s="6">
        <v>1</v>
      </c>
      <c r="V20" s="6">
        <v>4</v>
      </c>
      <c r="W20" s="6">
        <v>14</v>
      </c>
      <c r="X20" s="6">
        <v>14</v>
      </c>
    </row>
    <row r="21" spans="1:24" x14ac:dyDescent="0.35">
      <c r="A21" s="6">
        <v>120</v>
      </c>
      <c r="B21" s="6">
        <v>235</v>
      </c>
      <c r="C21" s="6">
        <v>126</v>
      </c>
      <c r="D21" s="6"/>
      <c r="E21" s="6">
        <v>25</v>
      </c>
      <c r="F21" s="6">
        <v>134</v>
      </c>
      <c r="J21" s="6">
        <v>70</v>
      </c>
      <c r="K21" s="6">
        <v>45</v>
      </c>
      <c r="L21" s="6">
        <v>153</v>
      </c>
      <c r="M21" s="6">
        <v>26</v>
      </c>
      <c r="N21" s="6">
        <v>10</v>
      </c>
      <c r="O21" s="6">
        <v>1</v>
      </c>
      <c r="P21" s="6">
        <v>63</v>
      </c>
      <c r="Q21" s="6">
        <v>8</v>
      </c>
      <c r="R21" s="6">
        <v>27</v>
      </c>
      <c r="S21" s="6">
        <v>6</v>
      </c>
      <c r="T21" s="6">
        <v>7</v>
      </c>
      <c r="U21" s="6">
        <v>1</v>
      </c>
      <c r="V21" s="6">
        <v>4</v>
      </c>
      <c r="W21" s="6">
        <v>14</v>
      </c>
      <c r="X21" s="6">
        <v>17</v>
      </c>
    </row>
    <row r="22" spans="1:24" x14ac:dyDescent="0.35">
      <c r="A22" s="6">
        <v>58</v>
      </c>
      <c r="B22" s="6">
        <v>131</v>
      </c>
      <c r="C22" s="6">
        <v>137</v>
      </c>
      <c r="D22" s="6"/>
      <c r="E22" s="6">
        <v>49</v>
      </c>
      <c r="F22" s="6">
        <v>141</v>
      </c>
      <c r="J22" s="6">
        <v>72</v>
      </c>
      <c r="K22" s="6">
        <v>36</v>
      </c>
      <c r="L22" s="6">
        <v>156</v>
      </c>
      <c r="M22" s="6">
        <v>72</v>
      </c>
      <c r="N22" s="6">
        <v>44</v>
      </c>
      <c r="O22" s="6">
        <v>62</v>
      </c>
      <c r="P22" s="6">
        <v>200</v>
      </c>
      <c r="Q22" s="6">
        <v>30</v>
      </c>
      <c r="R22" s="6">
        <v>24</v>
      </c>
      <c r="S22" s="6">
        <v>3</v>
      </c>
      <c r="T22" s="6">
        <v>5</v>
      </c>
      <c r="U22" s="6">
        <v>1</v>
      </c>
      <c r="V22" s="6">
        <v>2</v>
      </c>
      <c r="W22" s="6">
        <v>11</v>
      </c>
      <c r="X22" s="6">
        <v>13</v>
      </c>
    </row>
    <row r="23" spans="1:24" x14ac:dyDescent="0.35">
      <c r="A23" s="6"/>
      <c r="B23" s="6">
        <v>221</v>
      </c>
      <c r="C23" s="6">
        <v>275</v>
      </c>
      <c r="D23" s="6"/>
      <c r="E23" s="6">
        <v>113</v>
      </c>
      <c r="F23" s="6">
        <v>162</v>
      </c>
      <c r="J23" s="6">
        <v>260</v>
      </c>
      <c r="K23" s="6">
        <v>35</v>
      </c>
      <c r="L23" s="6">
        <v>120</v>
      </c>
      <c r="M23" s="6">
        <v>106</v>
      </c>
      <c r="N23" s="6">
        <v>13</v>
      </c>
      <c r="O23" s="6">
        <v>75</v>
      </c>
      <c r="P23" s="6">
        <v>198</v>
      </c>
      <c r="Q23" s="6">
        <v>28</v>
      </c>
      <c r="R23" s="6">
        <v>23</v>
      </c>
      <c r="S23" s="6">
        <v>1</v>
      </c>
      <c r="T23" s="6">
        <v>5</v>
      </c>
      <c r="U23" s="6">
        <v>1</v>
      </c>
      <c r="V23" s="6">
        <v>6</v>
      </c>
      <c r="W23" s="6">
        <v>17</v>
      </c>
      <c r="X23" s="6">
        <v>11</v>
      </c>
    </row>
    <row r="24" spans="1:24" x14ac:dyDescent="0.35">
      <c r="A24" s="6">
        <v>122</v>
      </c>
      <c r="B24" s="6">
        <v>233</v>
      </c>
      <c r="C24" s="6">
        <v>201</v>
      </c>
      <c r="D24" s="6"/>
      <c r="E24" s="6">
        <v>85</v>
      </c>
      <c r="F24" s="6">
        <v>140</v>
      </c>
      <c r="K24" s="6">
        <v>39</v>
      </c>
      <c r="L24" s="6">
        <v>131</v>
      </c>
      <c r="M24" s="6">
        <v>76</v>
      </c>
      <c r="N24" s="6">
        <v>166</v>
      </c>
      <c r="O24" s="6">
        <v>72</v>
      </c>
      <c r="P24" s="6">
        <v>99</v>
      </c>
      <c r="Q24" s="6">
        <v>34</v>
      </c>
      <c r="R24" s="6">
        <v>49</v>
      </c>
      <c r="S24" s="6">
        <v>2</v>
      </c>
      <c r="T24" s="6">
        <v>13</v>
      </c>
      <c r="U24" s="6">
        <v>3</v>
      </c>
      <c r="V24" s="6">
        <v>5</v>
      </c>
      <c r="W24" s="6">
        <v>11</v>
      </c>
      <c r="X24" s="6">
        <v>9</v>
      </c>
    </row>
    <row r="25" spans="1:24" x14ac:dyDescent="0.35">
      <c r="A25" s="6">
        <v>76</v>
      </c>
      <c r="B25" s="6">
        <v>176</v>
      </c>
      <c r="C25" s="6">
        <v>23</v>
      </c>
      <c r="D25" s="6"/>
      <c r="E25" s="6">
        <v>101</v>
      </c>
      <c r="F25" s="6">
        <v>87</v>
      </c>
      <c r="K25" s="6">
        <v>33</v>
      </c>
      <c r="L25" s="6">
        <v>55</v>
      </c>
      <c r="M25" s="6">
        <v>7</v>
      </c>
      <c r="N25" s="6">
        <v>30</v>
      </c>
      <c r="O25" s="6">
        <v>59</v>
      </c>
      <c r="P25" s="6">
        <v>71</v>
      </c>
      <c r="Q25" s="6">
        <v>23</v>
      </c>
      <c r="R25" s="6">
        <v>28</v>
      </c>
      <c r="S25" s="6">
        <v>2</v>
      </c>
      <c r="T25" s="6">
        <v>18</v>
      </c>
      <c r="U25" s="6">
        <v>5</v>
      </c>
      <c r="V25" s="6">
        <v>1</v>
      </c>
      <c r="W25" s="6">
        <v>16</v>
      </c>
      <c r="X25" s="6">
        <v>11</v>
      </c>
    </row>
    <row r="26" spans="1:24" x14ac:dyDescent="0.35">
      <c r="A26" s="6">
        <v>121</v>
      </c>
      <c r="C26" s="6">
        <v>217</v>
      </c>
      <c r="E26" s="6">
        <v>106</v>
      </c>
      <c r="F26" s="6">
        <v>138</v>
      </c>
      <c r="K26" s="6">
        <v>46</v>
      </c>
      <c r="L26" s="6">
        <v>149</v>
      </c>
      <c r="M26" s="6">
        <v>42</v>
      </c>
      <c r="N26" s="6">
        <v>23</v>
      </c>
      <c r="O26" s="6">
        <v>7</v>
      </c>
      <c r="P26" s="6">
        <v>19</v>
      </c>
      <c r="Q26" s="6">
        <v>54</v>
      </c>
      <c r="R26" s="6">
        <v>62</v>
      </c>
      <c r="S26" s="6">
        <v>3</v>
      </c>
      <c r="T26" s="6">
        <v>29</v>
      </c>
      <c r="U26" s="6">
        <v>1</v>
      </c>
      <c r="V26" s="6">
        <v>4</v>
      </c>
      <c r="W26" s="6">
        <v>10</v>
      </c>
      <c r="X26" s="6">
        <v>13</v>
      </c>
    </row>
    <row r="27" spans="1:24" x14ac:dyDescent="0.35">
      <c r="A27" s="6">
        <v>101</v>
      </c>
      <c r="C27" s="6">
        <v>253</v>
      </c>
      <c r="E27" s="6">
        <v>116</v>
      </c>
      <c r="F27" s="6">
        <v>138</v>
      </c>
      <c r="K27" s="6">
        <v>82</v>
      </c>
      <c r="L27" s="6">
        <v>162</v>
      </c>
      <c r="M27" s="6">
        <v>12</v>
      </c>
      <c r="N27" s="6">
        <v>28</v>
      </c>
      <c r="O27" s="6"/>
      <c r="P27" s="6">
        <v>75</v>
      </c>
      <c r="Q27" s="6">
        <v>68</v>
      </c>
      <c r="R27" s="6">
        <v>61</v>
      </c>
      <c r="S27" s="6">
        <v>6</v>
      </c>
      <c r="U27" s="6">
        <v>1</v>
      </c>
      <c r="V27" s="6">
        <v>2</v>
      </c>
      <c r="W27" s="6">
        <v>11</v>
      </c>
      <c r="X27" s="6">
        <v>21</v>
      </c>
    </row>
    <row r="28" spans="1:24" x14ac:dyDescent="0.35">
      <c r="A28" s="6">
        <v>141</v>
      </c>
      <c r="C28" s="6">
        <v>273</v>
      </c>
      <c r="E28" s="6">
        <v>111</v>
      </c>
      <c r="F28" s="6">
        <v>70</v>
      </c>
      <c r="K28" s="6">
        <v>112</v>
      </c>
      <c r="L28" s="6">
        <v>143</v>
      </c>
      <c r="M28" s="6">
        <v>4</v>
      </c>
      <c r="N28" s="6">
        <v>124</v>
      </c>
      <c r="O28" s="6"/>
      <c r="P28" s="6">
        <v>318</v>
      </c>
      <c r="Q28" s="6">
        <v>32</v>
      </c>
      <c r="R28" s="6">
        <v>60</v>
      </c>
      <c r="S28" s="6">
        <v>3</v>
      </c>
      <c r="U28" s="6">
        <v>1</v>
      </c>
      <c r="V28" s="6">
        <v>10</v>
      </c>
      <c r="W28" s="6">
        <v>9</v>
      </c>
      <c r="X28" s="6">
        <v>15</v>
      </c>
    </row>
    <row r="29" spans="1:24" x14ac:dyDescent="0.35">
      <c r="A29" s="6">
        <v>214</v>
      </c>
      <c r="C29" s="6">
        <v>194</v>
      </c>
      <c r="E29" s="6">
        <v>94</v>
      </c>
      <c r="F29" s="6">
        <v>136</v>
      </c>
      <c r="K29" s="6">
        <v>32</v>
      </c>
      <c r="L29" s="6">
        <v>181</v>
      </c>
      <c r="P29" s="6">
        <v>317</v>
      </c>
      <c r="Q29" s="6">
        <v>35</v>
      </c>
      <c r="R29" s="6">
        <v>116</v>
      </c>
      <c r="S29" s="6">
        <v>16</v>
      </c>
      <c r="U29" s="6">
        <v>1</v>
      </c>
      <c r="V29" s="6">
        <v>11</v>
      </c>
      <c r="W29" s="6">
        <v>12</v>
      </c>
      <c r="X29" s="6">
        <v>17</v>
      </c>
    </row>
    <row r="30" spans="1:24" x14ac:dyDescent="0.35">
      <c r="A30" s="6">
        <v>216</v>
      </c>
      <c r="C30" s="6">
        <v>273</v>
      </c>
      <c r="E30" s="6">
        <v>95</v>
      </c>
      <c r="F30" s="6">
        <v>173</v>
      </c>
      <c r="K30" s="6">
        <v>112</v>
      </c>
      <c r="L30" s="6">
        <v>108</v>
      </c>
      <c r="P30" s="6">
        <v>156</v>
      </c>
      <c r="Q30" s="6">
        <v>49</v>
      </c>
      <c r="R30" s="6">
        <v>55</v>
      </c>
      <c r="S30" s="6">
        <v>5</v>
      </c>
      <c r="U30" s="6">
        <v>6</v>
      </c>
      <c r="V30" s="6">
        <v>3</v>
      </c>
      <c r="W30" s="6">
        <v>11</v>
      </c>
      <c r="X30" s="6">
        <v>10</v>
      </c>
    </row>
    <row r="31" spans="1:24" x14ac:dyDescent="0.35">
      <c r="A31" s="6">
        <v>219</v>
      </c>
      <c r="E31" s="6">
        <v>135</v>
      </c>
      <c r="F31" s="6">
        <v>140</v>
      </c>
      <c r="K31" s="6">
        <v>130</v>
      </c>
      <c r="L31" s="6">
        <v>97</v>
      </c>
      <c r="P31" s="6">
        <v>240</v>
      </c>
      <c r="Q31" s="6">
        <v>60</v>
      </c>
      <c r="R31" s="6">
        <v>44</v>
      </c>
      <c r="S31" s="6">
        <v>18</v>
      </c>
      <c r="U31" s="6">
        <v>6</v>
      </c>
      <c r="V31" s="6">
        <v>6</v>
      </c>
      <c r="W31" s="6">
        <v>10</v>
      </c>
      <c r="X31" s="6">
        <v>10</v>
      </c>
    </row>
    <row r="32" spans="1:24" x14ac:dyDescent="0.35">
      <c r="A32" s="6">
        <v>206</v>
      </c>
      <c r="E32" s="6">
        <v>144</v>
      </c>
      <c r="F32" s="6">
        <v>148</v>
      </c>
      <c r="K32" s="6">
        <v>132</v>
      </c>
      <c r="L32" s="6">
        <v>86</v>
      </c>
      <c r="P32" s="6">
        <v>139</v>
      </c>
      <c r="Q32" s="6">
        <v>60</v>
      </c>
      <c r="R32" s="6">
        <v>46</v>
      </c>
      <c r="S32" s="6">
        <v>17</v>
      </c>
      <c r="U32" s="6">
        <v>6</v>
      </c>
      <c r="V32" s="6">
        <v>4</v>
      </c>
      <c r="W32" s="6">
        <v>12</v>
      </c>
      <c r="X32" s="6">
        <v>21</v>
      </c>
    </row>
    <row r="33" spans="1:24" x14ac:dyDescent="0.35">
      <c r="A33" s="6">
        <v>96</v>
      </c>
      <c r="E33" s="6">
        <v>122</v>
      </c>
      <c r="F33" s="6">
        <v>101</v>
      </c>
      <c r="K33" s="6">
        <v>23</v>
      </c>
      <c r="L33" s="6">
        <v>120</v>
      </c>
      <c r="P33" s="6">
        <v>22</v>
      </c>
      <c r="Q33" s="6">
        <v>51</v>
      </c>
      <c r="R33" s="6">
        <v>30</v>
      </c>
      <c r="S33" s="6">
        <v>13</v>
      </c>
      <c r="U33" s="6">
        <v>13</v>
      </c>
      <c r="V33" s="6">
        <v>1</v>
      </c>
      <c r="W33" s="6">
        <v>14</v>
      </c>
      <c r="X33" s="6">
        <v>12</v>
      </c>
    </row>
    <row r="34" spans="1:24" x14ac:dyDescent="0.35">
      <c r="A34" s="6">
        <v>14</v>
      </c>
      <c r="E34" s="6">
        <v>107</v>
      </c>
      <c r="F34" s="6">
        <v>153</v>
      </c>
      <c r="K34" s="6">
        <v>59</v>
      </c>
      <c r="L34" s="6">
        <v>114</v>
      </c>
      <c r="P34" s="6">
        <v>26</v>
      </c>
      <c r="Q34" s="6">
        <v>19</v>
      </c>
      <c r="R34" s="6">
        <v>50</v>
      </c>
      <c r="S34" s="6">
        <v>3</v>
      </c>
      <c r="U34" s="6">
        <v>4</v>
      </c>
      <c r="V34" s="6">
        <v>1</v>
      </c>
      <c r="W34" s="6">
        <v>16</v>
      </c>
      <c r="X34" s="6">
        <v>7</v>
      </c>
    </row>
    <row r="35" spans="1:24" x14ac:dyDescent="0.35">
      <c r="E35" s="6">
        <v>104</v>
      </c>
      <c r="F35" s="6">
        <v>147</v>
      </c>
      <c r="K35" s="6">
        <v>36</v>
      </c>
      <c r="L35" s="6">
        <v>103</v>
      </c>
      <c r="Q35" s="6">
        <v>16</v>
      </c>
      <c r="R35" s="6">
        <v>43</v>
      </c>
      <c r="S35" s="6">
        <v>7</v>
      </c>
      <c r="U35" s="6">
        <v>1</v>
      </c>
      <c r="V35" s="6">
        <v>1</v>
      </c>
      <c r="W35" s="6">
        <v>10</v>
      </c>
      <c r="X35" s="6">
        <v>8</v>
      </c>
    </row>
    <row r="36" spans="1:24" x14ac:dyDescent="0.35">
      <c r="E36" s="6">
        <v>75</v>
      </c>
      <c r="F36" s="6">
        <v>109</v>
      </c>
      <c r="K36" s="6">
        <v>45</v>
      </c>
      <c r="L36" s="6">
        <v>100</v>
      </c>
      <c r="Q36" s="6">
        <v>10</v>
      </c>
      <c r="R36" s="6">
        <v>44</v>
      </c>
      <c r="S36" s="6">
        <v>3</v>
      </c>
      <c r="U36" s="6">
        <v>1</v>
      </c>
      <c r="V36" s="6">
        <v>2</v>
      </c>
      <c r="W36" s="6">
        <v>12</v>
      </c>
      <c r="X36" s="6">
        <v>22</v>
      </c>
    </row>
    <row r="37" spans="1:24" x14ac:dyDescent="0.35">
      <c r="E37" s="6">
        <v>86</v>
      </c>
      <c r="F37" s="6">
        <v>112</v>
      </c>
      <c r="K37" s="6">
        <v>70</v>
      </c>
      <c r="L37" s="6">
        <v>154</v>
      </c>
      <c r="Q37" s="6">
        <v>16</v>
      </c>
      <c r="R37" s="6">
        <v>28</v>
      </c>
      <c r="S37" s="6">
        <v>1</v>
      </c>
      <c r="U37" s="6">
        <v>2</v>
      </c>
      <c r="V37" s="6">
        <v>1</v>
      </c>
      <c r="W37" s="6">
        <v>8</v>
      </c>
      <c r="X37" s="6">
        <v>10</v>
      </c>
    </row>
    <row r="38" spans="1:24" x14ac:dyDescent="0.35">
      <c r="E38" s="6">
        <v>66</v>
      </c>
      <c r="F38" s="6">
        <v>121</v>
      </c>
      <c r="K38" s="6">
        <v>39</v>
      </c>
      <c r="L38" s="6">
        <v>152</v>
      </c>
      <c r="Q38" s="6">
        <v>8</v>
      </c>
      <c r="R38" s="6">
        <v>43</v>
      </c>
      <c r="S38" s="6">
        <v>1</v>
      </c>
      <c r="U38" s="6">
        <v>4</v>
      </c>
      <c r="V38" s="6">
        <v>1</v>
      </c>
      <c r="W38" s="6">
        <v>8</v>
      </c>
      <c r="X38" s="6">
        <v>10</v>
      </c>
    </row>
    <row r="39" spans="1:24" x14ac:dyDescent="0.35">
      <c r="E39" s="6">
        <v>39</v>
      </c>
      <c r="F39" s="6">
        <v>112</v>
      </c>
      <c r="K39" s="6">
        <v>55</v>
      </c>
      <c r="L39" s="6">
        <v>165</v>
      </c>
      <c r="Q39" s="6">
        <v>31</v>
      </c>
      <c r="R39" s="6">
        <v>47</v>
      </c>
      <c r="S39" s="6">
        <v>1</v>
      </c>
      <c r="U39" s="6">
        <v>1</v>
      </c>
      <c r="V39" s="6">
        <v>29</v>
      </c>
      <c r="W39" s="6">
        <v>1</v>
      </c>
      <c r="X39" s="6">
        <v>19</v>
      </c>
    </row>
    <row r="40" spans="1:24" x14ac:dyDescent="0.35">
      <c r="E40" s="6">
        <v>59</v>
      </c>
      <c r="F40" s="6">
        <v>153</v>
      </c>
      <c r="K40" s="6">
        <v>28</v>
      </c>
      <c r="L40" s="6">
        <v>83</v>
      </c>
      <c r="Q40" s="6">
        <v>18</v>
      </c>
      <c r="R40" s="6">
        <v>48</v>
      </c>
      <c r="S40" s="6">
        <v>3</v>
      </c>
      <c r="U40" s="6">
        <v>4</v>
      </c>
      <c r="V40" s="6">
        <v>15</v>
      </c>
      <c r="W40" s="6">
        <v>4</v>
      </c>
      <c r="X40" s="6">
        <v>6</v>
      </c>
    </row>
    <row r="41" spans="1:24" x14ac:dyDescent="0.35">
      <c r="E41" s="6">
        <v>76</v>
      </c>
      <c r="F41" s="6">
        <v>155</v>
      </c>
      <c r="K41" s="6">
        <v>68</v>
      </c>
      <c r="L41" s="6">
        <v>106</v>
      </c>
      <c r="Q41" s="6">
        <v>31</v>
      </c>
      <c r="R41" s="6">
        <v>37</v>
      </c>
      <c r="S41" s="6">
        <v>4</v>
      </c>
      <c r="U41" s="6">
        <v>1</v>
      </c>
      <c r="W41" s="6">
        <v>9</v>
      </c>
      <c r="X41" s="6">
        <v>3</v>
      </c>
    </row>
    <row r="42" spans="1:24" x14ac:dyDescent="0.35">
      <c r="E42" s="6">
        <v>64</v>
      </c>
      <c r="F42" s="6">
        <v>155</v>
      </c>
      <c r="K42" s="6">
        <v>38</v>
      </c>
      <c r="L42" s="6">
        <v>155</v>
      </c>
      <c r="Q42" s="6">
        <v>23</v>
      </c>
      <c r="R42" s="6">
        <v>34</v>
      </c>
      <c r="S42" s="6">
        <v>5</v>
      </c>
      <c r="U42" s="6">
        <v>1</v>
      </c>
      <c r="W42" s="6">
        <v>14</v>
      </c>
      <c r="X42" s="6">
        <v>21</v>
      </c>
    </row>
    <row r="43" spans="1:24" x14ac:dyDescent="0.35">
      <c r="E43" s="6">
        <v>115</v>
      </c>
      <c r="F43" s="6">
        <v>160</v>
      </c>
      <c r="K43" s="6">
        <v>47</v>
      </c>
      <c r="L43" s="6">
        <v>164</v>
      </c>
      <c r="Q43" s="6">
        <v>30</v>
      </c>
      <c r="R43" s="6">
        <v>33</v>
      </c>
      <c r="S43" s="6">
        <v>4</v>
      </c>
      <c r="U43" s="6">
        <v>1</v>
      </c>
      <c r="W43" s="6">
        <v>4</v>
      </c>
      <c r="X43" s="6">
        <v>4</v>
      </c>
    </row>
    <row r="44" spans="1:24" x14ac:dyDescent="0.35">
      <c r="E44" s="6">
        <v>110</v>
      </c>
      <c r="F44" s="6">
        <v>142</v>
      </c>
      <c r="K44" s="6">
        <v>38</v>
      </c>
      <c r="L44" s="6">
        <v>184</v>
      </c>
      <c r="Q44" s="6">
        <v>5</v>
      </c>
      <c r="R44" s="6">
        <v>56</v>
      </c>
      <c r="S44" s="6">
        <v>5</v>
      </c>
      <c r="U44" s="6">
        <v>8</v>
      </c>
      <c r="W44" s="6">
        <v>6</v>
      </c>
      <c r="X44" s="6">
        <v>15</v>
      </c>
    </row>
    <row r="45" spans="1:24" x14ac:dyDescent="0.35">
      <c r="E45" s="6">
        <v>83</v>
      </c>
      <c r="F45" s="6">
        <v>209</v>
      </c>
      <c r="K45" s="6">
        <v>22</v>
      </c>
      <c r="L45" s="6">
        <v>172</v>
      </c>
      <c r="Q45" s="6">
        <v>35</v>
      </c>
      <c r="R45" s="6">
        <v>37</v>
      </c>
      <c r="S45" s="6">
        <v>2</v>
      </c>
      <c r="U45" s="6">
        <v>1</v>
      </c>
      <c r="W45" s="6">
        <v>9</v>
      </c>
      <c r="X45" s="6">
        <v>13</v>
      </c>
    </row>
    <row r="46" spans="1:24" x14ac:dyDescent="0.35">
      <c r="E46" s="6">
        <v>111</v>
      </c>
      <c r="F46" s="6">
        <v>162</v>
      </c>
      <c r="K46" s="6">
        <v>105</v>
      </c>
      <c r="L46" s="6">
        <v>149</v>
      </c>
      <c r="Q46" s="6">
        <v>23</v>
      </c>
      <c r="R46" s="6">
        <v>37</v>
      </c>
      <c r="S46" s="6">
        <v>5</v>
      </c>
      <c r="U46" s="6">
        <v>1</v>
      </c>
      <c r="W46" s="6">
        <v>7</v>
      </c>
      <c r="X46" s="6">
        <v>11</v>
      </c>
    </row>
    <row r="47" spans="1:24" x14ac:dyDescent="0.35">
      <c r="E47" s="6">
        <v>32</v>
      </c>
      <c r="F47" s="6">
        <v>158</v>
      </c>
      <c r="K47" s="6">
        <v>70</v>
      </c>
      <c r="L47" s="6">
        <v>114</v>
      </c>
      <c r="Q47" s="6">
        <v>14</v>
      </c>
      <c r="R47" s="6">
        <v>71</v>
      </c>
      <c r="S47" s="6">
        <v>3</v>
      </c>
      <c r="U47" s="6">
        <v>1</v>
      </c>
      <c r="W47" s="6">
        <v>3</v>
      </c>
      <c r="X47" s="6">
        <v>10</v>
      </c>
    </row>
    <row r="48" spans="1:24" x14ac:dyDescent="0.35">
      <c r="E48" s="6">
        <v>46</v>
      </c>
      <c r="F48" s="6">
        <v>229</v>
      </c>
      <c r="K48" s="6">
        <v>114</v>
      </c>
      <c r="L48" s="6">
        <v>182</v>
      </c>
      <c r="Q48" s="6">
        <v>25</v>
      </c>
      <c r="R48" s="6">
        <v>75</v>
      </c>
      <c r="S48" s="6">
        <v>3</v>
      </c>
      <c r="U48" s="6">
        <v>1</v>
      </c>
      <c r="W48" s="6">
        <v>7</v>
      </c>
      <c r="X48" s="6">
        <v>8</v>
      </c>
    </row>
    <row r="49" spans="5:24" x14ac:dyDescent="0.35">
      <c r="E49" s="6">
        <v>50</v>
      </c>
      <c r="F49" s="6">
        <v>170</v>
      </c>
      <c r="K49" s="6">
        <v>52</v>
      </c>
      <c r="L49" s="6">
        <v>117</v>
      </c>
      <c r="Q49" s="6">
        <v>34</v>
      </c>
      <c r="R49" s="6">
        <v>15</v>
      </c>
      <c r="S49" s="6">
        <v>2</v>
      </c>
      <c r="W49" s="6">
        <v>6</v>
      </c>
      <c r="X49" s="6">
        <v>11</v>
      </c>
    </row>
    <row r="50" spans="5:24" x14ac:dyDescent="0.35">
      <c r="E50" s="6">
        <v>109</v>
      </c>
      <c r="F50" s="6">
        <v>173</v>
      </c>
      <c r="K50" s="6">
        <v>35</v>
      </c>
      <c r="L50" s="6">
        <v>156</v>
      </c>
      <c r="Q50" s="6">
        <v>36</v>
      </c>
      <c r="R50" s="6">
        <v>47</v>
      </c>
      <c r="S50" s="6">
        <v>2</v>
      </c>
      <c r="W50" s="6">
        <v>3</v>
      </c>
      <c r="X50" s="6">
        <v>12</v>
      </c>
    </row>
    <row r="51" spans="5:24" x14ac:dyDescent="0.35">
      <c r="E51" s="6">
        <v>47</v>
      </c>
      <c r="F51" s="6">
        <v>163</v>
      </c>
      <c r="K51" s="6">
        <v>32</v>
      </c>
      <c r="L51" s="6">
        <v>199</v>
      </c>
      <c r="Q51" s="6">
        <v>33</v>
      </c>
      <c r="R51" s="6">
        <v>10</v>
      </c>
      <c r="S51" s="6">
        <v>3</v>
      </c>
      <c r="W51" s="6">
        <v>12</v>
      </c>
      <c r="X51" s="6">
        <v>26</v>
      </c>
    </row>
    <row r="52" spans="5:24" x14ac:dyDescent="0.35">
      <c r="E52" s="6">
        <v>103</v>
      </c>
      <c r="F52" s="6">
        <v>171</v>
      </c>
      <c r="K52" s="6">
        <v>32</v>
      </c>
      <c r="L52" s="6">
        <v>186</v>
      </c>
      <c r="Q52" s="6">
        <v>29</v>
      </c>
      <c r="R52" s="6">
        <v>19</v>
      </c>
      <c r="S52" s="6">
        <v>1</v>
      </c>
      <c r="W52" s="6">
        <v>6</v>
      </c>
      <c r="X52" s="6">
        <v>12</v>
      </c>
    </row>
    <row r="53" spans="5:24" x14ac:dyDescent="0.35">
      <c r="E53" s="6">
        <v>65</v>
      </c>
      <c r="F53" s="6">
        <v>213</v>
      </c>
      <c r="K53" s="6">
        <v>31</v>
      </c>
      <c r="L53" s="6">
        <v>113</v>
      </c>
      <c r="Q53" s="6">
        <v>35</v>
      </c>
      <c r="R53" s="6">
        <v>29</v>
      </c>
      <c r="S53" s="6">
        <v>3</v>
      </c>
      <c r="W53" s="6">
        <v>3</v>
      </c>
      <c r="X53" s="6">
        <v>18</v>
      </c>
    </row>
    <row r="54" spans="5:24" x14ac:dyDescent="0.35">
      <c r="E54" s="6">
        <v>181</v>
      </c>
      <c r="F54" s="6">
        <v>189</v>
      </c>
      <c r="K54" s="6">
        <v>48</v>
      </c>
      <c r="L54" s="6">
        <v>175</v>
      </c>
      <c r="Q54" s="6">
        <v>9</v>
      </c>
      <c r="R54" s="6">
        <v>26</v>
      </c>
      <c r="W54" s="6">
        <v>5</v>
      </c>
      <c r="X54" s="6">
        <v>21</v>
      </c>
    </row>
    <row r="55" spans="5:24" x14ac:dyDescent="0.35">
      <c r="E55" s="6">
        <v>144</v>
      </c>
      <c r="F55" s="6">
        <v>174</v>
      </c>
      <c r="K55" s="6">
        <v>26</v>
      </c>
      <c r="L55" s="6">
        <v>120</v>
      </c>
      <c r="Q55" s="6">
        <v>142</v>
      </c>
      <c r="R55" s="6">
        <v>51</v>
      </c>
      <c r="W55" s="6">
        <v>4</v>
      </c>
      <c r="X55" s="6">
        <v>14</v>
      </c>
    </row>
    <row r="56" spans="5:24" x14ac:dyDescent="0.35">
      <c r="E56" s="6">
        <v>138</v>
      </c>
      <c r="F56" s="6">
        <v>137</v>
      </c>
      <c r="K56" s="6">
        <v>23</v>
      </c>
      <c r="L56" s="6">
        <v>139</v>
      </c>
      <c r="Q56" s="6">
        <v>15</v>
      </c>
      <c r="R56" s="6">
        <v>22</v>
      </c>
      <c r="W56" s="6">
        <v>5</v>
      </c>
      <c r="X56" s="6">
        <v>15</v>
      </c>
    </row>
    <row r="57" spans="5:24" x14ac:dyDescent="0.35">
      <c r="E57" s="6">
        <v>128</v>
      </c>
      <c r="F57" s="6">
        <v>142</v>
      </c>
      <c r="K57" s="6">
        <v>33</v>
      </c>
      <c r="L57" s="6">
        <v>189</v>
      </c>
      <c r="Q57" s="6">
        <v>14</v>
      </c>
      <c r="R57" s="6">
        <v>30</v>
      </c>
      <c r="W57" s="6">
        <v>4</v>
      </c>
      <c r="X57" s="6">
        <v>18</v>
      </c>
    </row>
    <row r="58" spans="5:24" x14ac:dyDescent="0.35">
      <c r="E58" s="6">
        <v>77</v>
      </c>
      <c r="F58" s="6">
        <v>170</v>
      </c>
      <c r="K58" s="6">
        <v>97</v>
      </c>
      <c r="L58" s="6">
        <v>130</v>
      </c>
      <c r="Q58" s="6">
        <v>7</v>
      </c>
      <c r="R58" s="6">
        <v>48</v>
      </c>
      <c r="W58" s="6">
        <v>9</v>
      </c>
      <c r="X58" s="6">
        <v>13</v>
      </c>
    </row>
    <row r="59" spans="5:24" x14ac:dyDescent="0.35">
      <c r="E59" s="6">
        <v>77</v>
      </c>
      <c r="F59" s="6">
        <v>181</v>
      </c>
      <c r="K59" s="6">
        <v>47</v>
      </c>
      <c r="L59" s="6">
        <v>126</v>
      </c>
      <c r="Q59" s="6">
        <v>19</v>
      </c>
      <c r="R59" s="6">
        <v>57</v>
      </c>
      <c r="W59" s="6">
        <v>5</v>
      </c>
      <c r="X59" s="6">
        <v>23</v>
      </c>
    </row>
    <row r="60" spans="5:24" x14ac:dyDescent="0.35">
      <c r="E60" s="6">
        <v>161</v>
      </c>
      <c r="F60" s="6">
        <v>179</v>
      </c>
      <c r="K60" s="6">
        <v>41</v>
      </c>
      <c r="L60" s="6">
        <v>179</v>
      </c>
      <c r="Q60" s="6">
        <v>16</v>
      </c>
      <c r="R60" s="6">
        <v>27</v>
      </c>
      <c r="W60" s="6">
        <v>6</v>
      </c>
      <c r="X60" s="6">
        <v>9</v>
      </c>
    </row>
    <row r="61" spans="5:24" x14ac:dyDescent="0.35">
      <c r="E61" s="6">
        <v>182</v>
      </c>
      <c r="F61" s="6">
        <v>159</v>
      </c>
      <c r="K61" s="6">
        <v>71</v>
      </c>
      <c r="L61" s="6">
        <v>124</v>
      </c>
      <c r="Q61" s="6">
        <v>17</v>
      </c>
      <c r="R61" s="6">
        <v>27</v>
      </c>
      <c r="W61" s="6">
        <v>4</v>
      </c>
      <c r="X61" s="6">
        <v>35</v>
      </c>
    </row>
    <row r="62" spans="5:24" x14ac:dyDescent="0.35">
      <c r="E62" s="6">
        <v>132</v>
      </c>
      <c r="F62" s="6">
        <v>175</v>
      </c>
      <c r="L62" s="6">
        <v>137</v>
      </c>
      <c r="Q62" s="6">
        <v>29</v>
      </c>
      <c r="R62" s="6">
        <v>39</v>
      </c>
      <c r="W62" s="6">
        <v>4</v>
      </c>
      <c r="X62" s="6">
        <v>10</v>
      </c>
    </row>
    <row r="63" spans="5:24" x14ac:dyDescent="0.35">
      <c r="E63" s="6">
        <v>141</v>
      </c>
      <c r="F63" s="6">
        <v>171</v>
      </c>
      <c r="L63" s="6">
        <v>152</v>
      </c>
      <c r="Q63" s="6">
        <v>27</v>
      </c>
      <c r="R63" s="6">
        <v>14</v>
      </c>
      <c r="W63" s="6">
        <v>1</v>
      </c>
      <c r="X63" s="6">
        <v>8</v>
      </c>
    </row>
    <row r="64" spans="5:24" x14ac:dyDescent="0.35">
      <c r="E64" s="6">
        <v>156</v>
      </c>
      <c r="F64" s="6">
        <v>155</v>
      </c>
      <c r="L64" s="6">
        <v>174</v>
      </c>
      <c r="Q64" s="6">
        <v>12</v>
      </c>
      <c r="R64" s="6">
        <v>30</v>
      </c>
      <c r="W64" s="6">
        <v>9</v>
      </c>
    </row>
    <row r="65" spans="5:23" x14ac:dyDescent="0.35">
      <c r="E65" s="6">
        <v>168</v>
      </c>
      <c r="F65" s="6">
        <v>176</v>
      </c>
      <c r="L65" s="6">
        <v>136</v>
      </c>
      <c r="Q65" s="6">
        <v>14</v>
      </c>
      <c r="R65" s="6">
        <v>13</v>
      </c>
      <c r="W65" s="6">
        <v>2</v>
      </c>
    </row>
    <row r="66" spans="5:23" x14ac:dyDescent="0.35">
      <c r="E66" s="6">
        <v>165</v>
      </c>
      <c r="F66" s="6">
        <v>150</v>
      </c>
      <c r="L66" s="6">
        <v>160</v>
      </c>
      <c r="Q66" s="6">
        <v>18</v>
      </c>
      <c r="R66" s="6">
        <v>19</v>
      </c>
      <c r="W66" s="6">
        <v>3</v>
      </c>
    </row>
    <row r="67" spans="5:23" x14ac:dyDescent="0.35">
      <c r="E67" s="6">
        <v>140</v>
      </c>
      <c r="F67" s="6">
        <v>190</v>
      </c>
      <c r="L67" s="6">
        <v>197</v>
      </c>
      <c r="Q67" s="6">
        <v>8</v>
      </c>
      <c r="R67" s="6">
        <v>18</v>
      </c>
      <c r="W67" s="6">
        <v>6</v>
      </c>
    </row>
    <row r="68" spans="5:23" x14ac:dyDescent="0.35">
      <c r="E68" s="6">
        <v>163</v>
      </c>
      <c r="F68" s="6">
        <v>161</v>
      </c>
      <c r="L68" s="6">
        <v>158</v>
      </c>
      <c r="Q68" s="6">
        <v>13</v>
      </c>
      <c r="R68" s="6">
        <v>25</v>
      </c>
      <c r="W68" s="6">
        <v>3</v>
      </c>
    </row>
    <row r="69" spans="5:23" x14ac:dyDescent="0.35">
      <c r="E69" s="6">
        <v>128</v>
      </c>
      <c r="F69" s="6">
        <v>155</v>
      </c>
      <c r="L69" s="6">
        <v>120</v>
      </c>
      <c r="Q69" s="6">
        <v>17</v>
      </c>
      <c r="R69" s="6">
        <v>26</v>
      </c>
      <c r="W69" s="6">
        <v>1</v>
      </c>
    </row>
    <row r="70" spans="5:23" x14ac:dyDescent="0.35">
      <c r="E70" s="6">
        <v>62</v>
      </c>
      <c r="F70" s="6">
        <v>159</v>
      </c>
      <c r="L70" s="6">
        <v>116</v>
      </c>
      <c r="Q70" s="6">
        <v>16</v>
      </c>
      <c r="R70" s="6">
        <v>60</v>
      </c>
      <c r="W70" s="6">
        <v>2</v>
      </c>
    </row>
    <row r="71" spans="5:23" x14ac:dyDescent="0.35">
      <c r="E71" s="6">
        <v>159</v>
      </c>
      <c r="F71" s="6">
        <v>212</v>
      </c>
      <c r="Q71" s="6">
        <v>13</v>
      </c>
      <c r="R71" s="6">
        <v>20</v>
      </c>
      <c r="W71" s="6">
        <v>5</v>
      </c>
    </row>
    <row r="72" spans="5:23" x14ac:dyDescent="0.35">
      <c r="E72" s="6">
        <v>195</v>
      </c>
      <c r="F72" s="6">
        <v>154</v>
      </c>
      <c r="Q72" s="6">
        <v>12</v>
      </c>
      <c r="R72" s="6">
        <v>20</v>
      </c>
      <c r="W72" s="6">
        <v>13</v>
      </c>
    </row>
    <row r="73" spans="5:23" x14ac:dyDescent="0.35">
      <c r="E73" s="6">
        <v>157</v>
      </c>
      <c r="F73" s="6">
        <v>163</v>
      </c>
      <c r="Q73" s="6">
        <v>19</v>
      </c>
      <c r="R73" s="6">
        <v>40</v>
      </c>
      <c r="W73" s="6">
        <v>6</v>
      </c>
    </row>
    <row r="74" spans="5:23" x14ac:dyDescent="0.35">
      <c r="E74" s="6">
        <v>53</v>
      </c>
      <c r="F74" s="6">
        <v>167</v>
      </c>
      <c r="Q74" s="6">
        <v>12</v>
      </c>
      <c r="R74" s="6">
        <v>19</v>
      </c>
      <c r="W74" s="6">
        <v>2</v>
      </c>
    </row>
    <row r="75" spans="5:23" x14ac:dyDescent="0.35">
      <c r="E75" s="6">
        <v>101</v>
      </c>
      <c r="F75" s="6">
        <v>151</v>
      </c>
      <c r="Q75" s="6">
        <v>13</v>
      </c>
      <c r="R75" s="6">
        <v>32</v>
      </c>
      <c r="W75" s="6">
        <v>1</v>
      </c>
    </row>
    <row r="76" spans="5:23" x14ac:dyDescent="0.35">
      <c r="E76" s="6">
        <v>107</v>
      </c>
      <c r="F76" s="6">
        <v>162</v>
      </c>
      <c r="Q76" s="6">
        <v>19</v>
      </c>
      <c r="R76" s="6">
        <v>77</v>
      </c>
      <c r="W76" s="6">
        <v>5</v>
      </c>
    </row>
    <row r="77" spans="5:23" x14ac:dyDescent="0.35">
      <c r="E77" s="6">
        <v>88</v>
      </c>
      <c r="F77" s="6">
        <v>215</v>
      </c>
      <c r="Q77" s="6">
        <v>16</v>
      </c>
      <c r="R77" s="6">
        <v>42</v>
      </c>
      <c r="W77" s="6">
        <v>5</v>
      </c>
    </row>
    <row r="78" spans="5:23" x14ac:dyDescent="0.35">
      <c r="E78" s="6">
        <v>144</v>
      </c>
      <c r="F78" s="6">
        <v>158</v>
      </c>
      <c r="Q78" s="6">
        <v>5</v>
      </c>
      <c r="R78" s="6">
        <v>40</v>
      </c>
    </row>
    <row r="79" spans="5:23" x14ac:dyDescent="0.35">
      <c r="E79" s="6">
        <v>146</v>
      </c>
      <c r="Q79" s="6">
        <v>11</v>
      </c>
      <c r="R79" s="6">
        <v>20</v>
      </c>
    </row>
    <row r="80" spans="5:23" x14ac:dyDescent="0.35">
      <c r="E80" s="6">
        <v>213</v>
      </c>
      <c r="Q80" s="6">
        <v>8</v>
      </c>
      <c r="R80" s="6">
        <v>26</v>
      </c>
    </row>
    <row r="81" spans="5:18" x14ac:dyDescent="0.35">
      <c r="E81" s="6">
        <v>104</v>
      </c>
      <c r="Q81" s="6">
        <v>13</v>
      </c>
      <c r="R81" s="6">
        <v>34</v>
      </c>
    </row>
    <row r="82" spans="5:18" x14ac:dyDescent="0.35">
      <c r="E82" s="6">
        <v>69</v>
      </c>
      <c r="Q82" s="6">
        <v>10</v>
      </c>
    </row>
    <row r="83" spans="5:18" x14ac:dyDescent="0.35">
      <c r="E83" s="6">
        <v>26</v>
      </c>
      <c r="Q83" s="6">
        <v>26</v>
      </c>
    </row>
    <row r="84" spans="5:18" x14ac:dyDescent="0.35">
      <c r="E84" s="6">
        <v>61</v>
      </c>
      <c r="Q84" s="6">
        <v>13</v>
      </c>
    </row>
    <row r="85" spans="5:18" x14ac:dyDescent="0.35">
      <c r="E85" s="6">
        <v>93</v>
      </c>
      <c r="Q85" s="6">
        <v>15</v>
      </c>
    </row>
    <row r="86" spans="5:18" x14ac:dyDescent="0.35">
      <c r="E86" s="6">
        <v>67</v>
      </c>
      <c r="Q86" s="6">
        <v>5</v>
      </c>
    </row>
  </sheetData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M9"/>
  <sheetViews>
    <sheetView workbookViewId="0">
      <selection activeCell="K13" sqref="K13"/>
    </sheetView>
  </sheetViews>
  <sheetFormatPr defaultColWidth="10.90625" defaultRowHeight="14.5" x14ac:dyDescent="0.35"/>
  <cols>
    <col min="2" max="2" width="17.26953125" customWidth="1"/>
    <col min="5" max="5" width="15.08984375" customWidth="1"/>
    <col min="8" max="8" width="15" customWidth="1"/>
    <col min="11" max="11" width="14.36328125" customWidth="1"/>
  </cols>
  <sheetData>
    <row r="2" spans="2:13" x14ac:dyDescent="0.35">
      <c r="B2" s="6" t="s">
        <v>73</v>
      </c>
      <c r="C2" s="6" t="s">
        <v>73</v>
      </c>
      <c r="D2" s="6" t="s">
        <v>76</v>
      </c>
      <c r="E2" s="6" t="s">
        <v>77</v>
      </c>
      <c r="F2" s="6" t="s">
        <v>77</v>
      </c>
      <c r="G2" s="6" t="s">
        <v>79</v>
      </c>
      <c r="H2" s="6" t="s">
        <v>80</v>
      </c>
      <c r="I2" s="6" t="s">
        <v>80</v>
      </c>
      <c r="J2" s="6" t="s">
        <v>82</v>
      </c>
      <c r="K2" s="6" t="s">
        <v>83</v>
      </c>
      <c r="L2" s="6" t="s">
        <v>83</v>
      </c>
      <c r="M2" s="6" t="s">
        <v>86</v>
      </c>
    </row>
    <row r="3" spans="2:13" x14ac:dyDescent="0.35">
      <c r="B3" s="6" t="s">
        <v>6</v>
      </c>
      <c r="C3" s="6" t="s">
        <v>6</v>
      </c>
      <c r="D3" s="6" t="s">
        <v>6</v>
      </c>
      <c r="E3" s="6" t="s">
        <v>6</v>
      </c>
      <c r="F3" s="6" t="s">
        <v>6</v>
      </c>
      <c r="G3" s="6" t="s">
        <v>6</v>
      </c>
      <c r="H3" s="6" t="s">
        <v>6</v>
      </c>
      <c r="I3" s="6" t="s">
        <v>6</v>
      </c>
      <c r="J3" s="6" t="s">
        <v>6</v>
      </c>
      <c r="K3" s="6" t="s">
        <v>6</v>
      </c>
      <c r="L3" s="6" t="s">
        <v>6</v>
      </c>
      <c r="M3" s="6" t="s">
        <v>6</v>
      </c>
    </row>
    <row r="4" spans="2:13" x14ac:dyDescent="0.35">
      <c r="B4" s="6" t="s">
        <v>74</v>
      </c>
      <c r="C4" s="6" t="s">
        <v>75</v>
      </c>
      <c r="D4" s="6" t="s">
        <v>75</v>
      </c>
      <c r="E4" s="6" t="s">
        <v>78</v>
      </c>
      <c r="F4" s="6" t="s">
        <v>24</v>
      </c>
      <c r="G4" s="6" t="s">
        <v>24</v>
      </c>
      <c r="H4" s="6" t="s">
        <v>81</v>
      </c>
      <c r="I4" s="6" t="s">
        <v>26</v>
      </c>
      <c r="J4" s="6" t="s">
        <v>26</v>
      </c>
      <c r="K4" s="6" t="s">
        <v>84</v>
      </c>
      <c r="L4" s="6" t="s">
        <v>85</v>
      </c>
      <c r="M4" s="6" t="s">
        <v>85</v>
      </c>
    </row>
    <row r="5" spans="2:13" x14ac:dyDescent="0.35">
      <c r="B5" s="6"/>
      <c r="C5" s="6"/>
      <c r="D5" s="6"/>
      <c r="E5" s="6"/>
      <c r="F5" s="6"/>
      <c r="G5" s="6"/>
      <c r="H5" s="6"/>
      <c r="I5" s="6"/>
      <c r="J5" s="6"/>
      <c r="K5" s="6"/>
      <c r="L5" s="6"/>
      <c r="M5" s="6"/>
    </row>
    <row r="6" spans="2:13" x14ac:dyDescent="0.35">
      <c r="B6" s="6"/>
      <c r="C6" s="6"/>
      <c r="D6" s="6"/>
      <c r="E6" s="6"/>
      <c r="F6" s="6"/>
      <c r="G6" s="6"/>
      <c r="H6" s="6"/>
      <c r="I6" s="6"/>
      <c r="J6" s="6"/>
      <c r="K6" s="6"/>
      <c r="L6" s="6"/>
      <c r="M6" s="6"/>
    </row>
    <row r="7" spans="2:13" x14ac:dyDescent="0.35">
      <c r="B7" s="6">
        <v>0.34860000000000002</v>
      </c>
      <c r="C7" s="6">
        <v>0.1144</v>
      </c>
      <c r="D7" s="6" t="s">
        <v>9</v>
      </c>
      <c r="E7" s="6">
        <v>2.8299999999999999E-2</v>
      </c>
      <c r="F7" s="6">
        <v>2.1399999999999999E-2</v>
      </c>
      <c r="G7" s="6" t="s">
        <v>9</v>
      </c>
      <c r="H7" s="6">
        <v>0.20680000000000001</v>
      </c>
      <c r="I7" s="6">
        <v>3.5999999999999999E-3</v>
      </c>
      <c r="J7" s="6" t="s">
        <v>9</v>
      </c>
      <c r="K7" s="6">
        <v>6.6E-3</v>
      </c>
      <c r="L7" s="6">
        <v>4.1599999999999998E-2</v>
      </c>
      <c r="M7" s="6" t="s">
        <v>9</v>
      </c>
    </row>
    <row r="8" spans="2:13" x14ac:dyDescent="0.35">
      <c r="J8" s="6"/>
      <c r="K8" s="6"/>
      <c r="L8" s="6"/>
      <c r="M8" s="6"/>
    </row>
    <row r="9" spans="2:13" x14ac:dyDescent="0.35">
      <c r="J9" s="6"/>
      <c r="K9" s="6"/>
      <c r="L9" s="6"/>
      <c r="M9" s="6"/>
    </row>
  </sheetData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48"/>
  <sheetViews>
    <sheetView workbookViewId="0">
      <selection activeCell="A2" sqref="A2"/>
    </sheetView>
  </sheetViews>
  <sheetFormatPr defaultColWidth="10.90625" defaultRowHeight="14.5" x14ac:dyDescent="0.35"/>
  <sheetData>
    <row r="1" spans="1:13" x14ac:dyDescent="0.35">
      <c r="A1" t="s">
        <v>65</v>
      </c>
    </row>
    <row r="2" spans="1:13" x14ac:dyDescent="0.35">
      <c r="A2" t="s">
        <v>88</v>
      </c>
    </row>
    <row r="3" spans="1:13" x14ac:dyDescent="0.35">
      <c r="B3" t="s">
        <v>70</v>
      </c>
      <c r="E3" t="s">
        <v>71</v>
      </c>
      <c r="H3" t="s">
        <v>10</v>
      </c>
      <c r="K3" t="s">
        <v>72</v>
      </c>
    </row>
    <row r="4" spans="1:13" x14ac:dyDescent="0.35">
      <c r="B4" t="s">
        <v>13</v>
      </c>
      <c r="C4" t="s">
        <v>87</v>
      </c>
      <c r="D4" t="s">
        <v>69</v>
      </c>
      <c r="E4" t="s">
        <v>13</v>
      </c>
      <c r="F4" t="s">
        <v>87</v>
      </c>
      <c r="G4" t="s">
        <v>69</v>
      </c>
      <c r="H4" t="s">
        <v>13</v>
      </c>
      <c r="I4" t="s">
        <v>87</v>
      </c>
      <c r="J4" t="s">
        <v>69</v>
      </c>
      <c r="K4" t="s">
        <v>13</v>
      </c>
      <c r="L4" t="s">
        <v>87</v>
      </c>
      <c r="M4" t="s">
        <v>69</v>
      </c>
    </row>
    <row r="5" spans="1:13" x14ac:dyDescent="0.35">
      <c r="B5" s="6">
        <f ca="1">A5/$B$87</f>
        <v>0.89032258064516134</v>
      </c>
      <c r="C5" s="6">
        <f ca="1">B5/$AD$26</f>
        <v>0.38985970957420624</v>
      </c>
      <c r="D5" s="6">
        <v>0.53307289354523657</v>
      </c>
      <c r="E5" s="6">
        <v>1.006451616149844</v>
      </c>
      <c r="F5">
        <v>0.38444499134782723</v>
      </c>
      <c r="G5">
        <v>0.99192044762381903</v>
      </c>
      <c r="H5">
        <v>5.8064516316337154E-2</v>
      </c>
      <c r="I5">
        <v>0.52522766423576395</v>
      </c>
      <c r="J5">
        <v>0.25641480958983076</v>
      </c>
      <c r="K5">
        <v>0.16451612956295528</v>
      </c>
      <c r="L5">
        <v>2.1658872751990264E-2</v>
      </c>
      <c r="M5">
        <v>9.4468614059411329E-2</v>
      </c>
    </row>
    <row r="6" spans="1:13" x14ac:dyDescent="0.35">
      <c r="B6" s="6">
        <f t="shared" ref="B6:B69" ca="1" si="0">A6/$B$87</f>
        <v>1.3064516129032258</v>
      </c>
      <c r="C6" s="6">
        <f t="shared" ref="C6:C27" ca="1" si="1">B6/$AD$26</f>
        <v>1.4619739109032734</v>
      </c>
      <c r="D6" s="6">
        <v>0.52632513539909442</v>
      </c>
      <c r="E6" s="6">
        <v>0.34838709789802291</v>
      </c>
      <c r="F6">
        <v>0.65518090074770552</v>
      </c>
      <c r="G6">
        <v>1.16736215944844</v>
      </c>
      <c r="H6">
        <v>7.7419355088449535E-2</v>
      </c>
      <c r="I6">
        <v>0.2544917548358856</v>
      </c>
      <c r="J6">
        <v>0.32389239106083889</v>
      </c>
      <c r="K6">
        <v>3.8709677544224767E-2</v>
      </c>
      <c r="L6">
        <v>5.4147181879975661E-3</v>
      </c>
      <c r="M6">
        <v>8.0973097765209723E-2</v>
      </c>
    </row>
    <row r="7" spans="1:13" x14ac:dyDescent="0.35">
      <c r="B7" s="6">
        <f t="shared" ca="1" si="0"/>
        <v>0.49354838709677423</v>
      </c>
      <c r="C7" s="6">
        <f t="shared" ca="1" si="1"/>
        <v>1.2832882106817622</v>
      </c>
      <c r="D7" s="6">
        <v>0.72875787978336148</v>
      </c>
      <c r="E7" s="6">
        <v>1.5967741986992716</v>
      </c>
      <c r="F7">
        <v>1.1100172285395011</v>
      </c>
      <c r="G7">
        <v>0.7152623635926858</v>
      </c>
      <c r="H7">
        <v>0.31935483973985435</v>
      </c>
      <c r="I7">
        <v>0.2544917548358856</v>
      </c>
      <c r="J7">
        <v>0.37787445623764532</v>
      </c>
      <c r="K7">
        <v>0.13548387140478668</v>
      </c>
      <c r="L7">
        <v>7.0391336443968361E-2</v>
      </c>
      <c r="M7">
        <v>0.1349551629420162</v>
      </c>
    </row>
    <row r="8" spans="1:13" x14ac:dyDescent="0.35">
      <c r="B8" s="6">
        <f t="shared" ca="1" si="0"/>
        <v>0.3</v>
      </c>
      <c r="C8" s="6">
        <f t="shared" ca="1" si="1"/>
        <v>0.4764952005906965</v>
      </c>
      <c r="D8" s="6">
        <v>0.74225339607564589</v>
      </c>
      <c r="E8" s="6">
        <v>0.34838709789802291</v>
      </c>
      <c r="F8">
        <v>1.1912380013594646</v>
      </c>
      <c r="G8">
        <v>0.85696528468180277</v>
      </c>
      <c r="H8">
        <v>0.1258064520187305</v>
      </c>
      <c r="I8">
        <v>1.1208466649154962</v>
      </c>
      <c r="J8">
        <v>0.40486548882604856</v>
      </c>
      <c r="K8">
        <v>0.18387096833506764</v>
      </c>
      <c r="L8">
        <v>1.0829436375995132E-2</v>
      </c>
      <c r="M8">
        <v>6.7477581471008102E-2</v>
      </c>
    </row>
    <row r="9" spans="1:13" x14ac:dyDescent="0.35">
      <c r="B9" s="6">
        <f t="shared" ca="1" si="0"/>
        <v>1.0064516129032259</v>
      </c>
      <c r="C9" s="6">
        <f t="shared" ca="1" si="1"/>
        <v>1.4944622200344573</v>
      </c>
      <c r="D9" s="6">
        <v>0.5600639261298056</v>
      </c>
      <c r="E9" s="6">
        <v>0.31935483973985435</v>
      </c>
      <c r="F9">
        <v>0.41151858228781502</v>
      </c>
      <c r="G9">
        <v>0.70851460544558498</v>
      </c>
      <c r="H9">
        <v>0.14516129079084289</v>
      </c>
      <c r="I9">
        <v>4.8732463691978097E-2</v>
      </c>
      <c r="J9">
        <v>0.41836100512025021</v>
      </c>
      <c r="K9">
        <v>0.11612903263267431</v>
      </c>
      <c r="L9">
        <v>3.24883091279854E-2</v>
      </c>
      <c r="M9">
        <v>0.12820740479491538</v>
      </c>
    </row>
    <row r="10" spans="1:13" x14ac:dyDescent="0.35">
      <c r="B10" s="6">
        <f t="shared" ca="1" si="0"/>
        <v>1.3935483870967742</v>
      </c>
      <c r="C10" s="6">
        <f t="shared" ca="1" si="1"/>
        <v>0.86094019197637206</v>
      </c>
      <c r="D10" s="6">
        <v>0.78273994495249932</v>
      </c>
      <c r="E10" s="6">
        <v>0.29032258158168578</v>
      </c>
      <c r="F10">
        <v>0.41693330047581262</v>
      </c>
      <c r="G10">
        <v>0.39136997253184697</v>
      </c>
      <c r="H10">
        <v>0.1258064520187305</v>
      </c>
      <c r="I10">
        <v>1.0017228647795497</v>
      </c>
      <c r="J10">
        <v>8.0973097765209723E-2</v>
      </c>
      <c r="K10">
        <v>0.1258064520187305</v>
      </c>
      <c r="L10">
        <v>5.4147181879975661E-3</v>
      </c>
      <c r="M10">
        <v>0.12145964664781457</v>
      </c>
    </row>
    <row r="11" spans="1:13" x14ac:dyDescent="0.35">
      <c r="B11" s="6">
        <f t="shared" ca="1" si="0"/>
        <v>1.3741935483870968</v>
      </c>
      <c r="C11" s="6">
        <f t="shared" ca="1" si="1"/>
        <v>1.5377799655427025</v>
      </c>
      <c r="D11" s="6">
        <v>0.76924442866021492</v>
      </c>
      <c r="E11" s="6">
        <v>0.35806451728407912</v>
      </c>
      <c r="F11">
        <v>0.98547871021555711</v>
      </c>
      <c r="G11">
        <v>0.41836100512025021</v>
      </c>
      <c r="H11">
        <v>0.11612903263267431</v>
      </c>
      <c r="I11">
        <v>5.9561900067973225E-2</v>
      </c>
      <c r="J11">
        <v>0.16869395367752024</v>
      </c>
      <c r="K11">
        <v>0.1258064520187305</v>
      </c>
      <c r="L11">
        <v>4.8732463691978097E-2</v>
      </c>
      <c r="M11">
        <v>0.12820740479491538</v>
      </c>
    </row>
    <row r="12" spans="1:13" x14ac:dyDescent="0.35">
      <c r="B12" s="6">
        <f t="shared" ca="1" si="0"/>
        <v>1.4709677419354839</v>
      </c>
      <c r="C12" s="6">
        <f t="shared" ca="1" si="1"/>
        <v>0.31946837312330789</v>
      </c>
      <c r="D12" s="6">
        <v>1.0256592382136198</v>
      </c>
      <c r="E12" s="6">
        <v>0.35806451728407912</v>
      </c>
      <c r="F12">
        <v>1.1425055376674864</v>
      </c>
      <c r="G12">
        <v>0.64778478212167778</v>
      </c>
      <c r="H12">
        <v>0.26129032342351716</v>
      </c>
      <c r="I12">
        <v>0.34654196403184423</v>
      </c>
      <c r="J12">
        <v>0.12820740479491538</v>
      </c>
      <c r="K12">
        <v>6.7741935702393341E-2</v>
      </c>
      <c r="L12">
        <v>1.0829436375995132E-2</v>
      </c>
      <c r="M12">
        <v>0.10796413035361295</v>
      </c>
    </row>
    <row r="13" spans="1:13" x14ac:dyDescent="0.35">
      <c r="B13" s="6">
        <f t="shared" ca="1" si="0"/>
        <v>1.0741935483870968</v>
      </c>
      <c r="C13" s="6"/>
      <c r="D13" s="6">
        <v>0.97167717304448198</v>
      </c>
      <c r="E13" s="6">
        <v>0.29032258158168578</v>
      </c>
      <c r="F13">
        <v>0.86160249754199414</v>
      </c>
      <c r="G13">
        <v>0.36437893994344372</v>
      </c>
      <c r="H13">
        <v>0.21290322649323623</v>
      </c>
      <c r="I13">
        <v>0.64976618255970797</v>
      </c>
      <c r="J13">
        <v>0.10121637220651214</v>
      </c>
      <c r="K13">
        <v>0.1258064520187305</v>
      </c>
      <c r="L13">
        <v>2.7073590939987832E-2</v>
      </c>
      <c r="M13">
        <v>0.12145964664781457</v>
      </c>
    </row>
    <row r="14" spans="1:13" x14ac:dyDescent="0.35">
      <c r="B14" s="6">
        <f t="shared" ca="1" si="0"/>
        <v>1.1419354838709679</v>
      </c>
      <c r="C14" s="6">
        <f t="shared" ca="1" si="1"/>
        <v>1.2616293379276395</v>
      </c>
      <c r="D14" s="6">
        <v>0.8164787356832105</v>
      </c>
      <c r="E14" s="6">
        <v>0.29032258158168578</v>
      </c>
      <c r="F14">
        <v>0.91030176914219385</v>
      </c>
      <c r="G14">
        <v>0.37112669809054455</v>
      </c>
      <c r="H14">
        <v>0.18387096833506764</v>
      </c>
      <c r="I14">
        <v>0.70391336443968366</v>
      </c>
      <c r="J14">
        <v>0.16194619553041945</v>
      </c>
      <c r="K14">
        <v>0.14516129079084289</v>
      </c>
      <c r="L14">
        <v>2.1658872751990264E-2</v>
      </c>
      <c r="M14">
        <v>0.10796413035361295</v>
      </c>
    </row>
    <row r="15" spans="1:13" x14ac:dyDescent="0.35">
      <c r="B15" s="6">
        <f t="shared" ca="1" si="0"/>
        <v>0.89032258064516134</v>
      </c>
      <c r="C15" s="6">
        <f t="shared" ca="1" si="1"/>
        <v>1.0991877922717204</v>
      </c>
      <c r="D15" s="6">
        <v>0.76249667051407266</v>
      </c>
      <c r="E15" s="6">
        <v>0.27096774280957336</v>
      </c>
      <c r="F15">
        <v>1.1050988555429926</v>
      </c>
      <c r="G15">
        <v>0.48583858659125828</v>
      </c>
      <c r="H15">
        <v>0.41612903360041625</v>
      </c>
      <c r="I15">
        <v>7.5806054631965922E-2</v>
      </c>
      <c r="J15">
        <v>0.22942377700142752</v>
      </c>
      <c r="K15">
        <v>8.7096774474505728E-2</v>
      </c>
      <c r="L15">
        <v>4.8732463691978097E-2</v>
      </c>
      <c r="M15">
        <v>8.0973097765209723E-2</v>
      </c>
    </row>
    <row r="16" spans="1:13" x14ac:dyDescent="0.35">
      <c r="B16" s="6">
        <f t="shared" ca="1" si="0"/>
        <v>0.70645161290322589</v>
      </c>
      <c r="C16" s="6">
        <f t="shared" ca="1" si="1"/>
        <v>1.0017228648781689</v>
      </c>
      <c r="D16" s="6">
        <v>0.97842493119062413</v>
      </c>
      <c r="E16" s="6">
        <v>0.21290322649323623</v>
      </c>
      <c r="F16">
        <v>1.0638917795735927</v>
      </c>
      <c r="G16">
        <v>0.82322649394629877</v>
      </c>
      <c r="H16">
        <v>9.6774193860561922E-2</v>
      </c>
      <c r="I16">
        <v>4.3317745503980529E-2</v>
      </c>
      <c r="J16">
        <v>0.19568498626592348</v>
      </c>
      <c r="K16">
        <v>0.15483871017689907</v>
      </c>
      <c r="L16">
        <v>4.3317745503980529E-2</v>
      </c>
      <c r="M16">
        <v>0.12145964664781457</v>
      </c>
    </row>
    <row r="17" spans="2:13" x14ac:dyDescent="0.35">
      <c r="B17" s="6">
        <f t="shared" ca="1" si="0"/>
        <v>0.93870967741935485</v>
      </c>
      <c r="C17" s="6">
        <f t="shared" ca="1" si="1"/>
        <v>0.90967265567314792</v>
      </c>
      <c r="D17" s="6">
        <v>0.78273994495249932</v>
      </c>
      <c r="E17" s="6">
        <v>0.9870967773777316</v>
      </c>
      <c r="F17">
        <v>1.0077003123425932</v>
      </c>
      <c r="G17">
        <v>0.9244428661528109</v>
      </c>
      <c r="H17">
        <v>0.19354838772112384</v>
      </c>
      <c r="I17">
        <v>9.2050209195958632E-2</v>
      </c>
      <c r="J17">
        <v>0.283405842178234</v>
      </c>
      <c r="K17">
        <v>4.8387096930280961E-2</v>
      </c>
      <c r="L17">
        <v>6.49766182559708E-2</v>
      </c>
      <c r="M17">
        <v>8.7720855912310519E-2</v>
      </c>
    </row>
    <row r="18" spans="2:13" x14ac:dyDescent="0.35">
      <c r="B18" s="6">
        <f t="shared" ca="1" si="0"/>
        <v>1.1225806451612903</v>
      </c>
      <c r="C18" s="6">
        <f t="shared" ca="1" si="1"/>
        <v>1.1695791287226187</v>
      </c>
      <c r="D18" s="6">
        <v>0.85696528456006393</v>
      </c>
      <c r="E18" s="6">
        <v>0.9870967773777316</v>
      </c>
      <c r="F18">
        <v>0.72674297618759509</v>
      </c>
      <c r="G18">
        <v>0.72201012173978663</v>
      </c>
      <c r="H18">
        <v>0.26129032342351716</v>
      </c>
      <c r="I18">
        <v>8.1220772819963497E-2</v>
      </c>
      <c r="J18">
        <v>0.16194619553041945</v>
      </c>
      <c r="K18">
        <v>9.6774193860561922E-2</v>
      </c>
      <c r="L18">
        <v>5.4147181879975661E-3</v>
      </c>
      <c r="M18">
        <v>0.11471188850071376</v>
      </c>
    </row>
    <row r="19" spans="2:13" x14ac:dyDescent="0.35">
      <c r="B19" s="6">
        <f t="shared" ca="1" si="0"/>
        <v>0.34838709677419355</v>
      </c>
      <c r="C19" s="6">
        <f t="shared" ca="1" si="1"/>
        <v>1.4457297563376814</v>
      </c>
      <c r="D19" s="6">
        <v>0.76924442866021492</v>
      </c>
      <c r="E19" s="6">
        <v>0.43548387237252861</v>
      </c>
      <c r="F19">
        <v>1.1238293446199923</v>
      </c>
      <c r="G19">
        <v>0.41161324697314938</v>
      </c>
      <c r="H19">
        <v>0.251612904037461</v>
      </c>
      <c r="I19">
        <v>0.62269259161972013</v>
      </c>
      <c r="J19">
        <v>0.2091805025601251</v>
      </c>
      <c r="K19">
        <v>7.7419355088449535E-2</v>
      </c>
      <c r="L19">
        <v>1.62441545639927E-2</v>
      </c>
      <c r="M19">
        <v>9.4468614059411329E-2</v>
      </c>
    </row>
    <row r="20" spans="2:13" x14ac:dyDescent="0.35">
      <c r="B20" s="6">
        <f t="shared" ca="1" si="0"/>
        <v>0.9</v>
      </c>
      <c r="C20" s="6">
        <f t="shared" ca="1" si="1"/>
        <v>0.63352202805808511</v>
      </c>
      <c r="D20" s="6">
        <v>1.1403711266980379</v>
      </c>
      <c r="E20" s="6">
        <v>0.48387096930280959</v>
      </c>
      <c r="F20">
        <v>1.0601456817581929</v>
      </c>
      <c r="G20">
        <v>0.60729823323907284</v>
      </c>
      <c r="H20">
        <v>8.7096774474505728E-2</v>
      </c>
      <c r="I20">
        <v>0.12453851832394403</v>
      </c>
      <c r="J20">
        <v>0.15519843738331862</v>
      </c>
      <c r="K20">
        <v>0.15483871017689907</v>
      </c>
      <c r="L20">
        <v>5.4147181879975664E-2</v>
      </c>
      <c r="M20">
        <v>4.7234307029705665E-2</v>
      </c>
    </row>
    <row r="21" spans="2:13" x14ac:dyDescent="0.35">
      <c r="B21" s="6">
        <f t="shared" ca="1" si="0"/>
        <v>0.67741935483870974</v>
      </c>
      <c r="C21" s="6">
        <f t="shared" ca="1" si="1"/>
        <v>0.80679301009106574</v>
      </c>
      <c r="D21" s="6">
        <v>0.96492941489833972</v>
      </c>
      <c r="E21" s="6">
        <v>0.39677419482830389</v>
      </c>
      <c r="F21">
        <v>1.5284079086831897</v>
      </c>
      <c r="G21">
        <v>0.68827133100428262</v>
      </c>
      <c r="H21">
        <v>0.16451612956295528</v>
      </c>
      <c r="I21">
        <v>8.6635491007961057E-2</v>
      </c>
      <c r="J21">
        <v>0.26316256773693159</v>
      </c>
      <c r="K21">
        <v>0.16451612956295528</v>
      </c>
      <c r="L21">
        <v>4.3317745503980529E-2</v>
      </c>
      <c r="M21">
        <v>9.4468614059411329E-2</v>
      </c>
    </row>
    <row r="22" spans="2:13" x14ac:dyDescent="0.35">
      <c r="B22" s="6">
        <f t="shared" ca="1" si="0"/>
        <v>0.52258064516129032</v>
      </c>
      <c r="C22" s="6">
        <f t="shared" ca="1" si="1"/>
        <v>0.45483632783657396</v>
      </c>
      <c r="D22" s="6">
        <v>1.0189114800674777</v>
      </c>
      <c r="E22" s="6">
        <v>1.0741935518522372</v>
      </c>
      <c r="F22">
        <v>1.172528616220192</v>
      </c>
      <c r="G22">
        <v>0.31039687476663724</v>
      </c>
      <c r="H22">
        <v>0.11612903263267431</v>
      </c>
      <c r="I22">
        <v>0.2220034457079002</v>
      </c>
      <c r="J22">
        <v>0.27665808403113318</v>
      </c>
      <c r="K22">
        <v>0.13548387140478668</v>
      </c>
      <c r="L22">
        <v>6.49766182559708E-2</v>
      </c>
      <c r="M22">
        <v>9.4468614059411329E-2</v>
      </c>
    </row>
    <row r="23" spans="2:13" x14ac:dyDescent="0.35">
      <c r="B23" s="6">
        <f t="shared" ca="1" si="0"/>
        <v>0.24193548387096775</v>
      </c>
      <c r="C23" s="6">
        <f t="shared" ca="1" si="1"/>
        <v>1.2724587743047009</v>
      </c>
      <c r="D23" s="6">
        <v>0.90419959158305963</v>
      </c>
      <c r="E23" s="6">
        <v>0.43548387237252861</v>
      </c>
      <c r="F23">
        <v>1.2549427681589915</v>
      </c>
      <c r="G23">
        <v>1.032406996506424</v>
      </c>
      <c r="H23">
        <v>7.7419355088449535E-2</v>
      </c>
      <c r="I23">
        <v>5.4147181879975664E-2</v>
      </c>
      <c r="J23">
        <v>0.18218946997172186</v>
      </c>
      <c r="K23">
        <v>0.13548387140478668</v>
      </c>
      <c r="L23">
        <v>3.7903027315982961E-2</v>
      </c>
      <c r="M23">
        <v>0.11471188850071376</v>
      </c>
    </row>
    <row r="24" spans="2:13" x14ac:dyDescent="0.35">
      <c r="B24" s="6">
        <f t="shared" ca="1" si="0"/>
        <v>0.47419354838709682</v>
      </c>
      <c r="C24" s="6">
        <f t="shared" ca="1" si="1"/>
        <v>0.70932808269751413</v>
      </c>
      <c r="D24" s="6">
        <v>0.95143389860605521</v>
      </c>
      <c r="E24" s="6">
        <v>0.34838709789802291</v>
      </c>
      <c r="F24">
        <v>0.79791883468019453</v>
      </c>
      <c r="G24">
        <v>1.0526502709477263</v>
      </c>
      <c r="H24">
        <v>0.29032258158168578</v>
      </c>
      <c r="I24">
        <v>0.2382476002718929</v>
      </c>
      <c r="J24">
        <v>0.16194619553041945</v>
      </c>
      <c r="K24">
        <v>0.10645161324661812</v>
      </c>
      <c r="L24">
        <v>2.7073590939987832E-2</v>
      </c>
      <c r="M24">
        <v>8.7720855912310519E-2</v>
      </c>
    </row>
    <row r="25" spans="2:13" x14ac:dyDescent="0.35">
      <c r="B25" s="6">
        <f t="shared" ca="1" si="0"/>
        <v>1.0935483870967742</v>
      </c>
      <c r="C25" s="6">
        <f t="shared" ca="1" si="1"/>
        <v>1.1966527196652719</v>
      </c>
      <c r="D25" s="6">
        <v>1.0931368196750422</v>
      </c>
      <c r="E25" s="6">
        <v>0.33870967851196671</v>
      </c>
      <c r="F25">
        <v>0.83163371501879435</v>
      </c>
      <c r="G25">
        <v>0.80973097765209712</v>
      </c>
      <c r="H25">
        <v>0.27096774280957336</v>
      </c>
      <c r="I25">
        <v>7.0391336443968361E-2</v>
      </c>
      <c r="J25">
        <v>0.15519843738331862</v>
      </c>
      <c r="K25">
        <v>0.16451612956295528</v>
      </c>
      <c r="L25">
        <v>2.7073590939987832E-2</v>
      </c>
      <c r="M25">
        <v>7.4225339618108913E-2</v>
      </c>
    </row>
    <row r="26" spans="2:13" x14ac:dyDescent="0.35">
      <c r="B26" s="6">
        <f t="shared" ca="1" si="0"/>
        <v>0.82258064516129037</v>
      </c>
      <c r="C26" s="6">
        <f t="shared" ca="1" si="1"/>
        <v>1.2616293379276395</v>
      </c>
      <c r="D26" s="6">
        <v>0.94468614045991295</v>
      </c>
      <c r="E26" s="6">
        <v>0.37741935605619148</v>
      </c>
      <c r="F26">
        <v>0.90655567132679382</v>
      </c>
      <c r="G26">
        <v>0.88395631727020607</v>
      </c>
      <c r="H26">
        <v>0.32903225912591055</v>
      </c>
      <c r="I26">
        <v>0.89884321920759602</v>
      </c>
      <c r="J26">
        <v>0.33064014920793966</v>
      </c>
      <c r="K26">
        <v>0.10645161324661812</v>
      </c>
      <c r="L26">
        <v>7.0391336443968361E-2</v>
      </c>
      <c r="M26">
        <v>6.0729823323907285E-2</v>
      </c>
    </row>
    <row r="27" spans="2:13" x14ac:dyDescent="0.35">
      <c r="B27" s="6">
        <f t="shared" ca="1" si="0"/>
        <v>0.97741935483870968</v>
      </c>
      <c r="C27" s="6">
        <f t="shared" ca="1" si="1"/>
        <v>0.952990401181393</v>
      </c>
      <c r="D27" s="6">
        <v>0.58705495871437452</v>
      </c>
      <c r="E27" s="6">
        <v>0.31935483973985435</v>
      </c>
      <c r="F27">
        <v>0.65182101987959562</v>
      </c>
      <c r="G27">
        <v>0.37112669809054455</v>
      </c>
      <c r="H27">
        <v>0.22258064587929241</v>
      </c>
      <c r="I27">
        <v>0.16244154563992699</v>
      </c>
      <c r="J27">
        <v>0.18893722811882266</v>
      </c>
      <c r="K27">
        <v>0.15483871017689907</v>
      </c>
      <c r="L27">
        <v>9.7464927383956193E-2</v>
      </c>
      <c r="M27">
        <v>7.4225339618108913E-2</v>
      </c>
    </row>
    <row r="28" spans="2:13" x14ac:dyDescent="0.35">
      <c r="B28" s="6">
        <f t="shared" ca="1" si="0"/>
        <v>1.0258064516129033</v>
      </c>
      <c r="C28" s="6">
        <f ca="1">B28/$AX$21</f>
        <v>1.4984391259105099</v>
      </c>
      <c r="D28" s="6">
        <v>0.93119062416762854</v>
      </c>
      <c r="E28" s="6">
        <v>0.44516129175858482</v>
      </c>
      <c r="F28">
        <v>0.96274713855779348</v>
      </c>
      <c r="G28">
        <v>1.0054159639180207</v>
      </c>
      <c r="H28">
        <v>0.52258064684703431</v>
      </c>
      <c r="I28">
        <v>0.12453851832394403</v>
      </c>
      <c r="J28">
        <v>0.41836100512025021</v>
      </c>
      <c r="K28">
        <v>9.6774193860561922E-2</v>
      </c>
      <c r="L28">
        <v>0.15702682745192942</v>
      </c>
      <c r="M28">
        <v>8.7720855912310519E-2</v>
      </c>
    </row>
    <row r="29" spans="2:13" x14ac:dyDescent="0.35">
      <c r="B29" s="6">
        <f t="shared" ca="1" si="0"/>
        <v>1.1225806451612903</v>
      </c>
      <c r="C29" s="6">
        <f t="shared" ref="C29:C45" ca="1" si="2">B29/$AX$21</f>
        <v>0.64807492195629546</v>
      </c>
      <c r="D29" s="6">
        <v>0.93119062416762854</v>
      </c>
      <c r="E29" s="6">
        <v>0.79354838965660779</v>
      </c>
      <c r="F29">
        <v>1.2586888659743913</v>
      </c>
      <c r="G29">
        <v>1.0931368198303311</v>
      </c>
      <c r="H29">
        <v>0.65806451825182111</v>
      </c>
      <c r="I29">
        <v>0.15161210926393184</v>
      </c>
      <c r="J29">
        <v>0.41161324697314938</v>
      </c>
      <c r="K29">
        <v>0.10645161324661812</v>
      </c>
      <c r="L29">
        <v>3.7460978148386448E-2</v>
      </c>
      <c r="M29">
        <v>0.141702921089117</v>
      </c>
    </row>
    <row r="30" spans="2:13" x14ac:dyDescent="0.35">
      <c r="B30" s="6">
        <f t="shared" ca="1" si="0"/>
        <v>1.0741935483870968</v>
      </c>
      <c r="C30" s="6">
        <f t="shared" ca="1" si="2"/>
        <v>0.74172736732570232</v>
      </c>
      <c r="D30" s="6">
        <v>0.47234307022995647</v>
      </c>
      <c r="E30" s="6">
        <v>1.0838709712382935</v>
      </c>
      <c r="F30">
        <v>0.26971904270879815</v>
      </c>
      <c r="G30">
        <v>0.96492941503541574</v>
      </c>
      <c r="H30">
        <v>0.30967742035379814</v>
      </c>
      <c r="I30">
        <v>0.67142505531169816</v>
      </c>
      <c r="J30">
        <v>0.40486548882604856</v>
      </c>
      <c r="K30">
        <v>8.7096774474505728E-2</v>
      </c>
      <c r="L30">
        <v>2.2476586889031869E-2</v>
      </c>
      <c r="M30">
        <v>0.10121637220651214</v>
      </c>
    </row>
    <row r="31" spans="2:13" x14ac:dyDescent="0.35">
      <c r="B31" s="6">
        <f t="shared" ca="1" si="0"/>
        <v>0.9096774193548387</v>
      </c>
      <c r="C31" s="6">
        <f t="shared" ca="1" si="2"/>
        <v>1.2024973985431842</v>
      </c>
      <c r="D31" s="6">
        <v>0.91769510787534403</v>
      </c>
      <c r="E31" s="6">
        <v>0.30967742035379814</v>
      </c>
      <c r="F31">
        <v>0.2622268470779982</v>
      </c>
      <c r="G31">
        <v>1.2213442246252466</v>
      </c>
      <c r="H31">
        <v>0.33870967851196671</v>
      </c>
      <c r="I31">
        <v>0.3408949012013977</v>
      </c>
      <c r="J31">
        <v>0.78273994506369393</v>
      </c>
      <c r="K31">
        <v>0.11612903263267431</v>
      </c>
      <c r="L31">
        <v>3.7460978148386448E-3</v>
      </c>
      <c r="M31">
        <v>0.11471188850071376</v>
      </c>
    </row>
    <row r="32" spans="2:13" x14ac:dyDescent="0.35">
      <c r="B32" s="6">
        <f t="shared" ca="1" si="0"/>
        <v>0.91935483870967749</v>
      </c>
      <c r="C32" s="6">
        <f t="shared" ca="1" si="2"/>
        <v>1.1350676378772111</v>
      </c>
      <c r="D32" s="6">
        <v>1.1673621592826067</v>
      </c>
      <c r="E32" s="6">
        <v>1.0838709712382935</v>
      </c>
      <c r="F32">
        <v>0.26971904270879815</v>
      </c>
      <c r="G32">
        <v>0.72875787988688745</v>
      </c>
      <c r="H32">
        <v>0.47419354991675339</v>
      </c>
      <c r="I32">
        <v>0.25098855363179828</v>
      </c>
      <c r="J32">
        <v>0.37112669809054455</v>
      </c>
      <c r="K32">
        <v>0.10645161324661812</v>
      </c>
      <c r="L32">
        <v>1.4984391259354579E-2</v>
      </c>
      <c r="M32">
        <v>6.7477581471008102E-2</v>
      </c>
    </row>
    <row r="33" spans="2:13" x14ac:dyDescent="0.35">
      <c r="B33" s="6">
        <f t="shared" ca="1" si="0"/>
        <v>1.3064516129032258</v>
      </c>
      <c r="C33" s="6">
        <f t="shared" ca="1" si="2"/>
        <v>0.81664932362122789</v>
      </c>
      <c r="D33" s="6">
        <v>0.94468614045991295</v>
      </c>
      <c r="E33" s="6">
        <v>1.2580645201873049</v>
      </c>
      <c r="F33">
        <v>0.97398543200399335</v>
      </c>
      <c r="G33">
        <v>0.6545325402687785</v>
      </c>
      <c r="H33">
        <v>0.58064516316337156</v>
      </c>
      <c r="I33">
        <v>0.43454734658639704</v>
      </c>
      <c r="J33">
        <v>0.29690135847243565</v>
      </c>
      <c r="K33">
        <v>9.6774193860561922E-2</v>
      </c>
      <c r="L33">
        <v>4.1207075963225093E-2</v>
      </c>
      <c r="M33">
        <v>6.7477581471008102E-2</v>
      </c>
    </row>
    <row r="34" spans="2:13" x14ac:dyDescent="0.35">
      <c r="B34" s="6">
        <f t="shared" ca="1" si="0"/>
        <v>1.3935483870967742</v>
      </c>
      <c r="C34" s="6">
        <f t="shared" ca="1" si="2"/>
        <v>1.1800208116545265</v>
      </c>
      <c r="D34" s="6">
        <v>0.9986682056290509</v>
      </c>
      <c r="E34" s="6">
        <v>1.2774193589594174</v>
      </c>
      <c r="G34">
        <v>0.58030720065066965</v>
      </c>
      <c r="H34">
        <v>0.58064516316337156</v>
      </c>
      <c r="I34">
        <v>0.73423517181839504</v>
      </c>
      <c r="J34">
        <v>0.31039687476663724</v>
      </c>
      <c r="K34">
        <v>0.11612903263267431</v>
      </c>
      <c r="L34">
        <v>4.1207075963225093E-2</v>
      </c>
      <c r="M34">
        <v>0.141702921089117</v>
      </c>
    </row>
    <row r="35" spans="2:13" x14ac:dyDescent="0.35">
      <c r="B35" s="6">
        <f t="shared" ca="1" si="0"/>
        <v>1.1806451612903226</v>
      </c>
      <c r="C35" s="6">
        <f t="shared" ca="1" si="2"/>
        <v>1.3523413111342351</v>
      </c>
      <c r="D35" s="6">
        <v>0.68152357276036579</v>
      </c>
      <c r="E35" s="6">
        <v>0.22258064587929241</v>
      </c>
      <c r="G35">
        <v>0.80973097765209712</v>
      </c>
      <c r="H35">
        <v>0.4935483886888658</v>
      </c>
      <c r="I35">
        <v>0.21727367329319852</v>
      </c>
      <c r="J35">
        <v>0.20243274441302428</v>
      </c>
      <c r="K35">
        <v>0.13548387140478668</v>
      </c>
      <c r="L35">
        <v>7.4921956296772896E-3</v>
      </c>
      <c r="M35">
        <v>8.0973097765209723E-2</v>
      </c>
    </row>
    <row r="36" spans="2:13" x14ac:dyDescent="0.35">
      <c r="B36" s="6">
        <f t="shared" ca="1" si="0"/>
        <v>1.0354838709677421</v>
      </c>
      <c r="C36" s="6">
        <f t="shared" ca="1" si="2"/>
        <v>0.71550468262226841</v>
      </c>
      <c r="D36" s="6">
        <v>1.032406996359762</v>
      </c>
      <c r="E36" s="6">
        <v>0.5709677437773153</v>
      </c>
      <c r="G36">
        <v>0.76924442876949228</v>
      </c>
      <c r="H36">
        <v>0.18387096833506764</v>
      </c>
      <c r="I36">
        <v>1.0301768992349929</v>
      </c>
      <c r="J36">
        <v>0.33738790735504048</v>
      </c>
      <c r="K36">
        <v>0.15483871017689907</v>
      </c>
      <c r="L36">
        <v>5.9937565037418317E-2</v>
      </c>
      <c r="M36">
        <v>4.7234307029705665E-2</v>
      </c>
    </row>
    <row r="37" spans="2:13" x14ac:dyDescent="0.35">
      <c r="B37" s="6">
        <f t="shared" ca="1" si="0"/>
        <v>1.0064516129032259</v>
      </c>
      <c r="C37" s="6">
        <f t="shared" ca="1" si="2"/>
        <v>0.9852237252861602</v>
      </c>
      <c r="D37" s="6">
        <v>0.99192044748290864</v>
      </c>
      <c r="E37" s="6">
        <v>0.34838709789802291</v>
      </c>
      <c r="G37">
        <v>0.69501908915138344</v>
      </c>
      <c r="H37">
        <v>0.15483871017689907</v>
      </c>
      <c r="I37">
        <v>0.28844953178579802</v>
      </c>
      <c r="J37">
        <v>0.29015360032533483</v>
      </c>
      <c r="K37">
        <v>9.6774193860561922E-2</v>
      </c>
      <c r="L37">
        <v>7.4921956296772896E-3</v>
      </c>
      <c r="M37">
        <v>5.3982065176806475E-2</v>
      </c>
    </row>
    <row r="38" spans="2:13" x14ac:dyDescent="0.35">
      <c r="B38" s="6">
        <f t="shared" ca="1" si="0"/>
        <v>0.72580645161290325</v>
      </c>
      <c r="C38" s="6">
        <f t="shared" ca="1" si="2"/>
        <v>1.1875130072840789</v>
      </c>
      <c r="D38" s="6">
        <v>0.73550563792950374</v>
      </c>
      <c r="E38" s="6">
        <v>0.43548387237252861</v>
      </c>
      <c r="G38">
        <v>0.67477581471008097</v>
      </c>
      <c r="H38">
        <v>9.6774193860561922E-2</v>
      </c>
      <c r="I38">
        <v>0.21352757547779855</v>
      </c>
      <c r="J38">
        <v>0.29690135847243565</v>
      </c>
      <c r="K38">
        <v>0.11612903263267431</v>
      </c>
      <c r="L38">
        <v>1.1238293444515934E-2</v>
      </c>
      <c r="M38">
        <v>0.14845067923621783</v>
      </c>
    </row>
    <row r="39" spans="2:13" x14ac:dyDescent="0.35">
      <c r="B39" s="6">
        <f t="shared" ca="1" si="0"/>
        <v>0.83225806451612905</v>
      </c>
      <c r="C39" s="6">
        <f t="shared" ca="1" si="2"/>
        <v>0.97023933402705509</v>
      </c>
      <c r="D39" s="6">
        <v>0.7557489123679304</v>
      </c>
      <c r="E39" s="6">
        <v>0.67741935702393341</v>
      </c>
      <c r="G39">
        <v>1.0391547546535247</v>
      </c>
      <c r="H39">
        <v>0.15483871017689907</v>
      </c>
      <c r="I39">
        <v>0.22851196673939844</v>
      </c>
      <c r="J39">
        <v>0.18893722811882266</v>
      </c>
      <c r="K39">
        <v>7.7419355088449535E-2</v>
      </c>
      <c r="L39">
        <v>7.4921956296772896E-3</v>
      </c>
      <c r="M39">
        <v>6.7477581471008102E-2</v>
      </c>
    </row>
    <row r="40" spans="2:13" x14ac:dyDescent="0.35">
      <c r="B40" s="6">
        <f t="shared" ca="1" si="0"/>
        <v>0.63870967741935492</v>
      </c>
      <c r="C40" s="6">
        <f t="shared" ca="1" si="2"/>
        <v>1.0002081165452652</v>
      </c>
      <c r="D40" s="6">
        <v>0.8164787356832105</v>
      </c>
      <c r="E40" s="6">
        <v>0.37741935605619148</v>
      </c>
      <c r="G40">
        <v>1.025659238359323</v>
      </c>
      <c r="H40">
        <v>7.7419355088449535E-2</v>
      </c>
      <c r="I40">
        <v>1.2249739856357917</v>
      </c>
      <c r="J40">
        <v>0.29015360032533483</v>
      </c>
      <c r="K40">
        <v>7.7419355088449535E-2</v>
      </c>
      <c r="L40">
        <v>3.7460978148386448E-3</v>
      </c>
      <c r="M40">
        <v>6.7477581471008102E-2</v>
      </c>
    </row>
    <row r="41" spans="2:13" x14ac:dyDescent="0.35">
      <c r="B41" s="6">
        <f t="shared" ca="1" si="0"/>
        <v>0.3774193548387097</v>
      </c>
      <c r="C41" s="6">
        <f t="shared" ca="1" si="2"/>
        <v>1.0826222684703433</v>
      </c>
      <c r="D41" s="6">
        <v>0.7557489123679304</v>
      </c>
      <c r="E41" s="6">
        <v>0.53225806623309058</v>
      </c>
      <c r="G41">
        <v>1.1133800942716336</v>
      </c>
      <c r="H41">
        <v>0.30000000096774193</v>
      </c>
      <c r="I41">
        <v>0.19105098858539871</v>
      </c>
      <c r="J41">
        <v>0.31714463291373807</v>
      </c>
      <c r="K41">
        <v>9.6774193860561918E-3</v>
      </c>
      <c r="L41">
        <v>1.1238293444515934E-2</v>
      </c>
      <c r="M41">
        <v>0.12820740479491538</v>
      </c>
    </row>
    <row r="42" spans="2:13" x14ac:dyDescent="0.35">
      <c r="B42" s="6">
        <f t="shared" ca="1" si="0"/>
        <v>0.57096774193548394</v>
      </c>
      <c r="C42" s="6">
        <f t="shared" ca="1" si="2"/>
        <v>1.1800208116545265</v>
      </c>
      <c r="D42" s="6">
        <v>1.032406996359762</v>
      </c>
      <c r="E42" s="6">
        <v>0.27096774280957336</v>
      </c>
      <c r="G42">
        <v>0.56006392620936718</v>
      </c>
      <c r="H42">
        <v>0.17419354894901146</v>
      </c>
      <c r="I42">
        <v>0.5057232050789966</v>
      </c>
      <c r="J42">
        <v>0.32389239106083889</v>
      </c>
      <c r="K42">
        <v>3.8709677544224767E-2</v>
      </c>
      <c r="L42">
        <v>2.2476586889031869E-2</v>
      </c>
      <c r="M42">
        <v>4.0486548882604861E-2</v>
      </c>
    </row>
    <row r="43" spans="2:13" x14ac:dyDescent="0.35">
      <c r="B43" s="6">
        <f t="shared" ca="1" si="0"/>
        <v>0.73548387096774193</v>
      </c>
      <c r="C43" s="6">
        <f t="shared" ca="1" si="2"/>
        <v>8.6160249739854311E-2</v>
      </c>
      <c r="D43" s="6">
        <v>1.0459025126520465</v>
      </c>
      <c r="E43" s="6">
        <v>0.65806451825182111</v>
      </c>
      <c r="G43">
        <v>0.7152623635926858</v>
      </c>
      <c r="H43">
        <v>0.30000000096774193</v>
      </c>
      <c r="I43">
        <v>0.40083246624779728</v>
      </c>
      <c r="J43">
        <v>0.24966705144272996</v>
      </c>
      <c r="K43">
        <v>8.7096774474505728E-2</v>
      </c>
      <c r="L43">
        <v>3.7460978148386448E-3</v>
      </c>
      <c r="M43">
        <v>2.0243274441302431E-2</v>
      </c>
    </row>
    <row r="44" spans="2:13" x14ac:dyDescent="0.35">
      <c r="B44" s="6">
        <f t="shared" ca="1" si="0"/>
        <v>0.61935483870967745</v>
      </c>
      <c r="C44" s="6">
        <f t="shared" ca="1" si="2"/>
        <v>1.4235171696149844</v>
      </c>
      <c r="D44" s="6">
        <v>1.0459025126520465</v>
      </c>
      <c r="E44" s="6">
        <v>0.36774193667013527</v>
      </c>
      <c r="G44">
        <v>1.0459025128006254</v>
      </c>
      <c r="H44">
        <v>0.22258064587929241</v>
      </c>
      <c r="I44">
        <v>0.18730489076999873</v>
      </c>
      <c r="J44">
        <v>0.22942377700142752</v>
      </c>
      <c r="K44">
        <v>0.13548387140478668</v>
      </c>
      <c r="L44">
        <v>1.1238293444515934E-2</v>
      </c>
      <c r="M44">
        <v>0.141702921089117</v>
      </c>
    </row>
    <row r="45" spans="2:13" x14ac:dyDescent="0.35">
      <c r="B45" s="6">
        <f t="shared" ca="1" si="0"/>
        <v>1.1129032258064517</v>
      </c>
      <c r="C45" s="6">
        <f t="shared" ca="1" si="2"/>
        <v>0.79417273673257016</v>
      </c>
      <c r="D45" s="6">
        <v>1.0796413033827577</v>
      </c>
      <c r="E45" s="6">
        <v>0.45483871114464103</v>
      </c>
      <c r="G45">
        <v>1.1066323361245327</v>
      </c>
      <c r="H45">
        <v>0.29032258158168578</v>
      </c>
      <c r="I45">
        <v>0.13860561916979905</v>
      </c>
      <c r="J45">
        <v>0.22267601885432672</v>
      </c>
      <c r="K45">
        <v>3.8709677544224767E-2</v>
      </c>
      <c r="L45">
        <v>1.4984391259354579E-2</v>
      </c>
      <c r="M45">
        <v>2.6991032588403237E-2</v>
      </c>
    </row>
    <row r="46" spans="2:13" x14ac:dyDescent="0.35">
      <c r="B46" s="6">
        <f t="shared" ca="1" si="0"/>
        <v>1.064516129032258</v>
      </c>
      <c r="D46" s="6">
        <v>0.95818165675219746</v>
      </c>
      <c r="E46" s="6">
        <v>0.36774193667013527</v>
      </c>
      <c r="G46">
        <v>1.241587499066549</v>
      </c>
      <c r="H46">
        <v>4.8387096930280961E-2</v>
      </c>
      <c r="I46">
        <v>0.21727367329319852</v>
      </c>
      <c r="J46">
        <v>0.37787445623764532</v>
      </c>
      <c r="K46">
        <v>5.8064516316337154E-2</v>
      </c>
      <c r="L46">
        <v>1.4984391259354579E-2</v>
      </c>
      <c r="M46">
        <v>0.10121637220651214</v>
      </c>
    </row>
    <row r="47" spans="2:13" x14ac:dyDescent="0.35">
      <c r="B47" s="6">
        <f t="shared" ca="1" si="0"/>
        <v>0.8032258064516129</v>
      </c>
      <c r="D47" s="6">
        <v>1.4102814525437273</v>
      </c>
      <c r="E47" s="6">
        <v>0.21290322649323623</v>
      </c>
      <c r="G47">
        <v>1.1606144013013393</v>
      </c>
      <c r="H47">
        <v>0.33870967851196671</v>
      </c>
      <c r="I47">
        <v>0.13860561916979905</v>
      </c>
      <c r="J47">
        <v>0.24966705144272996</v>
      </c>
      <c r="K47">
        <v>8.7096774474505728E-2</v>
      </c>
      <c r="L47">
        <v>1.4984391259354579E-2</v>
      </c>
      <c r="M47">
        <v>8.7720855912310519E-2</v>
      </c>
    </row>
    <row r="48" spans="2:13" x14ac:dyDescent="0.35">
      <c r="B48" s="6">
        <f t="shared" ca="1" si="0"/>
        <v>1.0741935483870968</v>
      </c>
      <c r="D48" s="6">
        <v>1.0931368196750422</v>
      </c>
      <c r="E48" s="6">
        <v>1.0161290355359001</v>
      </c>
      <c r="G48">
        <v>1.0054159639180207</v>
      </c>
      <c r="H48">
        <v>0.22258064587929241</v>
      </c>
      <c r="I48">
        <v>1.015192507973393</v>
      </c>
      <c r="J48">
        <v>0.24966705144272996</v>
      </c>
      <c r="K48">
        <v>6.7741935702393341E-2</v>
      </c>
      <c r="L48">
        <v>7.4921956296772896E-3</v>
      </c>
      <c r="M48">
        <v>7.4225339618108913E-2</v>
      </c>
    </row>
    <row r="49" spans="2:13" x14ac:dyDescent="0.35">
      <c r="B49" s="6">
        <f t="shared" ca="1" si="0"/>
        <v>0.30967741935483872</v>
      </c>
      <c r="D49" s="6">
        <v>1.0661457870904731</v>
      </c>
      <c r="E49" s="6">
        <v>0.67741935702393341</v>
      </c>
      <c r="G49">
        <v>0.76924442876949228</v>
      </c>
      <c r="H49">
        <v>0.13548387140478668</v>
      </c>
      <c r="I49">
        <v>0.23600416237019839</v>
      </c>
      <c r="J49">
        <v>0.47909082844415751</v>
      </c>
      <c r="K49">
        <v>2.9032258158168577E-2</v>
      </c>
      <c r="L49">
        <v>2.2476586889031869E-2</v>
      </c>
      <c r="M49">
        <v>6.7477581471008102E-2</v>
      </c>
    </row>
    <row r="50" spans="2:13" x14ac:dyDescent="0.35">
      <c r="B50" s="6">
        <f t="shared" ca="1" si="0"/>
        <v>0.44516129032258067</v>
      </c>
      <c r="D50" s="6">
        <v>1.545236615466572</v>
      </c>
      <c r="E50" s="6">
        <v>1.103225810010406</v>
      </c>
      <c r="G50">
        <v>1.2280919827723473</v>
      </c>
      <c r="H50">
        <v>0.2419354846514048</v>
      </c>
      <c r="I50">
        <v>0.74921956307999493</v>
      </c>
      <c r="J50">
        <v>0.5060818610325607</v>
      </c>
      <c r="K50">
        <v>6.7741935702393341E-2</v>
      </c>
      <c r="L50">
        <v>1.8730489074193224E-2</v>
      </c>
      <c r="M50">
        <v>5.3982065176806475E-2</v>
      </c>
    </row>
    <row r="51" spans="2:13" x14ac:dyDescent="0.35">
      <c r="B51" s="6">
        <f t="shared" ca="1" si="0"/>
        <v>0.4838709677419355</v>
      </c>
      <c r="D51" s="6">
        <v>1.14711888484418</v>
      </c>
      <c r="E51" s="6">
        <v>0.50322580807492201</v>
      </c>
      <c r="G51">
        <v>0.78948770321079476</v>
      </c>
      <c r="H51">
        <v>0.32903225912591055</v>
      </c>
      <c r="I51">
        <v>0.74172736744919499</v>
      </c>
      <c r="J51">
        <v>0.10121637220651214</v>
      </c>
      <c r="K51">
        <v>5.8064516316337154E-2</v>
      </c>
      <c r="L51">
        <v>3.7460978148386448E-3</v>
      </c>
      <c r="M51">
        <v>7.4225339618108913E-2</v>
      </c>
    </row>
    <row r="52" spans="2:13" x14ac:dyDescent="0.35">
      <c r="B52" s="6">
        <f t="shared" ca="1" si="0"/>
        <v>1.0548387096774194</v>
      </c>
      <c r="D52" s="6">
        <v>1.1673621592826067</v>
      </c>
      <c r="E52" s="6">
        <v>0.33870967851196671</v>
      </c>
      <c r="G52">
        <v>1.0526502709477263</v>
      </c>
      <c r="H52">
        <v>0.34838709789802291</v>
      </c>
      <c r="I52">
        <v>0.37086368372459749</v>
      </c>
      <c r="J52">
        <v>0.31714463291373807</v>
      </c>
      <c r="K52">
        <v>2.9032258158168577E-2</v>
      </c>
      <c r="L52">
        <v>1.4984391259354579E-2</v>
      </c>
      <c r="M52">
        <v>8.0973097765209723E-2</v>
      </c>
    </row>
    <row r="53" spans="2:13" x14ac:dyDescent="0.35">
      <c r="B53" s="6">
        <f t="shared" ca="1" si="0"/>
        <v>0.45483870967741935</v>
      </c>
      <c r="D53" s="6">
        <v>1.0998845778211843</v>
      </c>
      <c r="E53" s="6">
        <v>0.30967742035379814</v>
      </c>
      <c r="G53">
        <v>1.3428038712730612</v>
      </c>
      <c r="H53">
        <v>0.31935483973985435</v>
      </c>
      <c r="I53">
        <v>0.26597294489339818</v>
      </c>
      <c r="J53">
        <v>6.7477581471008102E-2</v>
      </c>
      <c r="K53">
        <v>0.11612903263267431</v>
      </c>
      <c r="L53">
        <v>7.4921956296772896E-3</v>
      </c>
      <c r="M53">
        <v>0.17544171182462104</v>
      </c>
    </row>
    <row r="54" spans="2:13" x14ac:dyDescent="0.35">
      <c r="B54" s="6">
        <f t="shared" ca="1" si="0"/>
        <v>0.99677419354838714</v>
      </c>
      <c r="D54" s="6">
        <v>1.1538666429903224</v>
      </c>
      <c r="E54" s="6">
        <v>0.30967742035379814</v>
      </c>
      <c r="G54">
        <v>1.2550830153607506</v>
      </c>
      <c r="H54">
        <v>0.28064516219562957</v>
      </c>
      <c r="I54">
        <v>7.1175858492599511E-2</v>
      </c>
      <c r="J54">
        <v>0.12820740479491538</v>
      </c>
      <c r="K54">
        <v>5.8064516316337154E-2</v>
      </c>
      <c r="L54">
        <v>3.7460978148386448E-2</v>
      </c>
      <c r="M54">
        <v>8.0973097765209723E-2</v>
      </c>
    </row>
    <row r="55" spans="2:13" x14ac:dyDescent="0.35">
      <c r="B55" s="6">
        <f t="shared" ca="1" si="0"/>
        <v>0.62903225806451613</v>
      </c>
      <c r="D55" s="6">
        <v>1.4372724851282963</v>
      </c>
      <c r="E55" s="6">
        <v>0.30000000096774193</v>
      </c>
      <c r="G55">
        <v>0.76249667062239146</v>
      </c>
      <c r="H55">
        <v>0.33870967851196671</v>
      </c>
      <c r="I55">
        <v>0.28095733615499807</v>
      </c>
      <c r="J55">
        <v>0.19568498626592348</v>
      </c>
      <c r="K55">
        <v>2.9032258158168577E-2</v>
      </c>
      <c r="L55">
        <v>4.1207075963225093E-2</v>
      </c>
      <c r="M55">
        <v>0.12145964664781457</v>
      </c>
    </row>
    <row r="56" spans="2:13" x14ac:dyDescent="0.35">
      <c r="B56" s="6">
        <f t="shared" ca="1" si="0"/>
        <v>1.7516129032258065</v>
      </c>
      <c r="D56" s="6">
        <v>1.2753262896208826</v>
      </c>
      <c r="E56" s="6">
        <v>0.46451613053069724</v>
      </c>
      <c r="G56">
        <v>1.1808576757426417</v>
      </c>
      <c r="H56">
        <v>8.7096774474505728E-2</v>
      </c>
      <c r="I56">
        <v>1.1912591052971919</v>
      </c>
      <c r="J56">
        <v>0.17544171182462104</v>
      </c>
      <c r="K56">
        <v>4.8387096930280961E-2</v>
      </c>
      <c r="L56">
        <v>1.1238293444515934E-2</v>
      </c>
      <c r="M56">
        <v>0.141702921089117</v>
      </c>
    </row>
    <row r="57" spans="2:13" x14ac:dyDescent="0.35">
      <c r="B57" s="6">
        <f t="shared" ca="1" si="0"/>
        <v>1.3935483870967742</v>
      </c>
      <c r="D57" s="6">
        <v>1.174109917428749</v>
      </c>
      <c r="E57" s="6">
        <v>0.251612904037461</v>
      </c>
      <c r="G57">
        <v>0.80973097765209712</v>
      </c>
      <c r="H57">
        <v>1.3741935528199793</v>
      </c>
      <c r="I57">
        <v>1.1875130074817919</v>
      </c>
      <c r="J57">
        <v>0.34413566550214131</v>
      </c>
      <c r="K57">
        <v>3.8709677544224767E-2</v>
      </c>
      <c r="L57">
        <v>2.2476586889031869E-2</v>
      </c>
      <c r="M57">
        <v>9.4468614059411329E-2</v>
      </c>
    </row>
    <row r="58" spans="2:13" x14ac:dyDescent="0.35">
      <c r="B58" s="6">
        <f t="shared" ca="1" si="0"/>
        <v>1.3354838709677419</v>
      </c>
      <c r="D58" s="6">
        <v>0.92444286602148629</v>
      </c>
      <c r="E58" s="6">
        <v>0.22258064587929241</v>
      </c>
      <c r="G58">
        <v>0.93793838244701255</v>
      </c>
      <c r="H58">
        <v>0.14516129079084289</v>
      </c>
      <c r="I58">
        <v>0.58439125920239599</v>
      </c>
      <c r="J58">
        <v>0.14845067923621783</v>
      </c>
      <c r="K58">
        <v>4.8387096930280961E-2</v>
      </c>
      <c r="L58">
        <v>1.4984391259354579E-2</v>
      </c>
      <c r="M58">
        <v>0.10121637220651214</v>
      </c>
    </row>
    <row r="59" spans="2:13" x14ac:dyDescent="0.35">
      <c r="B59" s="6">
        <f t="shared" ca="1" si="0"/>
        <v>1.2387096774193549</v>
      </c>
      <c r="D59" s="6">
        <v>0.95818165675219746</v>
      </c>
      <c r="E59" s="6">
        <v>0.31935483973985435</v>
      </c>
      <c r="G59">
        <v>1.275326289802053</v>
      </c>
      <c r="H59">
        <v>0.13548387140478668</v>
      </c>
      <c r="I59">
        <v>0.89906347569599387</v>
      </c>
      <c r="J59">
        <v>0.20243274441302428</v>
      </c>
      <c r="K59">
        <v>3.8709677544224767E-2</v>
      </c>
      <c r="L59">
        <v>3.7460978148386448E-3</v>
      </c>
      <c r="M59">
        <v>0.12145964664781457</v>
      </c>
    </row>
    <row r="60" spans="2:13" x14ac:dyDescent="0.35">
      <c r="B60" s="6">
        <f t="shared" ca="1" si="0"/>
        <v>0.74516129032258072</v>
      </c>
      <c r="D60" s="6">
        <v>1.14711888484418</v>
      </c>
      <c r="E60" s="6">
        <v>0.93870968044745062</v>
      </c>
      <c r="G60">
        <v>0.87720855912310525</v>
      </c>
      <c r="H60">
        <v>6.7741935702393341E-2</v>
      </c>
      <c r="I60">
        <v>0.52070759634059649</v>
      </c>
      <c r="J60">
        <v>0.32389239106083889</v>
      </c>
      <c r="K60">
        <v>8.7096774474505728E-2</v>
      </c>
      <c r="L60">
        <v>3.7460978148386448E-3</v>
      </c>
      <c r="M60">
        <v>8.7720855912310519E-2</v>
      </c>
    </row>
    <row r="61" spans="2:13" x14ac:dyDescent="0.35">
      <c r="B61" s="6">
        <f t="shared" ca="1" si="0"/>
        <v>0.74516129032258072</v>
      </c>
      <c r="D61" s="6">
        <v>1.2213442244517447</v>
      </c>
      <c r="E61" s="6">
        <v>0.45483871114464103</v>
      </c>
      <c r="G61">
        <v>0.85021752653470206</v>
      </c>
      <c r="H61">
        <v>0.18387096833506764</v>
      </c>
      <c r="I61">
        <v>8.2414151938799446E-2</v>
      </c>
      <c r="J61">
        <v>0.38462221438474614</v>
      </c>
      <c r="K61">
        <v>4.8387096930280961E-2</v>
      </c>
      <c r="L61">
        <v>3.7460978148386448E-3</v>
      </c>
      <c r="M61">
        <v>0.15519843738331862</v>
      </c>
    </row>
    <row r="62" spans="2:13" x14ac:dyDescent="0.35">
      <c r="B62" s="6">
        <f t="shared" ca="1" si="0"/>
        <v>1.5580645161290323</v>
      </c>
      <c r="D62" s="6">
        <v>1.2078487081594602</v>
      </c>
      <c r="E62" s="6">
        <v>0.39677419482830389</v>
      </c>
      <c r="G62">
        <v>1.207848708331045</v>
      </c>
      <c r="H62">
        <v>0.15483871017689907</v>
      </c>
      <c r="I62">
        <v>9.739854320039934E-2</v>
      </c>
      <c r="J62">
        <v>0.18218946997172186</v>
      </c>
      <c r="K62">
        <v>5.8064516316337154E-2</v>
      </c>
      <c r="L62">
        <v>7.4921956296772896E-3</v>
      </c>
      <c r="M62">
        <v>6.0729823323907285E-2</v>
      </c>
    </row>
    <row r="63" spans="2:13" x14ac:dyDescent="0.35">
      <c r="B63" s="6">
        <f t="shared" ca="1" si="0"/>
        <v>1.7612903225806453</v>
      </c>
      <c r="D63" s="6">
        <v>1.0728935452366155</v>
      </c>
      <c r="E63" s="6">
        <v>0.68709677640998967</v>
      </c>
      <c r="G63">
        <v>0.83672201024050041</v>
      </c>
      <c r="H63">
        <v>0.16451612956295528</v>
      </c>
      <c r="J63">
        <v>0.18218946997172186</v>
      </c>
      <c r="K63">
        <v>3.8709677544224767E-2</v>
      </c>
      <c r="L63">
        <v>3.7460978148386448E-3</v>
      </c>
      <c r="M63">
        <v>0.23617153514852834</v>
      </c>
    </row>
    <row r="64" spans="2:13" x14ac:dyDescent="0.35">
      <c r="B64" s="6">
        <f t="shared" ca="1" si="0"/>
        <v>1.2774193548387098</v>
      </c>
      <c r="D64" s="6">
        <v>1.1808576755748912</v>
      </c>
      <c r="E64">
        <v>0.52140672643354469</v>
      </c>
      <c r="G64">
        <v>0.9244428661528109</v>
      </c>
      <c r="H64">
        <v>0.28064516219562957</v>
      </c>
      <c r="J64">
        <v>0.26316256773693159</v>
      </c>
      <c r="K64">
        <v>3.8709677544224767E-2</v>
      </c>
      <c r="L64">
        <v>3.7460978148386448E-3</v>
      </c>
      <c r="M64">
        <v>6.7477581471008102E-2</v>
      </c>
    </row>
    <row r="65" spans="2:13" x14ac:dyDescent="0.35">
      <c r="B65" s="6">
        <f t="shared" ca="1" si="0"/>
        <v>1.3645161290322581</v>
      </c>
      <c r="D65" s="6">
        <v>1.1538666429903224</v>
      </c>
      <c r="E65">
        <v>0.20737767528606893</v>
      </c>
      <c r="G65">
        <v>1.025659238359323</v>
      </c>
      <c r="H65">
        <v>0.26129032342351716</v>
      </c>
      <c r="J65">
        <v>9.4468614059411329E-2</v>
      </c>
      <c r="K65">
        <v>9.6774193860561918E-3</v>
      </c>
      <c r="L65">
        <v>0.1086368366303207</v>
      </c>
      <c r="M65">
        <v>5.3982065176806475E-2</v>
      </c>
    </row>
    <row r="66" spans="2:13" x14ac:dyDescent="0.35">
      <c r="B66" s="6">
        <f t="shared" ca="1" si="0"/>
        <v>1.5096774193548388</v>
      </c>
      <c r="D66" s="6">
        <v>1.0459025126520465</v>
      </c>
      <c r="E66">
        <v>4.1475535057213783E-2</v>
      </c>
      <c r="G66">
        <v>1.174109917595541</v>
      </c>
      <c r="H66">
        <v>0.11612903263267431</v>
      </c>
      <c r="J66">
        <v>0.20243274441302428</v>
      </c>
      <c r="K66">
        <v>8.7096774474505728E-2</v>
      </c>
      <c r="L66">
        <v>5.6191467222579672E-2</v>
      </c>
    </row>
    <row r="67" spans="2:13" x14ac:dyDescent="0.35">
      <c r="B67" s="6">
        <f t="shared" ca="1" si="0"/>
        <v>1.6258064516129034</v>
      </c>
      <c r="D67" s="6">
        <v>1.1876054337210336</v>
      </c>
      <c r="E67">
        <v>0.20145259884932409</v>
      </c>
      <c r="G67">
        <v>0.91769510800571008</v>
      </c>
      <c r="H67">
        <v>0.13548387140478668</v>
      </c>
      <c r="J67">
        <v>8.7720855912310519E-2</v>
      </c>
      <c r="K67">
        <v>1.9354838772112384E-2</v>
      </c>
    </row>
    <row r="68" spans="2:13" x14ac:dyDescent="0.35">
      <c r="B68" s="6">
        <f t="shared" ca="1" si="0"/>
        <v>1.5967741935483872</v>
      </c>
      <c r="D68" s="6">
        <v>1.0121637219213353</v>
      </c>
      <c r="E68">
        <v>1.2282559368516248</v>
      </c>
      <c r="G68">
        <v>1.0796413035361296</v>
      </c>
      <c r="H68">
        <v>0.17419354894901146</v>
      </c>
      <c r="J68">
        <v>0.12820740479491538</v>
      </c>
      <c r="K68">
        <v>2.9032258158168577E-2</v>
      </c>
    </row>
    <row r="69" spans="2:13" x14ac:dyDescent="0.35">
      <c r="B69" s="6">
        <f t="shared" ca="1" si="0"/>
        <v>1.3548387096774195</v>
      </c>
      <c r="D69" s="6">
        <v>1.2820740477670247</v>
      </c>
      <c r="E69">
        <v>1.486613220120415</v>
      </c>
      <c r="G69">
        <v>1.3293083549788596</v>
      </c>
      <c r="H69">
        <v>7.7419355088449535E-2</v>
      </c>
      <c r="J69">
        <v>0.12145964664781457</v>
      </c>
      <c r="K69">
        <v>5.8064516316337154E-2</v>
      </c>
    </row>
    <row r="70" spans="2:13" x14ac:dyDescent="0.35">
      <c r="B70" s="6">
        <f t="shared" ref="B70:B88" ca="1" si="3">A70/$B$87</f>
        <v>1.5774193548387097</v>
      </c>
      <c r="D70" s="6">
        <v>1.0863890615289</v>
      </c>
      <c r="E70">
        <v>0.66495235201967284</v>
      </c>
      <c r="G70">
        <v>1.066145787241928</v>
      </c>
      <c r="H70">
        <v>0.1258064520187305</v>
      </c>
      <c r="J70">
        <v>0.16869395367752024</v>
      </c>
      <c r="K70">
        <v>2.9032258158168577E-2</v>
      </c>
    </row>
    <row r="71" spans="2:13" x14ac:dyDescent="0.35">
      <c r="B71" s="6">
        <f t="shared" ca="1" si="3"/>
        <v>1.2387096774193549</v>
      </c>
      <c r="D71" s="6">
        <v>1.0459025126520465</v>
      </c>
      <c r="E71">
        <v>0.66495235201967284</v>
      </c>
      <c r="G71">
        <v>0.80973097765209712</v>
      </c>
      <c r="H71">
        <v>0.16451612956295528</v>
      </c>
      <c r="J71">
        <v>0.17544171182462104</v>
      </c>
      <c r="K71">
        <v>9.6774193860561918E-3</v>
      </c>
    </row>
    <row r="72" spans="2:13" x14ac:dyDescent="0.35">
      <c r="B72" s="6">
        <f t="shared" ca="1" si="3"/>
        <v>0.6</v>
      </c>
      <c r="D72" s="6">
        <v>1.0728935452366155</v>
      </c>
      <c r="E72">
        <v>0.64801089082171937</v>
      </c>
      <c r="G72">
        <v>0.78273994506369393</v>
      </c>
      <c r="H72">
        <v>0.15483871017689907</v>
      </c>
      <c r="J72">
        <v>0.40486548882604856</v>
      </c>
      <c r="K72">
        <v>1.9354838772112384E-2</v>
      </c>
    </row>
    <row r="73" spans="2:13" x14ac:dyDescent="0.35">
      <c r="B73" s="6">
        <f t="shared" ca="1" si="3"/>
        <v>1.5387096774193549</v>
      </c>
      <c r="D73" s="6">
        <v>1.4305247269821539</v>
      </c>
      <c r="E73">
        <v>0.91060353938999783</v>
      </c>
      <c r="H73">
        <v>0.1258064520187305</v>
      </c>
      <c r="J73">
        <v>0.1349551629420162</v>
      </c>
      <c r="K73">
        <v>4.8387096930280961E-2</v>
      </c>
    </row>
    <row r="74" spans="2:13" x14ac:dyDescent="0.35">
      <c r="B74" s="6">
        <f t="shared" ca="1" si="3"/>
        <v>1.8870967741935485</v>
      </c>
      <c r="D74" s="6">
        <v>1.0391547545059043</v>
      </c>
      <c r="E74">
        <v>0.46165481764423144</v>
      </c>
      <c r="H74">
        <v>0.11612903263267431</v>
      </c>
      <c r="J74">
        <v>0.1349551629420162</v>
      </c>
      <c r="K74">
        <v>0.1258064520187305</v>
      </c>
    </row>
    <row r="75" spans="2:13" x14ac:dyDescent="0.35">
      <c r="B75" s="6">
        <f t="shared" ca="1" si="3"/>
        <v>1.5193548387096776</v>
      </c>
      <c r="D75" s="6">
        <v>1.0998845778211843</v>
      </c>
      <c r="E75">
        <v>0.62259869902478915</v>
      </c>
      <c r="H75">
        <v>0.18387096833506764</v>
      </c>
      <c r="J75">
        <v>0.26991032588403241</v>
      </c>
      <c r="K75">
        <v>5.8064516316337154E-2</v>
      </c>
    </row>
    <row r="76" spans="2:13" x14ac:dyDescent="0.35">
      <c r="B76" s="6">
        <f t="shared" ca="1" si="3"/>
        <v>0.51290322580645165</v>
      </c>
      <c r="D76" s="6">
        <v>1.1268756104057533</v>
      </c>
      <c r="E76">
        <v>0.27953410976623189</v>
      </c>
      <c r="H76">
        <v>0.11612903263267431</v>
      </c>
      <c r="J76">
        <v>0.12820740479491538</v>
      </c>
      <c r="K76">
        <v>1.9354838772112384E-2</v>
      </c>
    </row>
    <row r="77" spans="2:13" x14ac:dyDescent="0.35">
      <c r="B77" s="6">
        <f t="shared" ca="1" si="3"/>
        <v>0.97741935483870968</v>
      </c>
      <c r="D77" s="6">
        <v>1.0189114800674777</v>
      </c>
      <c r="E77">
        <v>0.58024504602990556</v>
      </c>
      <c r="H77">
        <v>0.1258064520187305</v>
      </c>
      <c r="J77">
        <v>0.2159282607072259</v>
      </c>
      <c r="K77">
        <v>9.6774193860561918E-3</v>
      </c>
    </row>
    <row r="78" spans="2:13" x14ac:dyDescent="0.35">
      <c r="B78" s="6">
        <f t="shared" ca="1" si="3"/>
        <v>1.0354838709677421</v>
      </c>
      <c r="D78" s="6">
        <v>1.0931368196750422</v>
      </c>
      <c r="E78">
        <v>0.41083043405037112</v>
      </c>
      <c r="H78">
        <v>0.18387096833506764</v>
      </c>
      <c r="J78">
        <v>0.51957737732676235</v>
      </c>
      <c r="K78">
        <v>4.8387096930280961E-2</v>
      </c>
    </row>
    <row r="79" spans="2:13" x14ac:dyDescent="0.35">
      <c r="B79" s="6">
        <f t="shared" ca="1" si="3"/>
        <v>0.85161290322580652</v>
      </c>
      <c r="D79" s="6">
        <v>1.4507680014205806</v>
      </c>
      <c r="E79">
        <v>0.49553774004013834</v>
      </c>
      <c r="H79">
        <v>0.15483871017689907</v>
      </c>
      <c r="J79">
        <v>0.283405842178234</v>
      </c>
      <c r="K79">
        <v>4.8387096930280961E-2</v>
      </c>
    </row>
    <row r="80" spans="2:13" x14ac:dyDescent="0.35">
      <c r="B80" s="6">
        <f t="shared" ca="1" si="3"/>
        <v>1.3935483870967742</v>
      </c>
      <c r="D80" s="6">
        <v>1.0661457870904731</v>
      </c>
      <c r="H80">
        <v>4.8387096930280961E-2</v>
      </c>
      <c r="J80">
        <v>0.26991032588403241</v>
      </c>
      <c r="K80">
        <v>1.1850152873489653E-2</v>
      </c>
    </row>
    <row r="81" spans="2:11" x14ac:dyDescent="0.35">
      <c r="B81" s="6">
        <f t="shared" ca="1" si="3"/>
        <v>1.4129032258064518</v>
      </c>
      <c r="H81">
        <v>0.10645161324661812</v>
      </c>
      <c r="J81">
        <v>0.1349551629420162</v>
      </c>
      <c r="K81">
        <v>1.1850152873489653E-2</v>
      </c>
    </row>
    <row r="82" spans="2:11" x14ac:dyDescent="0.35">
      <c r="B82" s="6">
        <f t="shared" ca="1" si="3"/>
        <v>2.0612903225806454</v>
      </c>
      <c r="H82">
        <v>7.7419355088449535E-2</v>
      </c>
      <c r="J82">
        <v>0.17544171182462104</v>
      </c>
      <c r="K82">
        <v>2.9625382183724132E-2</v>
      </c>
    </row>
    <row r="83" spans="2:11" x14ac:dyDescent="0.35">
      <c r="B83" s="6">
        <f t="shared" ca="1" si="3"/>
        <v>1.0064516129032259</v>
      </c>
      <c r="H83">
        <v>0.1258064520187305</v>
      </c>
      <c r="J83">
        <v>0.22942377700142752</v>
      </c>
      <c r="K83">
        <v>1.1850152873489653E-2</v>
      </c>
    </row>
    <row r="84" spans="2:11" x14ac:dyDescent="0.35">
      <c r="B84" s="6">
        <f t="shared" ca="1" si="3"/>
        <v>0.66774193548387095</v>
      </c>
      <c r="H84">
        <v>9.6774193860561922E-2</v>
      </c>
      <c r="K84">
        <v>3.5550458620468954E-2</v>
      </c>
    </row>
    <row r="85" spans="2:11" x14ac:dyDescent="0.35">
      <c r="B85" s="6">
        <f t="shared" ca="1" si="3"/>
        <v>0.25161290322580648</v>
      </c>
      <c r="H85">
        <v>0.251612904037461</v>
      </c>
      <c r="K85">
        <v>2.3700305746979306E-2</v>
      </c>
    </row>
    <row r="86" spans="2:11" x14ac:dyDescent="0.35">
      <c r="B86" s="6">
        <f t="shared" ca="1" si="3"/>
        <v>0.5903225806451613</v>
      </c>
      <c r="H86">
        <v>0.1258064520187305</v>
      </c>
      <c r="K86">
        <v>5.9250764367448265E-3</v>
      </c>
    </row>
    <row r="87" spans="2:11" x14ac:dyDescent="0.35">
      <c r="B87" s="6">
        <f t="shared" ca="1" si="3"/>
        <v>0.9</v>
      </c>
      <c r="H87">
        <v>0.14516129079084289</v>
      </c>
      <c r="K87">
        <v>1.1850152873489653E-2</v>
      </c>
    </row>
    <row r="88" spans="2:11" x14ac:dyDescent="0.35">
      <c r="B88" s="6">
        <f t="shared" ca="1" si="3"/>
        <v>0.64838709677419359</v>
      </c>
      <c r="H88">
        <v>4.8387096930280961E-2</v>
      </c>
      <c r="K88">
        <v>5.9250764367448265E-3</v>
      </c>
    </row>
    <row r="89" spans="2:11" x14ac:dyDescent="0.35">
      <c r="B89">
        <v>0.84728593272171249</v>
      </c>
      <c r="H89">
        <v>4.1475535057213783E-2</v>
      </c>
      <c r="K89">
        <v>5.9250764367448265E-3</v>
      </c>
    </row>
    <row r="90" spans="2:11" x14ac:dyDescent="0.35">
      <c r="B90">
        <v>1.2264908256880733</v>
      </c>
      <c r="H90">
        <v>0.12442660517164135</v>
      </c>
      <c r="K90">
        <v>5.9250764367448265E-3</v>
      </c>
    </row>
    <row r="91" spans="2:11" x14ac:dyDescent="0.35">
      <c r="B91">
        <v>9.480122324159021E-2</v>
      </c>
      <c r="H91">
        <v>7.1100917240937908E-2</v>
      </c>
      <c r="K91">
        <v>5.9250764367448265E-3</v>
      </c>
    </row>
    <row r="92" spans="2:11" x14ac:dyDescent="0.35">
      <c r="B92">
        <v>1.3686926605504586</v>
      </c>
      <c r="H92">
        <v>0.62213302585820673</v>
      </c>
      <c r="K92">
        <v>4.1475535057213783E-2</v>
      </c>
    </row>
    <row r="93" spans="2:11" x14ac:dyDescent="0.35">
      <c r="B93">
        <v>0.97171253822629966</v>
      </c>
      <c r="H93">
        <v>0.29032874540049647</v>
      </c>
      <c r="K93">
        <v>9.4801222987917225E-2</v>
      </c>
    </row>
    <row r="94" spans="2:11" x14ac:dyDescent="0.35">
      <c r="B94">
        <v>0.81766055045871555</v>
      </c>
      <c r="H94">
        <v>0.27847859252700685</v>
      </c>
      <c r="K94">
        <v>2.3700305746979306E-2</v>
      </c>
    </row>
    <row r="95" spans="2:11" x14ac:dyDescent="0.35">
      <c r="B95">
        <v>1.0665137614678899</v>
      </c>
      <c r="H95">
        <v>2.3700305746979306E-2</v>
      </c>
      <c r="K95">
        <v>1.7775229310234477E-2</v>
      </c>
    </row>
    <row r="96" spans="2:11" x14ac:dyDescent="0.35">
      <c r="B96">
        <v>1.3153669724770642</v>
      </c>
      <c r="H96">
        <v>0.39105504482515852</v>
      </c>
      <c r="K96">
        <v>2.9625382183724132E-2</v>
      </c>
    </row>
    <row r="97" spans="2:11" x14ac:dyDescent="0.35">
      <c r="B97">
        <v>1.7478975535168195</v>
      </c>
      <c r="H97">
        <v>0.22515290459630341</v>
      </c>
      <c r="K97">
        <v>3.5550458620468954E-2</v>
      </c>
    </row>
    <row r="98" spans="2:11" x14ac:dyDescent="0.35">
      <c r="B98">
        <v>1.9434250764525993</v>
      </c>
      <c r="H98">
        <v>0.1599770637921103</v>
      </c>
      <c r="K98">
        <v>3.5550458620468954E-2</v>
      </c>
    </row>
    <row r="99" spans="2:11" x14ac:dyDescent="0.35">
      <c r="B99">
        <v>1.9137996941896023</v>
      </c>
      <c r="H99">
        <v>0.11257645229815171</v>
      </c>
      <c r="K99">
        <v>1.7775229310234477E-2</v>
      </c>
    </row>
    <row r="100" spans="2:11" x14ac:dyDescent="0.35">
      <c r="B100">
        <v>0.87691131498470942</v>
      </c>
      <c r="H100">
        <v>0.78803516608706192</v>
      </c>
      <c r="K100">
        <v>5.9250764367448265E-3</v>
      </c>
    </row>
    <row r="101" spans="2:11" x14ac:dyDescent="0.35">
      <c r="B101">
        <v>1.1790902140672783</v>
      </c>
      <c r="H101">
        <v>0.716934248846124</v>
      </c>
      <c r="K101">
        <v>1.1850152873489653E-2</v>
      </c>
    </row>
    <row r="102" spans="2:11" x14ac:dyDescent="0.35">
      <c r="B102">
        <v>1.6649464831804281</v>
      </c>
      <c r="H102">
        <v>0.16590214022885513</v>
      </c>
      <c r="K102">
        <v>1.1850152873489653E-2</v>
      </c>
    </row>
    <row r="103" spans="2:11" x14ac:dyDescent="0.35">
      <c r="B103">
        <v>2.0086009174311927</v>
      </c>
      <c r="H103">
        <v>0.23700305746979305</v>
      </c>
      <c r="K103">
        <v>1.7775229310234477E-2</v>
      </c>
    </row>
    <row r="104" spans="2:11" x14ac:dyDescent="0.35">
      <c r="B104">
        <v>0.8058103975535168</v>
      </c>
      <c r="H104">
        <v>2.3700305746979306E-2</v>
      </c>
      <c r="K104">
        <v>3.5550458620468954E-2</v>
      </c>
    </row>
    <row r="105" spans="2:11" x14ac:dyDescent="0.35">
      <c r="B105">
        <v>0.45623088685015289</v>
      </c>
      <c r="H105">
        <v>2.9625382183724132E-2</v>
      </c>
      <c r="K105">
        <v>1.7775229310234477E-2</v>
      </c>
    </row>
    <row r="106" spans="2:11" x14ac:dyDescent="0.35">
      <c r="B106">
        <v>0.59843272171253825</v>
      </c>
      <c r="H106">
        <v>4.1475535057213783E-2</v>
      </c>
      <c r="K106">
        <v>9.4801222987917225E-2</v>
      </c>
    </row>
    <row r="107" spans="2:11" x14ac:dyDescent="0.35">
      <c r="B107">
        <v>0.71100917431192656</v>
      </c>
      <c r="H107">
        <v>0.15405198735536549</v>
      </c>
      <c r="K107">
        <v>2.9625382183724132E-2</v>
      </c>
    </row>
    <row r="108" spans="2:11" x14ac:dyDescent="0.35">
      <c r="B108">
        <v>0.34365443425076453</v>
      </c>
      <c r="H108">
        <v>0.42660550344562748</v>
      </c>
      <c r="K108">
        <v>0.10665137586140687</v>
      </c>
    </row>
    <row r="109" spans="2:11" x14ac:dyDescent="0.35">
      <c r="H109">
        <v>0.62805810229495163</v>
      </c>
      <c r="K109">
        <v>0.10072629942466205</v>
      </c>
    </row>
    <row r="110" spans="2:11" x14ac:dyDescent="0.35">
      <c r="B110">
        <v>0.72285932721712531</v>
      </c>
      <c r="H110">
        <v>0.45030580919260682</v>
      </c>
      <c r="K110">
        <v>7.7025993677682744E-2</v>
      </c>
    </row>
    <row r="111" spans="2:11" x14ac:dyDescent="0.35">
      <c r="B111">
        <v>0.45030581039755352</v>
      </c>
      <c r="H111">
        <v>4.1475535057213783E-2</v>
      </c>
      <c r="K111">
        <v>1.7775229310234477E-2</v>
      </c>
    </row>
    <row r="112" spans="2:11" x14ac:dyDescent="0.35">
      <c r="B112">
        <v>0.71693425076452599</v>
      </c>
      <c r="H112">
        <v>0.2488532103432827</v>
      </c>
      <c r="K112">
        <v>4.1475535057213783E-2</v>
      </c>
    </row>
    <row r="113" spans="2:11" x14ac:dyDescent="0.35">
      <c r="B113">
        <v>0.59843272171253825</v>
      </c>
      <c r="H113">
        <v>7.1100917240937908E-2</v>
      </c>
      <c r="K113">
        <v>1.7775229310234477E-2</v>
      </c>
    </row>
    <row r="114" spans="2:11" x14ac:dyDescent="0.35">
      <c r="B114">
        <v>0.83543577981651373</v>
      </c>
      <c r="H114">
        <v>2.3700305746979306E-2</v>
      </c>
      <c r="K114">
        <v>5.9250764367448265E-3</v>
      </c>
    </row>
    <row r="115" spans="2:11" x14ac:dyDescent="0.35">
      <c r="B115">
        <v>1.267966360856269</v>
      </c>
      <c r="K115">
        <v>5.9250764367448265E-3</v>
      </c>
    </row>
    <row r="116" spans="2:11" x14ac:dyDescent="0.35">
      <c r="B116">
        <v>1.2798165137614679</v>
      </c>
      <c r="K116">
        <v>5.9250764367448265E-3</v>
      </c>
    </row>
    <row r="117" spans="2:11" x14ac:dyDescent="0.35">
      <c r="B117">
        <v>1.2975917431192661</v>
      </c>
      <c r="K117">
        <v>1.7775229310234477E-2</v>
      </c>
    </row>
    <row r="118" spans="2:11" x14ac:dyDescent="0.35">
      <c r="B118">
        <v>1.220565749235474</v>
      </c>
      <c r="K118">
        <v>2.3700305746979306E-2</v>
      </c>
    </row>
    <row r="119" spans="2:11" x14ac:dyDescent="0.35">
      <c r="B119">
        <v>0.56880733944954132</v>
      </c>
      <c r="K119">
        <v>2.9625382183724132E-2</v>
      </c>
    </row>
    <row r="120" spans="2:11" x14ac:dyDescent="0.35">
      <c r="B120">
        <v>8.295107033639143E-2</v>
      </c>
      <c r="K120">
        <v>2.3700305746979306E-2</v>
      </c>
    </row>
    <row r="121" spans="2:11" x14ac:dyDescent="0.35">
      <c r="B121">
        <v>1.147783996369687</v>
      </c>
      <c r="K121">
        <v>2.9625382183724132E-2</v>
      </c>
    </row>
    <row r="122" spans="2:11" x14ac:dyDescent="0.35">
      <c r="B122">
        <v>1.0842535168658296</v>
      </c>
      <c r="K122">
        <v>1.1850152873489653E-2</v>
      </c>
    </row>
    <row r="123" spans="2:11" x14ac:dyDescent="0.35">
      <c r="B123">
        <v>1.067312055664801</v>
      </c>
      <c r="K123">
        <v>2.9625382183724132E-2</v>
      </c>
    </row>
    <row r="124" spans="2:11" x14ac:dyDescent="0.35">
      <c r="B124">
        <v>1.2113144758735441</v>
      </c>
      <c r="K124">
        <v>1.7775229310234477E-2</v>
      </c>
    </row>
    <row r="125" spans="2:11" x14ac:dyDescent="0.35">
      <c r="B125">
        <v>1.1562547269702013</v>
      </c>
      <c r="K125">
        <v>1.7775229310234477E-2</v>
      </c>
    </row>
    <row r="126" spans="2:11" x14ac:dyDescent="0.35">
      <c r="B126">
        <v>0.99954621086068673</v>
      </c>
      <c r="K126">
        <v>1.1850152873489653E-2</v>
      </c>
    </row>
    <row r="127" spans="2:11" x14ac:dyDescent="0.35">
      <c r="B127">
        <v>1.1350779004689153</v>
      </c>
      <c r="K127">
        <v>1.1850152873489653E-2</v>
      </c>
    </row>
    <row r="128" spans="2:11" x14ac:dyDescent="0.35">
      <c r="B128">
        <v>0.80471940704885792</v>
      </c>
      <c r="K128">
        <v>1.7775229310234477E-2</v>
      </c>
    </row>
    <row r="129" spans="2:11" x14ac:dyDescent="0.35">
      <c r="B129">
        <v>0.91060353955528661</v>
      </c>
      <c r="K129">
        <v>5.9250764367448265E-3</v>
      </c>
    </row>
    <row r="130" spans="2:11" x14ac:dyDescent="0.35">
      <c r="B130">
        <v>1.0715474209650582</v>
      </c>
      <c r="K130">
        <v>1.7775229310234477E-2</v>
      </c>
    </row>
    <row r="131" spans="2:11" x14ac:dyDescent="0.35">
      <c r="B131">
        <v>1.3680229919830584</v>
      </c>
    </row>
    <row r="132" spans="2:11" x14ac:dyDescent="0.35">
      <c r="B132">
        <v>1.0461352291635153</v>
      </c>
    </row>
    <row r="133" spans="2:11" x14ac:dyDescent="0.35">
      <c r="B133">
        <v>1.2197852064740584</v>
      </c>
    </row>
    <row r="134" spans="2:11" x14ac:dyDescent="0.35">
      <c r="B134">
        <v>1.3299047042807441</v>
      </c>
    </row>
    <row r="135" spans="2:11" x14ac:dyDescent="0.35">
      <c r="B135">
        <v>1.037664498563001</v>
      </c>
    </row>
    <row r="136" spans="2:11" x14ac:dyDescent="0.35">
      <c r="B136">
        <v>0.9571925578581153</v>
      </c>
    </row>
    <row r="137" spans="2:11" x14ac:dyDescent="0.35">
      <c r="B137">
        <v>1.1816669187717441</v>
      </c>
    </row>
    <row r="138" spans="2:11" x14ac:dyDescent="0.35">
      <c r="B138">
        <v>0.9190742701558009</v>
      </c>
    </row>
    <row r="139" spans="2:11" x14ac:dyDescent="0.35">
      <c r="B139">
        <v>0.53365602783240051</v>
      </c>
    </row>
    <row r="140" spans="2:11" x14ac:dyDescent="0.35">
      <c r="B140">
        <v>0.5802450461352292</v>
      </c>
    </row>
    <row r="141" spans="2:11" x14ac:dyDescent="0.35">
      <c r="B141">
        <v>1.1647254575707155</v>
      </c>
    </row>
    <row r="142" spans="2:11" x14ac:dyDescent="0.35">
      <c r="B142">
        <v>0.8513084253516866</v>
      </c>
    </row>
    <row r="143" spans="2:11" x14ac:dyDescent="0.35">
      <c r="B143">
        <v>9.7413401905914382E-2</v>
      </c>
    </row>
    <row r="144" spans="2:11" x14ac:dyDescent="0.35">
      <c r="B144">
        <v>0.9190742701558009</v>
      </c>
    </row>
    <row r="145" spans="2:2" x14ac:dyDescent="0.35">
      <c r="B145">
        <v>1.0715474209650582</v>
      </c>
    </row>
    <row r="146" spans="2:2" x14ac:dyDescent="0.35">
      <c r="B146">
        <v>1.1562547269702013</v>
      </c>
    </row>
    <row r="147" spans="2:2" x14ac:dyDescent="0.35">
      <c r="B147">
        <v>0.82166086824988649</v>
      </c>
    </row>
    <row r="148" spans="2:2" x14ac:dyDescent="0.35">
      <c r="B148">
        <v>1.1562547269702013</v>
      </c>
    </row>
  </sheetData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L102"/>
  <sheetViews>
    <sheetView topLeftCell="K1" workbookViewId="0">
      <selection activeCell="G6" sqref="G6"/>
    </sheetView>
  </sheetViews>
  <sheetFormatPr defaultColWidth="10.90625" defaultRowHeight="14.5" x14ac:dyDescent="0.35"/>
  <cols>
    <col min="1" max="1" width="12.81640625" bestFit="1" customWidth="1"/>
    <col min="2" max="2" width="10.54296875" bestFit="1" customWidth="1"/>
    <col min="3" max="3" width="10.08984375" bestFit="1" customWidth="1"/>
    <col min="4" max="4" width="10.26953125" bestFit="1" customWidth="1"/>
    <col min="5" max="5" width="21.08984375" bestFit="1" customWidth="1"/>
    <col min="6" max="6" width="19" bestFit="1" customWidth="1"/>
    <col min="7" max="7" width="18.36328125" bestFit="1" customWidth="1"/>
    <col min="8" max="8" width="18.54296875" bestFit="1" customWidth="1"/>
    <col min="9" max="9" width="23.26953125" bestFit="1" customWidth="1"/>
    <col min="10" max="10" width="21.08984375" bestFit="1" customWidth="1"/>
    <col min="11" max="11" width="20.54296875" bestFit="1" customWidth="1"/>
    <col min="12" max="12" width="20.7265625" bestFit="1" customWidth="1"/>
  </cols>
  <sheetData>
    <row r="2" spans="1:12" ht="15.5" x14ac:dyDescent="0.35">
      <c r="A2" s="7" t="s">
        <v>89</v>
      </c>
      <c r="B2" s="7" t="s">
        <v>90</v>
      </c>
      <c r="C2" s="7" t="s">
        <v>91</v>
      </c>
      <c r="D2" s="7" t="s">
        <v>92</v>
      </c>
      <c r="E2" s="5" t="s">
        <v>93</v>
      </c>
      <c r="F2" s="5" t="s">
        <v>94</v>
      </c>
      <c r="G2" s="5" t="s">
        <v>95</v>
      </c>
      <c r="H2" s="5" t="s">
        <v>96</v>
      </c>
      <c r="I2" s="5" t="s">
        <v>97</v>
      </c>
      <c r="J2" s="5" t="s">
        <v>98</v>
      </c>
      <c r="K2" s="5" t="s">
        <v>99</v>
      </c>
      <c r="L2" s="5" t="s">
        <v>100</v>
      </c>
    </row>
    <row r="3" spans="1:12" x14ac:dyDescent="0.35">
      <c r="A3" s="6">
        <v>140</v>
      </c>
      <c r="B3" s="6">
        <v>155</v>
      </c>
      <c r="C3" s="6">
        <v>105</v>
      </c>
      <c r="D3" s="6">
        <v>14</v>
      </c>
      <c r="E3" s="6">
        <v>243</v>
      </c>
      <c r="F3" s="6">
        <v>446</v>
      </c>
      <c r="G3" s="6">
        <v>341</v>
      </c>
      <c r="H3" s="6">
        <v>18</v>
      </c>
      <c r="I3" s="6">
        <v>116</v>
      </c>
      <c r="J3" s="6">
        <v>315</v>
      </c>
      <c r="K3" s="6">
        <v>309</v>
      </c>
      <c r="L3" s="6">
        <v>40</v>
      </c>
    </row>
    <row r="4" spans="1:12" x14ac:dyDescent="0.35">
      <c r="A4" s="6">
        <v>194</v>
      </c>
      <c r="B4" s="6">
        <v>287</v>
      </c>
      <c r="C4" s="6">
        <v>107</v>
      </c>
      <c r="D4" s="6">
        <v>31</v>
      </c>
      <c r="E4" s="6">
        <v>358</v>
      </c>
      <c r="F4" s="6">
        <v>436</v>
      </c>
      <c r="G4" s="6">
        <v>108</v>
      </c>
      <c r="H4" s="6">
        <v>70</v>
      </c>
      <c r="I4" s="6">
        <v>347</v>
      </c>
      <c r="J4" s="6">
        <v>339</v>
      </c>
      <c r="K4" s="6">
        <v>456</v>
      </c>
      <c r="L4" s="6">
        <v>59</v>
      </c>
    </row>
    <row r="5" spans="1:12" x14ac:dyDescent="0.35">
      <c r="A5" s="6">
        <v>74</v>
      </c>
      <c r="B5" s="6">
        <v>102</v>
      </c>
      <c r="C5" s="6">
        <v>76</v>
      </c>
      <c r="D5" s="6">
        <v>24</v>
      </c>
      <c r="E5" s="6">
        <v>352</v>
      </c>
      <c r="F5" s="6">
        <v>386</v>
      </c>
      <c r="G5" s="6">
        <v>183</v>
      </c>
      <c r="H5" s="6">
        <v>77</v>
      </c>
      <c r="I5" s="6">
        <v>268</v>
      </c>
      <c r="J5" s="6">
        <v>397</v>
      </c>
      <c r="K5" s="6">
        <v>151</v>
      </c>
      <c r="L5" s="6">
        <v>28</v>
      </c>
    </row>
    <row r="6" spans="1:12" x14ac:dyDescent="0.35">
      <c r="A6" s="6">
        <v>95</v>
      </c>
      <c r="B6" s="6">
        <v>93</v>
      </c>
      <c r="C6" s="6">
        <v>26</v>
      </c>
      <c r="D6" s="6">
        <v>14</v>
      </c>
      <c r="E6" s="6">
        <v>141</v>
      </c>
      <c r="F6" s="6">
        <v>444</v>
      </c>
      <c r="G6" s="6">
        <v>375</v>
      </c>
      <c r="H6" s="6">
        <v>92</v>
      </c>
      <c r="I6" s="6">
        <v>343</v>
      </c>
      <c r="J6" s="6">
        <v>386</v>
      </c>
      <c r="K6" s="6">
        <v>247</v>
      </c>
      <c r="L6" s="6">
        <v>19</v>
      </c>
    </row>
    <row r="7" spans="1:12" x14ac:dyDescent="0.35">
      <c r="A7" s="6">
        <v>94</v>
      </c>
      <c r="B7" s="6">
        <v>237</v>
      </c>
      <c r="C7" s="6">
        <v>186</v>
      </c>
      <c r="D7" s="6">
        <v>12</v>
      </c>
      <c r="E7" s="6">
        <v>344</v>
      </c>
      <c r="F7" s="6">
        <v>401</v>
      </c>
      <c r="G7" s="6">
        <v>209</v>
      </c>
      <c r="H7" s="6">
        <v>1</v>
      </c>
      <c r="I7" s="6">
        <v>295</v>
      </c>
      <c r="J7" s="6">
        <v>345</v>
      </c>
      <c r="K7" s="6">
        <v>43</v>
      </c>
      <c r="L7" s="6">
        <v>16</v>
      </c>
    </row>
    <row r="8" spans="1:12" x14ac:dyDescent="0.35">
      <c r="A8" s="6">
        <v>91</v>
      </c>
      <c r="B8" s="6">
        <v>80</v>
      </c>
      <c r="C8" s="6">
        <v>100</v>
      </c>
      <c r="D8" s="6">
        <v>9</v>
      </c>
      <c r="E8" s="6">
        <v>447</v>
      </c>
      <c r="F8" s="6">
        <v>468</v>
      </c>
      <c r="G8" s="6">
        <v>425</v>
      </c>
      <c r="H8" s="6">
        <v>39</v>
      </c>
      <c r="I8" s="6">
        <v>202</v>
      </c>
      <c r="J8" s="6">
        <v>464</v>
      </c>
      <c r="K8" s="6">
        <v>156</v>
      </c>
      <c r="L8" s="6">
        <v>13</v>
      </c>
    </row>
    <row r="9" spans="1:12" x14ac:dyDescent="0.35">
      <c r="A9" s="6">
        <v>245</v>
      </c>
      <c r="B9" s="6">
        <v>130</v>
      </c>
      <c r="C9" s="6">
        <v>139</v>
      </c>
      <c r="D9" s="6">
        <v>13</v>
      </c>
      <c r="E9" s="6">
        <v>416</v>
      </c>
      <c r="F9" s="6">
        <v>333</v>
      </c>
      <c r="G9" s="6">
        <v>128</v>
      </c>
      <c r="H9" s="6">
        <v>72</v>
      </c>
      <c r="I9" s="6">
        <v>321</v>
      </c>
      <c r="J9" s="6">
        <v>392</v>
      </c>
      <c r="K9" s="6">
        <v>331</v>
      </c>
      <c r="L9" s="6">
        <v>11</v>
      </c>
    </row>
    <row r="10" spans="1:12" x14ac:dyDescent="0.35">
      <c r="A10" s="6">
        <v>123</v>
      </c>
      <c r="B10" s="6">
        <v>246</v>
      </c>
      <c r="C10" s="6">
        <v>146</v>
      </c>
      <c r="D10" s="6">
        <v>5</v>
      </c>
      <c r="E10" s="6">
        <v>453</v>
      </c>
      <c r="F10" s="6">
        <v>469</v>
      </c>
      <c r="G10" s="6">
        <v>396</v>
      </c>
      <c r="H10" s="6">
        <v>22</v>
      </c>
      <c r="I10" s="6">
        <v>219</v>
      </c>
      <c r="J10" s="6">
        <v>404</v>
      </c>
      <c r="K10" s="6">
        <v>170</v>
      </c>
      <c r="L10" s="6">
        <v>20</v>
      </c>
    </row>
    <row r="11" spans="1:12" x14ac:dyDescent="0.35">
      <c r="A11" s="6">
        <v>134</v>
      </c>
      <c r="B11" s="6">
        <v>198</v>
      </c>
      <c r="C11" s="6">
        <v>93</v>
      </c>
      <c r="D11" s="6">
        <v>34</v>
      </c>
      <c r="E11" s="6">
        <v>277</v>
      </c>
      <c r="F11" s="6">
        <v>443</v>
      </c>
      <c r="G11" s="6">
        <v>288</v>
      </c>
      <c r="H11" s="6">
        <v>1</v>
      </c>
      <c r="I11" s="6">
        <v>109</v>
      </c>
      <c r="J11" s="6">
        <v>329</v>
      </c>
      <c r="K11" s="6">
        <v>368</v>
      </c>
      <c r="L11" s="6">
        <v>10</v>
      </c>
    </row>
    <row r="12" spans="1:12" x14ac:dyDescent="0.35">
      <c r="A12" s="6">
        <v>341</v>
      </c>
      <c r="B12" s="6">
        <v>250</v>
      </c>
      <c r="C12" s="6">
        <v>295</v>
      </c>
      <c r="D12" s="6">
        <v>5</v>
      </c>
      <c r="E12" s="6">
        <v>403</v>
      </c>
      <c r="F12" s="6">
        <v>285</v>
      </c>
      <c r="G12" s="6"/>
      <c r="H12" s="6">
        <v>58</v>
      </c>
      <c r="I12" s="6">
        <v>263</v>
      </c>
      <c r="J12" s="6">
        <v>312</v>
      </c>
      <c r="K12" s="6">
        <v>191</v>
      </c>
      <c r="L12" s="6">
        <v>30</v>
      </c>
    </row>
    <row r="13" spans="1:12" x14ac:dyDescent="0.35">
      <c r="A13" s="6">
        <v>99</v>
      </c>
      <c r="B13" s="6">
        <v>165</v>
      </c>
      <c r="C13" s="6">
        <v>75</v>
      </c>
      <c r="D13" s="6">
        <v>13</v>
      </c>
      <c r="E13" s="6">
        <v>363</v>
      </c>
      <c r="F13" s="6">
        <v>430</v>
      </c>
      <c r="G13" s="6">
        <v>333</v>
      </c>
      <c r="H13" s="6">
        <v>17</v>
      </c>
      <c r="I13" s="6">
        <v>254</v>
      </c>
      <c r="J13" s="6">
        <v>206</v>
      </c>
      <c r="K13" s="6">
        <v>234</v>
      </c>
      <c r="L13" s="6">
        <v>24</v>
      </c>
    </row>
    <row r="14" spans="1:12" x14ac:dyDescent="0.35">
      <c r="A14" s="6">
        <v>126</v>
      </c>
      <c r="B14" s="6">
        <v>311</v>
      </c>
      <c r="C14" s="6">
        <v>246</v>
      </c>
      <c r="D14" s="6">
        <v>9</v>
      </c>
      <c r="E14" s="6">
        <v>252</v>
      </c>
      <c r="F14" s="6">
        <v>368</v>
      </c>
      <c r="G14" s="6">
        <v>394</v>
      </c>
      <c r="H14" s="6">
        <v>34</v>
      </c>
      <c r="I14" s="6">
        <v>406</v>
      </c>
      <c r="J14" s="6">
        <v>444</v>
      </c>
      <c r="K14" s="6">
        <v>222</v>
      </c>
      <c r="L14" s="6">
        <v>8</v>
      </c>
    </row>
    <row r="15" spans="1:12" x14ac:dyDescent="0.35">
      <c r="A15" s="6">
        <v>257</v>
      </c>
      <c r="B15" s="6">
        <v>295</v>
      </c>
      <c r="C15" s="6">
        <v>99</v>
      </c>
      <c r="D15" s="6">
        <v>22</v>
      </c>
      <c r="E15" s="6">
        <v>344</v>
      </c>
      <c r="F15" s="6">
        <v>398</v>
      </c>
      <c r="G15" s="6">
        <v>382</v>
      </c>
      <c r="H15" s="6">
        <v>46</v>
      </c>
      <c r="I15" s="6">
        <v>243</v>
      </c>
      <c r="J15" s="6">
        <v>348</v>
      </c>
      <c r="K15" s="6">
        <v>368</v>
      </c>
      <c r="L15" s="6">
        <v>10</v>
      </c>
    </row>
    <row r="16" spans="1:12" x14ac:dyDescent="0.35">
      <c r="A16" s="6">
        <v>185</v>
      </c>
      <c r="B16" s="6">
        <v>76</v>
      </c>
      <c r="C16" s="6">
        <v>101</v>
      </c>
      <c r="D16" s="6">
        <v>14</v>
      </c>
      <c r="E16" s="6">
        <v>330</v>
      </c>
      <c r="F16" s="6">
        <v>228</v>
      </c>
      <c r="G16" s="6">
        <v>127</v>
      </c>
      <c r="H16" s="6">
        <v>84</v>
      </c>
      <c r="I16" s="6">
        <v>298</v>
      </c>
      <c r="J16" s="6">
        <v>285</v>
      </c>
      <c r="K16" s="6">
        <v>266</v>
      </c>
      <c r="L16" s="6">
        <v>25</v>
      </c>
    </row>
    <row r="17" spans="1:12" x14ac:dyDescent="0.35">
      <c r="A17" s="6">
        <v>149</v>
      </c>
      <c r="B17" s="6">
        <v>98</v>
      </c>
      <c r="C17" s="6">
        <v>66</v>
      </c>
      <c r="D17" s="6">
        <v>5</v>
      </c>
      <c r="E17" s="6">
        <v>326</v>
      </c>
      <c r="F17" s="6">
        <v>296</v>
      </c>
      <c r="G17" s="6">
        <v>57</v>
      </c>
      <c r="H17" s="6">
        <v>16</v>
      </c>
      <c r="I17" s="6">
        <v>213</v>
      </c>
      <c r="J17" s="6">
        <v>388</v>
      </c>
      <c r="K17" s="6">
        <v>288</v>
      </c>
      <c r="L17" s="6">
        <v>7</v>
      </c>
    </row>
    <row r="18" spans="1:12" x14ac:dyDescent="0.35">
      <c r="A18" s="6">
        <v>270</v>
      </c>
      <c r="B18" s="6">
        <v>81</v>
      </c>
      <c r="C18" s="6">
        <v>43</v>
      </c>
      <c r="D18" s="6">
        <v>8</v>
      </c>
      <c r="E18" s="6">
        <v>309</v>
      </c>
      <c r="F18" s="6">
        <v>294</v>
      </c>
      <c r="G18" s="6">
        <v>359</v>
      </c>
      <c r="H18" s="6">
        <v>19</v>
      </c>
      <c r="I18" s="6">
        <v>241</v>
      </c>
      <c r="J18" s="6">
        <v>204</v>
      </c>
      <c r="K18" s="6">
        <v>272</v>
      </c>
      <c r="L18" s="6">
        <v>9</v>
      </c>
    </row>
    <row r="19" spans="1:12" x14ac:dyDescent="0.35">
      <c r="A19" s="6">
        <v>307</v>
      </c>
      <c r="B19" s="6">
        <v>100</v>
      </c>
      <c r="C19" s="6">
        <v>144</v>
      </c>
      <c r="D19" s="6">
        <v>21</v>
      </c>
      <c r="E19" s="6">
        <v>423</v>
      </c>
      <c r="F19" s="6">
        <v>295</v>
      </c>
      <c r="G19" s="6">
        <v>94</v>
      </c>
      <c r="H19" s="6">
        <v>49</v>
      </c>
      <c r="I19" s="6">
        <v>300</v>
      </c>
      <c r="J19" s="6">
        <v>448</v>
      </c>
      <c r="K19" s="6">
        <v>260</v>
      </c>
      <c r="L19" s="6">
        <v>26</v>
      </c>
    </row>
    <row r="20" spans="1:12" x14ac:dyDescent="0.35">
      <c r="A20" s="6">
        <v>109</v>
      </c>
      <c r="B20" s="6">
        <v>97</v>
      </c>
      <c r="C20" s="6">
        <v>66</v>
      </c>
      <c r="D20" s="6">
        <v>26</v>
      </c>
      <c r="E20" s="6">
        <v>114</v>
      </c>
      <c r="F20" s="6">
        <v>343</v>
      </c>
      <c r="G20" s="6">
        <v>242</v>
      </c>
      <c r="H20" s="6">
        <v>27</v>
      </c>
      <c r="I20" s="6">
        <v>328</v>
      </c>
      <c r="J20" s="6">
        <v>459</v>
      </c>
      <c r="K20" s="6">
        <v>79</v>
      </c>
      <c r="L20" s="6">
        <v>26</v>
      </c>
    </row>
    <row r="21" spans="1:12" x14ac:dyDescent="0.35">
      <c r="A21" s="6">
        <v>291</v>
      </c>
      <c r="B21" s="6">
        <v>96</v>
      </c>
      <c r="C21" s="6">
        <v>49</v>
      </c>
      <c r="D21" s="6">
        <v>11</v>
      </c>
      <c r="E21" s="6">
        <v>297</v>
      </c>
      <c r="F21" s="6">
        <v>355</v>
      </c>
      <c r="G21" s="6">
        <v>141</v>
      </c>
      <c r="H21" s="6">
        <v>17</v>
      </c>
      <c r="I21" s="6">
        <v>519</v>
      </c>
      <c r="J21" s="6">
        <v>358</v>
      </c>
      <c r="K21" s="6">
        <v>99</v>
      </c>
      <c r="L21" s="6">
        <v>17</v>
      </c>
    </row>
    <row r="22" spans="1:12" x14ac:dyDescent="0.35">
      <c r="A22" s="6">
        <v>247</v>
      </c>
      <c r="B22" s="6">
        <v>155</v>
      </c>
      <c r="C22" s="6">
        <v>30</v>
      </c>
      <c r="D22" s="6">
        <v>24</v>
      </c>
      <c r="E22" s="6"/>
      <c r="F22" s="6">
        <v>425</v>
      </c>
      <c r="G22" s="6"/>
      <c r="H22" s="6">
        <v>38</v>
      </c>
      <c r="I22" s="6">
        <v>457</v>
      </c>
      <c r="J22" s="6"/>
      <c r="K22" s="6">
        <v>370</v>
      </c>
      <c r="L22" s="6">
        <v>17</v>
      </c>
    </row>
    <row r="23" spans="1:12" x14ac:dyDescent="0.35">
      <c r="A23" s="6">
        <v>169</v>
      </c>
      <c r="B23" s="6">
        <v>200</v>
      </c>
      <c r="C23" s="6">
        <v>34</v>
      </c>
      <c r="D23" s="6">
        <v>9</v>
      </c>
      <c r="E23" s="6"/>
      <c r="F23" s="6">
        <v>475</v>
      </c>
      <c r="G23" s="6">
        <v>255</v>
      </c>
      <c r="H23" s="6">
        <v>19</v>
      </c>
      <c r="I23" s="6">
        <v>254</v>
      </c>
      <c r="J23" s="6"/>
      <c r="K23" s="6">
        <v>217</v>
      </c>
      <c r="L23" s="6">
        <v>29</v>
      </c>
    </row>
    <row r="24" spans="1:12" x14ac:dyDescent="0.35">
      <c r="A24" s="6">
        <v>162</v>
      </c>
      <c r="B24" s="6">
        <v>186</v>
      </c>
      <c r="C24" s="6">
        <v>68</v>
      </c>
      <c r="D24" s="6">
        <v>14</v>
      </c>
      <c r="E24" s="6"/>
      <c r="F24" s="6">
        <v>335</v>
      </c>
      <c r="G24" s="6">
        <v>299</v>
      </c>
      <c r="H24" s="6">
        <v>18</v>
      </c>
      <c r="I24" s="6">
        <v>221</v>
      </c>
      <c r="J24" s="6"/>
      <c r="K24" s="6">
        <v>393</v>
      </c>
      <c r="L24" s="6">
        <v>25</v>
      </c>
    </row>
    <row r="25" spans="1:12" x14ac:dyDescent="0.35">
      <c r="A25" s="6">
        <v>296</v>
      </c>
      <c r="B25" s="6">
        <v>190</v>
      </c>
      <c r="C25" s="6">
        <v>94</v>
      </c>
      <c r="D25" s="6">
        <v>13</v>
      </c>
      <c r="E25" s="6"/>
      <c r="F25" s="6">
        <v>286</v>
      </c>
      <c r="G25" s="6">
        <v>217</v>
      </c>
      <c r="H25" s="6">
        <v>17</v>
      </c>
      <c r="I25" s="6">
        <v>204</v>
      </c>
      <c r="J25" s="6"/>
      <c r="K25" s="6">
        <v>138</v>
      </c>
      <c r="L25" s="6">
        <v>11</v>
      </c>
    </row>
    <row r="26" spans="1:12" x14ac:dyDescent="0.35">
      <c r="A26" s="6">
        <v>213</v>
      </c>
      <c r="B26" s="6">
        <v>71</v>
      </c>
      <c r="C26" s="6">
        <v>121</v>
      </c>
      <c r="D26" s="6">
        <v>8</v>
      </c>
      <c r="E26" s="6"/>
      <c r="F26" s="6"/>
      <c r="G26" s="6">
        <v>62</v>
      </c>
      <c r="H26" s="6">
        <v>21</v>
      </c>
      <c r="I26" s="6"/>
      <c r="J26" s="6"/>
      <c r="K26" s="6">
        <v>328</v>
      </c>
      <c r="L26" s="6">
        <v>9</v>
      </c>
    </row>
    <row r="27" spans="1:12" x14ac:dyDescent="0.35">
      <c r="A27" s="6">
        <v>326</v>
      </c>
      <c r="B27" s="6">
        <v>141</v>
      </c>
      <c r="C27" s="6">
        <v>95</v>
      </c>
      <c r="D27" s="6">
        <v>24</v>
      </c>
      <c r="E27" s="6"/>
      <c r="F27" s="6"/>
      <c r="G27" s="6"/>
      <c r="H27" s="6">
        <v>8</v>
      </c>
      <c r="I27" s="6"/>
      <c r="J27" s="6"/>
      <c r="K27" s="6">
        <v>330</v>
      </c>
      <c r="L27" s="6">
        <v>23</v>
      </c>
    </row>
    <row r="28" spans="1:12" x14ac:dyDescent="0.35">
      <c r="A28" s="6">
        <v>295</v>
      </c>
      <c r="B28" s="6">
        <v>186</v>
      </c>
      <c r="C28" s="6">
        <v>138</v>
      </c>
      <c r="D28" s="6">
        <v>7</v>
      </c>
      <c r="E28" s="6"/>
      <c r="F28" s="6"/>
      <c r="G28" s="6"/>
      <c r="H28" s="6">
        <v>28</v>
      </c>
      <c r="I28" s="6"/>
      <c r="J28" s="6"/>
      <c r="K28" s="6">
        <v>177</v>
      </c>
      <c r="L28" s="6">
        <v>40</v>
      </c>
    </row>
    <row r="29" spans="1:12" x14ac:dyDescent="0.35">
      <c r="A29" s="6">
        <v>240</v>
      </c>
      <c r="B29" s="6">
        <v>199</v>
      </c>
      <c r="C29" s="6">
        <v>131</v>
      </c>
      <c r="D29" s="6">
        <v>6</v>
      </c>
      <c r="E29" s="6"/>
      <c r="F29" s="6"/>
      <c r="G29" s="6"/>
      <c r="H29" s="6">
        <v>13</v>
      </c>
      <c r="I29" s="6"/>
      <c r="J29" s="6"/>
      <c r="K29" s="6">
        <v>407</v>
      </c>
      <c r="L29" s="6">
        <v>7</v>
      </c>
    </row>
    <row r="30" spans="1:12" x14ac:dyDescent="0.35">
      <c r="A30" s="6">
        <v>309</v>
      </c>
      <c r="B30" s="6">
        <v>198</v>
      </c>
      <c r="C30" s="6">
        <v>70</v>
      </c>
      <c r="D30" s="6">
        <v>20</v>
      </c>
      <c r="E30" s="6"/>
      <c r="F30" s="6"/>
      <c r="G30" s="6"/>
      <c r="H30" s="6">
        <v>32</v>
      </c>
      <c r="I30" s="6"/>
      <c r="J30" s="6"/>
      <c r="K30" s="6">
        <v>235</v>
      </c>
      <c r="L30" s="6">
        <v>12</v>
      </c>
    </row>
    <row r="31" spans="1:12" x14ac:dyDescent="0.35">
      <c r="A31" s="6">
        <v>283</v>
      </c>
      <c r="B31" s="6">
        <v>353</v>
      </c>
      <c r="C31" s="6">
        <v>71</v>
      </c>
      <c r="D31" s="6">
        <v>38</v>
      </c>
      <c r="E31" s="6"/>
      <c r="F31" s="6"/>
      <c r="G31" s="6"/>
      <c r="H31" s="6">
        <v>6</v>
      </c>
      <c r="I31" s="6"/>
      <c r="J31" s="6"/>
      <c r="K31" s="6">
        <v>243</v>
      </c>
      <c r="L31" s="6">
        <v>11</v>
      </c>
    </row>
    <row r="32" spans="1:12" x14ac:dyDescent="0.35">
      <c r="A32" s="6">
        <v>186</v>
      </c>
      <c r="B32" s="6">
        <v>221</v>
      </c>
      <c r="C32" s="6">
        <v>172</v>
      </c>
      <c r="D32" s="6">
        <v>38</v>
      </c>
      <c r="E32" s="6"/>
      <c r="F32" s="6"/>
      <c r="G32" s="6"/>
      <c r="H32" s="6">
        <v>20</v>
      </c>
      <c r="I32" s="6"/>
      <c r="J32" s="6"/>
      <c r="K32" s="6">
        <v>228</v>
      </c>
      <c r="L32" s="6">
        <v>11</v>
      </c>
    </row>
    <row r="33" spans="1:12" x14ac:dyDescent="0.35">
      <c r="A33" s="6">
        <v>291</v>
      </c>
      <c r="B33" s="6">
        <v>185</v>
      </c>
      <c r="C33" s="6">
        <v>20</v>
      </c>
      <c r="D33" s="6">
        <v>17</v>
      </c>
      <c r="E33" s="6"/>
      <c r="F33" s="6"/>
      <c r="G33" s="6"/>
      <c r="H33" s="6">
        <v>37</v>
      </c>
      <c r="I33" s="6"/>
      <c r="J33" s="6"/>
      <c r="K33" s="6">
        <v>298</v>
      </c>
      <c r="L33" s="6">
        <v>19</v>
      </c>
    </row>
    <row r="34" spans="1:12" x14ac:dyDescent="0.35">
      <c r="A34" s="6">
        <v>202</v>
      </c>
      <c r="B34" s="6">
        <v>180</v>
      </c>
      <c r="C34" s="6">
        <v>26</v>
      </c>
      <c r="D34" s="6">
        <v>23</v>
      </c>
      <c r="E34" s="6"/>
      <c r="F34" s="6"/>
      <c r="G34" s="6"/>
      <c r="H34" s="6">
        <v>50</v>
      </c>
      <c r="I34" s="6"/>
      <c r="J34" s="6"/>
      <c r="K34" s="6">
        <v>314</v>
      </c>
      <c r="L34" s="6"/>
    </row>
    <row r="35" spans="1:12" x14ac:dyDescent="0.35">
      <c r="A35" s="6">
        <v>309</v>
      </c>
      <c r="B35" s="6">
        <v>279</v>
      </c>
      <c r="C35" s="6">
        <v>58</v>
      </c>
      <c r="D35" s="6">
        <v>28</v>
      </c>
      <c r="E35" s="6"/>
      <c r="F35" s="6"/>
      <c r="G35" s="6"/>
      <c r="H35" s="6">
        <v>25</v>
      </c>
      <c r="I35" s="6"/>
      <c r="J35" s="6"/>
      <c r="K35" s="6">
        <v>97</v>
      </c>
      <c r="L35" s="6"/>
    </row>
    <row r="36" spans="1:12" x14ac:dyDescent="0.35">
      <c r="A36" s="6">
        <v>286</v>
      </c>
      <c r="B36" s="6">
        <v>192</v>
      </c>
      <c r="C36" s="6">
        <v>63</v>
      </c>
      <c r="D36" s="6">
        <v>12</v>
      </c>
      <c r="E36" s="6"/>
      <c r="F36" s="6"/>
      <c r="G36" s="6"/>
      <c r="H36" s="6">
        <v>60</v>
      </c>
      <c r="I36" s="6"/>
      <c r="J36" s="6"/>
      <c r="K36" s="6">
        <v>74</v>
      </c>
      <c r="L36" s="6"/>
    </row>
    <row r="37" spans="1:12" x14ac:dyDescent="0.35">
      <c r="A37" s="6">
        <v>303</v>
      </c>
      <c r="B37" s="6">
        <v>350</v>
      </c>
      <c r="C37" s="6">
        <v>78</v>
      </c>
      <c r="D37" s="6">
        <v>14</v>
      </c>
      <c r="E37" s="6"/>
      <c r="F37" s="6"/>
      <c r="G37" s="6"/>
      <c r="H37" s="6">
        <v>80</v>
      </c>
      <c r="I37" s="6"/>
      <c r="J37" s="6"/>
      <c r="K37" s="6">
        <v>58</v>
      </c>
      <c r="L37" s="6"/>
    </row>
    <row r="38" spans="1:12" x14ac:dyDescent="0.35">
      <c r="A38" s="6">
        <v>174</v>
      </c>
      <c r="B38" s="6">
        <v>98</v>
      </c>
      <c r="C38" s="6">
        <v>218</v>
      </c>
      <c r="D38" s="6">
        <v>17</v>
      </c>
      <c r="E38" s="6"/>
      <c r="F38" s="6"/>
      <c r="G38" s="6"/>
      <c r="H38" s="6">
        <v>5</v>
      </c>
      <c r="I38" s="6"/>
      <c r="J38" s="6"/>
      <c r="K38" s="6"/>
      <c r="L38" s="6"/>
    </row>
    <row r="39" spans="1:12" x14ac:dyDescent="0.35">
      <c r="A39" s="6">
        <v>188</v>
      </c>
      <c r="B39" s="6">
        <v>268</v>
      </c>
      <c r="C39" s="6">
        <v>92</v>
      </c>
      <c r="D39" s="6">
        <v>8</v>
      </c>
      <c r="E39" s="6"/>
      <c r="F39" s="6"/>
      <c r="G39" s="6"/>
      <c r="H39" s="6">
        <v>5</v>
      </c>
      <c r="I39" s="6"/>
      <c r="J39" s="6"/>
      <c r="K39" s="6"/>
      <c r="L39" s="6"/>
    </row>
    <row r="40" spans="1:12" x14ac:dyDescent="0.35">
      <c r="A40" s="6"/>
      <c r="B40" s="6">
        <v>314</v>
      </c>
      <c r="C40" s="6">
        <v>201</v>
      </c>
      <c r="D40" s="6">
        <v>8</v>
      </c>
      <c r="E40" s="6"/>
      <c r="F40" s="6"/>
      <c r="G40" s="6"/>
      <c r="H40" s="6">
        <v>48</v>
      </c>
      <c r="I40" s="6"/>
      <c r="J40" s="6"/>
      <c r="K40" s="6"/>
      <c r="L40" s="6"/>
    </row>
    <row r="41" spans="1:12" x14ac:dyDescent="0.35">
      <c r="A41" s="6"/>
      <c r="B41" s="6">
        <v>245</v>
      </c>
      <c r="C41" s="6">
        <v>139</v>
      </c>
      <c r="D41" s="6">
        <v>22</v>
      </c>
      <c r="E41" s="6"/>
      <c r="F41" s="6"/>
      <c r="G41" s="6"/>
      <c r="H41" s="6">
        <v>48</v>
      </c>
      <c r="I41" s="6"/>
      <c r="J41" s="6"/>
      <c r="K41" s="6"/>
      <c r="L41" s="6"/>
    </row>
    <row r="42" spans="1:12" x14ac:dyDescent="0.35">
      <c r="A42" s="6"/>
      <c r="B42" s="6">
        <v>134</v>
      </c>
      <c r="C42" s="6">
        <v>183</v>
      </c>
      <c r="D42" s="6">
        <v>22</v>
      </c>
      <c r="E42" s="6"/>
      <c r="F42" s="6"/>
      <c r="G42" s="6"/>
      <c r="H42" s="6">
        <v>110</v>
      </c>
      <c r="I42" s="6"/>
      <c r="J42" s="6"/>
      <c r="K42" s="6"/>
      <c r="L42" s="6"/>
    </row>
    <row r="43" spans="1:12" x14ac:dyDescent="0.35">
      <c r="A43" s="6"/>
      <c r="B43" s="6">
        <v>148</v>
      </c>
      <c r="C43" s="6">
        <v>351</v>
      </c>
      <c r="D43" s="6">
        <v>7</v>
      </c>
      <c r="E43" s="6"/>
      <c r="F43" s="6"/>
      <c r="G43" s="6"/>
      <c r="H43" s="6">
        <v>66</v>
      </c>
      <c r="I43" s="6"/>
      <c r="J43" s="6"/>
      <c r="K43" s="6"/>
      <c r="L43" s="6"/>
    </row>
    <row r="44" spans="1:12" x14ac:dyDescent="0.35">
      <c r="A44" s="6"/>
      <c r="B44" s="6">
        <v>202</v>
      </c>
      <c r="C44" s="6">
        <v>145</v>
      </c>
      <c r="D44" s="6">
        <v>11</v>
      </c>
      <c r="E44" s="6"/>
      <c r="F44" s="6"/>
      <c r="G44" s="6"/>
      <c r="H44" s="6">
        <v>24</v>
      </c>
      <c r="I44" s="6"/>
      <c r="J44" s="6"/>
      <c r="K44" s="6"/>
      <c r="L44" s="6"/>
    </row>
    <row r="45" spans="1:12" x14ac:dyDescent="0.35">
      <c r="A45" s="6"/>
      <c r="B45" s="6">
        <v>167</v>
      </c>
      <c r="C45" s="6">
        <v>49</v>
      </c>
      <c r="D45" s="6">
        <v>9</v>
      </c>
      <c r="E45" s="6"/>
      <c r="F45" s="6"/>
      <c r="G45" s="6"/>
      <c r="H45" s="6">
        <v>20</v>
      </c>
      <c r="I45" s="6"/>
      <c r="J45" s="6"/>
      <c r="K45" s="6"/>
      <c r="L45" s="6"/>
    </row>
    <row r="46" spans="1:12" x14ac:dyDescent="0.35">
      <c r="A46" s="6"/>
      <c r="B46" s="6">
        <v>202</v>
      </c>
      <c r="C46" s="6">
        <v>200</v>
      </c>
      <c r="D46" s="6">
        <v>36</v>
      </c>
      <c r="E46" s="6"/>
      <c r="F46" s="6"/>
      <c r="G46" s="6"/>
      <c r="H46" s="6">
        <v>1</v>
      </c>
      <c r="I46" s="6"/>
      <c r="J46" s="6"/>
      <c r="K46" s="6"/>
      <c r="L46" s="6"/>
    </row>
    <row r="47" spans="1:12" x14ac:dyDescent="0.35">
      <c r="A47" s="6"/>
      <c r="B47" s="6">
        <v>308</v>
      </c>
      <c r="C47" s="6">
        <v>113</v>
      </c>
      <c r="D47" s="6">
        <v>62</v>
      </c>
      <c r="E47" s="6"/>
      <c r="F47" s="6"/>
      <c r="G47" s="6"/>
      <c r="H47" s="6">
        <v>108</v>
      </c>
      <c r="I47" s="6"/>
      <c r="J47" s="6"/>
      <c r="K47" s="6"/>
      <c r="L47" s="6"/>
    </row>
    <row r="48" spans="1:12" x14ac:dyDescent="0.35">
      <c r="A48" s="6"/>
      <c r="B48" s="6">
        <v>225</v>
      </c>
      <c r="C48" s="6">
        <v>29</v>
      </c>
      <c r="D48" s="6">
        <v>5</v>
      </c>
      <c r="E48" s="6"/>
      <c r="F48" s="6"/>
      <c r="G48" s="6"/>
      <c r="H48" s="6">
        <v>73</v>
      </c>
      <c r="I48" s="6"/>
      <c r="J48" s="6"/>
      <c r="K48" s="6"/>
      <c r="L48" s="6"/>
    </row>
    <row r="49" spans="1:12" x14ac:dyDescent="0.35">
      <c r="A49" s="6"/>
      <c r="B49" s="6">
        <v>71</v>
      </c>
      <c r="C49" s="6">
        <v>140</v>
      </c>
      <c r="D49" s="6">
        <v>52</v>
      </c>
      <c r="E49" s="6"/>
      <c r="F49" s="6"/>
      <c r="G49" s="6"/>
      <c r="H49" s="6">
        <v>13</v>
      </c>
      <c r="I49" s="6"/>
      <c r="J49" s="6"/>
      <c r="K49" s="6"/>
      <c r="L49" s="6"/>
    </row>
    <row r="50" spans="1:12" x14ac:dyDescent="0.35">
      <c r="A50" s="6"/>
      <c r="B50" s="6">
        <v>161</v>
      </c>
      <c r="C50" s="6">
        <v>236</v>
      </c>
      <c r="D50" s="6">
        <v>26</v>
      </c>
      <c r="E50" s="6"/>
      <c r="F50" s="6"/>
      <c r="G50" s="6"/>
      <c r="H50" s="6">
        <v>17</v>
      </c>
      <c r="I50" s="6"/>
      <c r="J50" s="6"/>
      <c r="K50" s="6"/>
      <c r="L50" s="6"/>
    </row>
    <row r="51" spans="1:12" x14ac:dyDescent="0.35">
      <c r="A51" s="6"/>
      <c r="B51" s="6">
        <v>150</v>
      </c>
      <c r="C51" s="6">
        <v>230</v>
      </c>
      <c r="D51" s="6">
        <v>9</v>
      </c>
      <c r="E51" s="6"/>
      <c r="F51" s="6"/>
      <c r="G51" s="6"/>
      <c r="H51" s="6">
        <v>39</v>
      </c>
      <c r="I51" s="6"/>
      <c r="J51" s="6"/>
      <c r="K51" s="6"/>
      <c r="L51" s="6"/>
    </row>
    <row r="52" spans="1:12" x14ac:dyDescent="0.35">
      <c r="A52" s="6"/>
      <c r="B52" s="6">
        <v>169</v>
      </c>
      <c r="C52" s="6">
        <v>50</v>
      </c>
      <c r="D52" s="6">
        <v>8</v>
      </c>
      <c r="E52" s="6"/>
      <c r="F52" s="6"/>
      <c r="G52" s="6"/>
      <c r="H52" s="6">
        <v>12</v>
      </c>
      <c r="I52" s="6"/>
      <c r="J52" s="6"/>
      <c r="K52" s="6"/>
      <c r="L52" s="6"/>
    </row>
    <row r="53" spans="1:12" x14ac:dyDescent="0.35">
      <c r="A53" s="6"/>
      <c r="B53" s="6">
        <v>318</v>
      </c>
      <c r="C53" s="6">
        <v>223</v>
      </c>
      <c r="D53" s="6">
        <v>13</v>
      </c>
      <c r="E53" s="6"/>
      <c r="F53" s="6"/>
      <c r="G53" s="6"/>
      <c r="H53" s="6">
        <v>8</v>
      </c>
      <c r="I53" s="6"/>
      <c r="J53" s="6"/>
      <c r="K53" s="6"/>
      <c r="L53" s="6"/>
    </row>
    <row r="54" spans="1:12" x14ac:dyDescent="0.35">
      <c r="A54" s="6"/>
      <c r="B54" s="6"/>
      <c r="C54" s="6">
        <v>101</v>
      </c>
      <c r="D54" s="6">
        <v>17</v>
      </c>
      <c r="E54" s="6"/>
      <c r="F54" s="6"/>
      <c r="G54" s="6"/>
      <c r="H54" s="6">
        <v>29</v>
      </c>
      <c r="I54" s="6"/>
      <c r="J54" s="6"/>
      <c r="K54" s="6"/>
      <c r="L54" s="6"/>
    </row>
    <row r="55" spans="1:12" x14ac:dyDescent="0.35">
      <c r="A55" s="6"/>
      <c r="B55" s="6"/>
      <c r="C55" s="6">
        <v>176</v>
      </c>
      <c r="D55" s="6">
        <v>15</v>
      </c>
      <c r="E55" s="6"/>
      <c r="F55" s="6"/>
      <c r="G55" s="6"/>
      <c r="H55" s="6">
        <v>1</v>
      </c>
      <c r="I55" s="6"/>
      <c r="J55" s="6"/>
      <c r="K55" s="6"/>
      <c r="L55" s="6"/>
    </row>
    <row r="56" spans="1:12" x14ac:dyDescent="0.35">
      <c r="A56" s="6"/>
      <c r="B56" s="6"/>
      <c r="C56" s="6">
        <v>177</v>
      </c>
      <c r="D56" s="6">
        <v>12</v>
      </c>
      <c r="E56" s="6"/>
      <c r="F56" s="6"/>
      <c r="G56" s="6"/>
      <c r="H56" s="6">
        <v>47</v>
      </c>
      <c r="I56" s="6"/>
      <c r="J56" s="6"/>
      <c r="K56" s="6"/>
      <c r="L56" s="6"/>
    </row>
    <row r="57" spans="1:12" x14ac:dyDescent="0.35">
      <c r="A57" s="6"/>
      <c r="B57" s="6"/>
      <c r="C57" s="6">
        <v>63</v>
      </c>
      <c r="D57" s="6">
        <v>18</v>
      </c>
      <c r="E57" s="6"/>
      <c r="F57" s="6"/>
      <c r="G57" s="6"/>
      <c r="H57" s="6">
        <v>1</v>
      </c>
      <c r="I57" s="6"/>
      <c r="J57" s="6"/>
      <c r="K57" s="6"/>
      <c r="L57" s="6"/>
    </row>
    <row r="58" spans="1:12" x14ac:dyDescent="0.35">
      <c r="A58" s="6"/>
      <c r="B58" s="6"/>
      <c r="C58" s="6">
        <v>119</v>
      </c>
      <c r="D58" s="6">
        <v>10</v>
      </c>
      <c r="E58" s="6"/>
      <c r="F58" s="6"/>
      <c r="G58" s="6"/>
      <c r="H58" s="6">
        <v>9</v>
      </c>
      <c r="I58" s="6"/>
      <c r="J58" s="6"/>
      <c r="K58" s="6"/>
      <c r="L58" s="6"/>
    </row>
    <row r="59" spans="1:12" x14ac:dyDescent="0.35">
      <c r="A59" s="6"/>
      <c r="B59" s="6"/>
      <c r="C59" s="6">
        <v>32</v>
      </c>
      <c r="D59" s="6">
        <v>9</v>
      </c>
      <c r="E59" s="6"/>
      <c r="F59" s="6"/>
      <c r="G59" s="6"/>
      <c r="H59" s="6">
        <v>12</v>
      </c>
      <c r="I59" s="6"/>
      <c r="J59" s="6"/>
      <c r="K59" s="6"/>
      <c r="L59" s="6"/>
    </row>
    <row r="60" spans="1:12" x14ac:dyDescent="0.35">
      <c r="A60" s="6"/>
      <c r="B60" s="6"/>
      <c r="C60" s="6">
        <v>40</v>
      </c>
      <c r="D60" s="6">
        <v>29</v>
      </c>
      <c r="E60" s="6"/>
      <c r="F60" s="6"/>
      <c r="G60" s="6"/>
      <c r="H60" s="6">
        <v>76</v>
      </c>
      <c r="I60" s="6"/>
      <c r="J60" s="6"/>
      <c r="K60" s="6"/>
      <c r="L60" s="6"/>
    </row>
    <row r="61" spans="1:12" x14ac:dyDescent="0.35">
      <c r="A61" s="6"/>
      <c r="B61" s="6"/>
      <c r="C61" s="6">
        <v>143</v>
      </c>
      <c r="D61" s="6">
        <v>25</v>
      </c>
      <c r="E61" s="6"/>
      <c r="F61" s="6"/>
      <c r="G61" s="6"/>
      <c r="H61" s="6">
        <v>59</v>
      </c>
      <c r="I61" s="6"/>
      <c r="J61" s="6"/>
      <c r="K61" s="6"/>
      <c r="L61" s="6"/>
    </row>
    <row r="62" spans="1:12" x14ac:dyDescent="0.35">
      <c r="A62" s="6"/>
      <c r="B62" s="6"/>
      <c r="C62" s="6">
        <v>56</v>
      </c>
      <c r="D62" s="6">
        <v>10</v>
      </c>
      <c r="E62" s="6"/>
      <c r="F62" s="6"/>
      <c r="G62" s="6"/>
      <c r="H62" s="6">
        <v>10</v>
      </c>
      <c r="I62" s="6"/>
      <c r="J62" s="6"/>
      <c r="K62" s="6"/>
      <c r="L62" s="6"/>
    </row>
    <row r="63" spans="1:12" x14ac:dyDescent="0.35">
      <c r="A63" s="6"/>
      <c r="B63" s="6"/>
      <c r="C63" s="6">
        <v>235</v>
      </c>
      <c r="D63" s="6">
        <v>4</v>
      </c>
      <c r="E63" s="6"/>
      <c r="F63" s="6"/>
      <c r="G63" s="6"/>
      <c r="H63" s="6">
        <v>1</v>
      </c>
      <c r="I63" s="6"/>
      <c r="J63" s="6"/>
      <c r="K63" s="6"/>
      <c r="L63" s="6"/>
    </row>
    <row r="64" spans="1:12" x14ac:dyDescent="0.35">
      <c r="A64" s="6"/>
      <c r="B64" s="6"/>
      <c r="C64" s="6"/>
      <c r="D64" s="6">
        <v>16</v>
      </c>
      <c r="E64" s="6"/>
      <c r="F64" s="6"/>
      <c r="G64" s="6"/>
      <c r="H64" s="6"/>
      <c r="I64" s="6"/>
      <c r="J64" s="6"/>
      <c r="K64" s="6"/>
      <c r="L64" s="6"/>
    </row>
    <row r="65" spans="1:12" x14ac:dyDescent="0.35">
      <c r="A65" s="6"/>
      <c r="B65" s="6"/>
      <c r="C65" s="6"/>
      <c r="D65" s="6">
        <v>4</v>
      </c>
      <c r="E65" s="6"/>
      <c r="F65" s="6"/>
      <c r="G65" s="6"/>
      <c r="H65" s="6"/>
      <c r="I65" s="6"/>
      <c r="J65" s="6"/>
      <c r="K65" s="6"/>
      <c r="L65" s="6"/>
    </row>
    <row r="66" spans="1:12" x14ac:dyDescent="0.35">
      <c r="A66" s="6"/>
      <c r="B66" s="6"/>
      <c r="C66" s="6"/>
      <c r="D66" s="6">
        <v>14</v>
      </c>
      <c r="E66" s="6"/>
      <c r="F66" s="6"/>
      <c r="G66" s="6"/>
      <c r="H66" s="6"/>
      <c r="I66" s="6"/>
      <c r="J66" s="6"/>
      <c r="K66" s="6"/>
      <c r="L66" s="6"/>
    </row>
    <row r="67" spans="1:12" x14ac:dyDescent="0.35">
      <c r="A67" s="6"/>
      <c r="B67" s="6"/>
      <c r="C67" s="6"/>
      <c r="D67" s="6">
        <v>9</v>
      </c>
      <c r="E67" s="6"/>
      <c r="F67" s="6"/>
      <c r="G67" s="6"/>
      <c r="H67" s="6"/>
      <c r="I67" s="6"/>
      <c r="J67" s="6"/>
      <c r="K67" s="6"/>
      <c r="L67" s="6"/>
    </row>
    <row r="68" spans="1:12" x14ac:dyDescent="0.35">
      <c r="A68" s="6"/>
      <c r="B68" s="6"/>
      <c r="C68" s="6"/>
      <c r="D68" s="6">
        <v>2</v>
      </c>
      <c r="E68" s="6"/>
      <c r="F68" s="6"/>
      <c r="G68" s="6"/>
      <c r="H68" s="6"/>
      <c r="I68" s="6"/>
      <c r="J68" s="6"/>
      <c r="K68" s="6"/>
      <c r="L68" s="6"/>
    </row>
    <row r="69" spans="1:12" x14ac:dyDescent="0.35">
      <c r="A69" s="6"/>
      <c r="B69" s="6"/>
      <c r="C69" s="6"/>
      <c r="D69" s="6">
        <v>23</v>
      </c>
      <c r="E69" s="6"/>
      <c r="F69" s="6"/>
      <c r="G69" s="6"/>
      <c r="H69" s="6"/>
      <c r="I69" s="6"/>
      <c r="J69" s="6"/>
      <c r="K69" s="6"/>
      <c r="L69" s="6"/>
    </row>
    <row r="70" spans="1:12" x14ac:dyDescent="0.35">
      <c r="A70" s="6"/>
      <c r="B70" s="6"/>
      <c r="C70" s="6"/>
      <c r="D70" s="6">
        <v>16</v>
      </c>
      <c r="E70" s="6"/>
      <c r="F70" s="6"/>
      <c r="G70" s="6"/>
      <c r="H70" s="6"/>
      <c r="I70" s="6"/>
      <c r="J70" s="6"/>
      <c r="K70" s="6"/>
      <c r="L70" s="6"/>
    </row>
    <row r="71" spans="1:12" x14ac:dyDescent="0.35">
      <c r="A71" s="6"/>
      <c r="B71" s="6"/>
      <c r="C71" s="6"/>
      <c r="D71" s="6">
        <v>10</v>
      </c>
      <c r="E71" s="6"/>
      <c r="F71" s="6"/>
      <c r="G71" s="6"/>
      <c r="H71" s="6"/>
      <c r="I71" s="6"/>
      <c r="J71" s="6"/>
      <c r="K71" s="6"/>
      <c r="L71" s="6"/>
    </row>
    <row r="72" spans="1:12" x14ac:dyDescent="0.35">
      <c r="A72" s="6"/>
      <c r="B72" s="6"/>
      <c r="C72" s="6"/>
      <c r="D72" s="6">
        <v>1</v>
      </c>
      <c r="E72" s="6"/>
      <c r="F72" s="6"/>
      <c r="G72" s="6"/>
      <c r="H72" s="6"/>
      <c r="I72" s="6"/>
      <c r="J72" s="6"/>
      <c r="K72" s="6"/>
      <c r="L72" s="6"/>
    </row>
    <row r="73" spans="1:12" x14ac:dyDescent="0.35">
      <c r="A73" s="6"/>
      <c r="B73" s="6"/>
      <c r="C73" s="6"/>
      <c r="D73" s="6">
        <v>15</v>
      </c>
      <c r="E73" s="6"/>
      <c r="F73" s="6"/>
      <c r="G73" s="6"/>
      <c r="H73" s="6"/>
      <c r="I73" s="6"/>
      <c r="J73" s="6"/>
      <c r="K73" s="6"/>
      <c r="L73" s="6"/>
    </row>
    <row r="74" spans="1:12" x14ac:dyDescent="0.35">
      <c r="A74" s="6"/>
      <c r="B74" s="6"/>
      <c r="C74" s="6"/>
      <c r="D74" s="6">
        <v>14</v>
      </c>
      <c r="E74" s="6"/>
      <c r="F74" s="6"/>
      <c r="G74" s="6"/>
      <c r="H74" s="6"/>
      <c r="I74" s="6"/>
      <c r="J74" s="6"/>
      <c r="K74" s="6"/>
      <c r="L74" s="6"/>
    </row>
    <row r="75" spans="1:12" x14ac:dyDescent="0.35">
      <c r="A75" s="6"/>
      <c r="B75" s="6"/>
      <c r="C75" s="6"/>
      <c r="D75" s="6">
        <v>12</v>
      </c>
      <c r="E75" s="6"/>
      <c r="F75" s="6"/>
      <c r="G75" s="6"/>
      <c r="H75" s="6"/>
      <c r="I75" s="6"/>
      <c r="J75" s="6"/>
      <c r="K75" s="6"/>
      <c r="L75" s="6"/>
    </row>
    <row r="76" spans="1:12" x14ac:dyDescent="0.35">
      <c r="A76" s="6"/>
      <c r="B76" s="6"/>
      <c r="C76" s="6"/>
      <c r="D76" s="6">
        <v>21</v>
      </c>
      <c r="E76" s="6"/>
      <c r="F76" s="6"/>
      <c r="G76" s="6"/>
      <c r="H76" s="6"/>
      <c r="I76" s="6"/>
      <c r="J76" s="6"/>
      <c r="K76" s="6"/>
      <c r="L76" s="6"/>
    </row>
    <row r="77" spans="1:12" x14ac:dyDescent="0.35">
      <c r="A77" s="6"/>
      <c r="B77" s="6"/>
      <c r="C77" s="6"/>
      <c r="D77" s="6">
        <v>11</v>
      </c>
      <c r="E77" s="6"/>
      <c r="F77" s="6"/>
      <c r="G77" s="6"/>
      <c r="H77" s="6"/>
      <c r="I77" s="6"/>
      <c r="J77" s="6"/>
      <c r="K77" s="6"/>
      <c r="L77" s="6"/>
    </row>
    <row r="78" spans="1:12" x14ac:dyDescent="0.35">
      <c r="A78" s="6"/>
      <c r="B78" s="6"/>
      <c r="C78" s="6"/>
      <c r="D78" s="6">
        <v>15</v>
      </c>
      <c r="E78" s="6"/>
      <c r="F78" s="6"/>
      <c r="G78" s="6"/>
      <c r="H78" s="6"/>
      <c r="I78" s="6"/>
      <c r="J78" s="6"/>
      <c r="K78" s="6"/>
      <c r="L78" s="6"/>
    </row>
    <row r="79" spans="1:12" x14ac:dyDescent="0.35">
      <c r="A79" s="6"/>
      <c r="B79" s="6"/>
      <c r="C79" s="6"/>
      <c r="D79" s="6">
        <v>7</v>
      </c>
      <c r="E79" s="6"/>
      <c r="F79" s="6"/>
      <c r="G79" s="6"/>
      <c r="H79" s="6"/>
      <c r="I79" s="6"/>
      <c r="J79" s="6"/>
      <c r="K79" s="6"/>
      <c r="L79" s="6"/>
    </row>
    <row r="80" spans="1:12" x14ac:dyDescent="0.35">
      <c r="A80" s="6"/>
      <c r="B80" s="6"/>
      <c r="C80" s="6"/>
      <c r="D80" s="6">
        <v>11</v>
      </c>
      <c r="E80" s="6"/>
      <c r="F80" s="6"/>
      <c r="G80" s="6"/>
      <c r="H80" s="6"/>
      <c r="I80" s="6"/>
      <c r="J80" s="6"/>
      <c r="K80" s="6"/>
      <c r="L80" s="6"/>
    </row>
    <row r="81" spans="1:12" x14ac:dyDescent="0.35">
      <c r="A81" s="6"/>
      <c r="B81" s="6"/>
      <c r="C81" s="6"/>
      <c r="D81" s="6">
        <v>14</v>
      </c>
      <c r="E81" s="6"/>
      <c r="F81" s="6"/>
      <c r="G81" s="6"/>
      <c r="H81" s="6"/>
      <c r="I81" s="6"/>
      <c r="J81" s="6"/>
      <c r="K81" s="6"/>
      <c r="L81" s="6"/>
    </row>
    <row r="82" spans="1:12" x14ac:dyDescent="0.35">
      <c r="A82" s="6"/>
      <c r="B82" s="6"/>
      <c r="C82" s="6"/>
      <c r="D82" s="6">
        <v>16</v>
      </c>
      <c r="E82" s="6"/>
      <c r="F82" s="6"/>
      <c r="G82" s="6"/>
      <c r="H82" s="6"/>
      <c r="I82" s="6"/>
      <c r="J82" s="6"/>
      <c r="K82" s="6"/>
      <c r="L82" s="6"/>
    </row>
    <row r="83" spans="1:12" x14ac:dyDescent="0.35">
      <c r="A83" s="6"/>
      <c r="B83" s="6"/>
      <c r="C83" s="6"/>
      <c r="D83" s="6">
        <v>37</v>
      </c>
      <c r="E83" s="6"/>
      <c r="F83" s="6"/>
      <c r="G83" s="6"/>
      <c r="H83" s="6"/>
      <c r="I83" s="6"/>
      <c r="J83" s="6"/>
      <c r="K83" s="6"/>
      <c r="L83" s="6"/>
    </row>
    <row r="84" spans="1:12" x14ac:dyDescent="0.35">
      <c r="A84" s="6"/>
      <c r="B84" s="6"/>
      <c r="C84" s="6"/>
      <c r="D84" s="6">
        <v>27</v>
      </c>
      <c r="E84" s="6"/>
      <c r="F84" s="6"/>
      <c r="G84" s="6"/>
      <c r="H84" s="6"/>
      <c r="I84" s="6"/>
      <c r="J84" s="6"/>
      <c r="K84" s="6"/>
      <c r="L84" s="6"/>
    </row>
    <row r="85" spans="1:12" x14ac:dyDescent="0.35">
      <c r="A85" s="6"/>
      <c r="B85" s="6"/>
      <c r="C85" s="6"/>
      <c r="D85" s="6">
        <v>35</v>
      </c>
      <c r="E85" s="6"/>
      <c r="F85" s="6"/>
      <c r="G85" s="6"/>
      <c r="H85" s="6"/>
      <c r="I85" s="6"/>
      <c r="J85" s="6"/>
      <c r="K85" s="6"/>
      <c r="L85" s="6"/>
    </row>
    <row r="86" spans="1:12" x14ac:dyDescent="0.35">
      <c r="A86" s="6"/>
      <c r="B86" s="6"/>
      <c r="C86" s="6"/>
      <c r="D86" s="6">
        <v>10</v>
      </c>
      <c r="E86" s="6"/>
      <c r="F86" s="6"/>
      <c r="G86" s="6"/>
      <c r="H86" s="6"/>
      <c r="I86" s="6"/>
      <c r="J86" s="6"/>
      <c r="K86" s="6"/>
      <c r="L86" s="6"/>
    </row>
    <row r="87" spans="1:12" x14ac:dyDescent="0.35">
      <c r="A87" s="6"/>
      <c r="B87" s="6"/>
      <c r="C87" s="6"/>
      <c r="D87" s="6">
        <v>17</v>
      </c>
      <c r="E87" s="6"/>
      <c r="F87" s="6"/>
      <c r="G87" s="6"/>
      <c r="H87" s="6"/>
      <c r="I87" s="6"/>
      <c r="J87" s="6"/>
      <c r="K87" s="6"/>
      <c r="L87" s="6"/>
    </row>
    <row r="88" spans="1:12" x14ac:dyDescent="0.35">
      <c r="A88" s="6"/>
      <c r="B88" s="6"/>
      <c r="C88" s="6"/>
      <c r="D88" s="6">
        <v>17</v>
      </c>
      <c r="E88" s="6"/>
      <c r="F88" s="6"/>
      <c r="G88" s="6"/>
      <c r="H88" s="6"/>
      <c r="I88" s="6"/>
      <c r="J88" s="6"/>
      <c r="K88" s="6"/>
      <c r="L88" s="6"/>
    </row>
    <row r="89" spans="1:12" x14ac:dyDescent="0.35">
      <c r="A89" s="6"/>
      <c r="B89" s="6"/>
      <c r="C89" s="6"/>
      <c r="D89" s="6">
        <v>16</v>
      </c>
      <c r="E89" s="6"/>
      <c r="F89" s="6"/>
      <c r="G89" s="6"/>
      <c r="H89" s="6"/>
      <c r="I89" s="6"/>
      <c r="J89" s="6"/>
      <c r="K89" s="6"/>
      <c r="L89" s="6"/>
    </row>
    <row r="90" spans="1:12" x14ac:dyDescent="0.35">
      <c r="A90" s="6"/>
      <c r="B90" s="6"/>
      <c r="C90" s="6"/>
      <c r="D90" s="6">
        <v>22</v>
      </c>
      <c r="E90" s="6"/>
      <c r="F90" s="6"/>
      <c r="G90" s="6"/>
      <c r="H90" s="6"/>
      <c r="I90" s="6"/>
      <c r="J90" s="6"/>
      <c r="K90" s="6"/>
      <c r="L90" s="6"/>
    </row>
    <row r="91" spans="1:12" x14ac:dyDescent="0.35">
      <c r="A91" s="6"/>
      <c r="B91" s="6"/>
      <c r="C91" s="6"/>
      <c r="D91" s="6">
        <v>9</v>
      </c>
      <c r="E91" s="6"/>
      <c r="F91" s="6"/>
      <c r="G91" s="6"/>
      <c r="H91" s="6"/>
      <c r="I91" s="6"/>
      <c r="J91" s="6"/>
      <c r="K91" s="6"/>
      <c r="L91" s="6"/>
    </row>
    <row r="92" spans="1:12" x14ac:dyDescent="0.35">
      <c r="A92" s="6"/>
      <c r="B92" s="6"/>
      <c r="C92" s="6"/>
      <c r="D92" s="6">
        <v>13</v>
      </c>
      <c r="E92" s="6"/>
      <c r="F92" s="6"/>
      <c r="G92" s="6"/>
      <c r="H92" s="6"/>
      <c r="I92" s="6"/>
      <c r="J92" s="6"/>
      <c r="K92" s="6"/>
      <c r="L92" s="6"/>
    </row>
    <row r="93" spans="1:12" x14ac:dyDescent="0.35">
      <c r="A93" s="6"/>
      <c r="B93" s="6"/>
      <c r="C93" s="6"/>
      <c r="D93" s="6">
        <v>25</v>
      </c>
      <c r="E93" s="6"/>
      <c r="F93" s="6"/>
      <c r="G93" s="6"/>
      <c r="H93" s="6"/>
      <c r="I93" s="6"/>
      <c r="J93" s="6"/>
      <c r="K93" s="6"/>
      <c r="L93" s="6"/>
    </row>
    <row r="94" spans="1:12" x14ac:dyDescent="0.35">
      <c r="A94" s="6"/>
      <c r="B94" s="6"/>
      <c r="C94" s="6"/>
      <c r="D94" s="6">
        <v>33</v>
      </c>
      <c r="E94" s="6"/>
      <c r="F94" s="6"/>
      <c r="G94" s="6"/>
      <c r="H94" s="6"/>
      <c r="I94" s="6"/>
      <c r="J94" s="6"/>
      <c r="K94" s="6"/>
      <c r="L94" s="6"/>
    </row>
    <row r="95" spans="1:12" x14ac:dyDescent="0.35">
      <c r="A95" s="6"/>
      <c r="B95" s="6"/>
      <c r="C95" s="6"/>
      <c r="D95" s="6">
        <v>34</v>
      </c>
      <c r="E95" s="6"/>
      <c r="F95" s="6"/>
      <c r="G95" s="6"/>
      <c r="H95" s="6"/>
      <c r="I95" s="6"/>
      <c r="J95" s="6"/>
      <c r="K95" s="6"/>
      <c r="L95" s="6"/>
    </row>
    <row r="96" spans="1:12" x14ac:dyDescent="0.35">
      <c r="A96" s="6"/>
      <c r="B96" s="6"/>
      <c r="C96" s="6"/>
      <c r="D96" s="6">
        <v>1</v>
      </c>
      <c r="E96" s="6"/>
      <c r="F96" s="6"/>
      <c r="G96" s="6"/>
      <c r="H96" s="6"/>
      <c r="I96" s="6"/>
      <c r="J96" s="6"/>
      <c r="K96" s="6"/>
      <c r="L96" s="6"/>
    </row>
    <row r="97" spans="1:12" x14ac:dyDescent="0.35">
      <c r="A97" s="6"/>
      <c r="B97" s="6"/>
      <c r="C97" s="6"/>
      <c r="D97" s="6">
        <v>4</v>
      </c>
      <c r="E97" s="6"/>
      <c r="F97" s="6"/>
      <c r="G97" s="6"/>
      <c r="H97" s="6"/>
      <c r="I97" s="6"/>
      <c r="J97" s="6"/>
      <c r="K97" s="6"/>
      <c r="L97" s="6"/>
    </row>
    <row r="98" spans="1:12" x14ac:dyDescent="0.35">
      <c r="A98" s="6"/>
      <c r="B98" s="6"/>
      <c r="C98" s="6"/>
      <c r="D98" s="6">
        <v>34</v>
      </c>
      <c r="E98" s="6"/>
      <c r="F98" s="6"/>
      <c r="G98" s="6"/>
      <c r="H98" s="6"/>
      <c r="I98" s="6"/>
      <c r="J98" s="6"/>
      <c r="K98" s="6"/>
      <c r="L98" s="6"/>
    </row>
    <row r="99" spans="1:12" x14ac:dyDescent="0.35">
      <c r="A99" s="6"/>
      <c r="B99" s="6"/>
      <c r="C99" s="6"/>
      <c r="D99" s="6">
        <v>4</v>
      </c>
      <c r="E99" s="6"/>
      <c r="F99" s="6"/>
      <c r="G99" s="6"/>
      <c r="H99" s="6"/>
      <c r="I99" s="6"/>
      <c r="J99" s="6"/>
      <c r="K99" s="6"/>
      <c r="L99" s="6"/>
    </row>
    <row r="100" spans="1:12" x14ac:dyDescent="0.35">
      <c r="A100" s="6"/>
      <c r="B100" s="6"/>
      <c r="C100" s="6"/>
      <c r="D100" s="6">
        <v>20</v>
      </c>
      <c r="E100" s="6"/>
      <c r="F100" s="6"/>
      <c r="G100" s="6"/>
      <c r="H100" s="6"/>
      <c r="I100" s="6"/>
      <c r="J100" s="6"/>
      <c r="K100" s="6"/>
      <c r="L100" s="6"/>
    </row>
    <row r="101" spans="1:12" x14ac:dyDescent="0.35">
      <c r="A101" s="6"/>
      <c r="B101" s="6"/>
      <c r="C101" s="6"/>
      <c r="D101" s="6">
        <v>13</v>
      </c>
      <c r="E101" s="6"/>
      <c r="F101" s="6"/>
      <c r="G101" s="6"/>
      <c r="H101" s="6"/>
      <c r="I101" s="6"/>
      <c r="J101" s="6"/>
      <c r="K101" s="6"/>
      <c r="L101" s="6"/>
    </row>
    <row r="102" spans="1:12" x14ac:dyDescent="0.35">
      <c r="A102" s="6"/>
      <c r="B102" s="6"/>
      <c r="C102" s="6"/>
      <c r="D102" s="6">
        <v>12</v>
      </c>
      <c r="E102" s="6"/>
      <c r="F102" s="6"/>
      <c r="G102" s="6"/>
      <c r="H102" s="6"/>
      <c r="I102" s="6"/>
      <c r="J102" s="6"/>
      <c r="K102" s="6"/>
      <c r="L102" s="6"/>
    </row>
  </sheetData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G7"/>
  <sheetViews>
    <sheetView workbookViewId="0">
      <selection activeCell="F12" sqref="F12"/>
    </sheetView>
  </sheetViews>
  <sheetFormatPr defaultColWidth="10.90625" defaultRowHeight="14.5" x14ac:dyDescent="0.35"/>
  <cols>
    <col min="2" max="2" width="21.08984375" bestFit="1" customWidth="1"/>
    <col min="3" max="3" width="19" bestFit="1" customWidth="1"/>
    <col min="4" max="4" width="18.36328125" bestFit="1" customWidth="1"/>
    <col min="5" max="5" width="23.26953125" bestFit="1" customWidth="1"/>
    <col min="6" max="6" width="21.08984375" bestFit="1" customWidth="1"/>
    <col min="7" max="7" width="20.54296875" bestFit="1" customWidth="1"/>
  </cols>
  <sheetData>
    <row r="2" spans="2:7" ht="15.5" x14ac:dyDescent="0.35">
      <c r="B2" s="8" t="s">
        <v>93</v>
      </c>
      <c r="C2" s="8" t="s">
        <v>94</v>
      </c>
      <c r="D2" s="8" t="s">
        <v>95</v>
      </c>
      <c r="E2" s="8" t="s">
        <v>97</v>
      </c>
      <c r="F2" s="8" t="s">
        <v>98</v>
      </c>
      <c r="G2" s="8" t="s">
        <v>99</v>
      </c>
    </row>
    <row r="3" spans="2:7" x14ac:dyDescent="0.35">
      <c r="B3" s="6" t="s">
        <v>6</v>
      </c>
      <c r="C3" s="6" t="s">
        <v>6</v>
      </c>
      <c r="D3" s="6" t="s">
        <v>6</v>
      </c>
      <c r="E3" s="6" t="s">
        <v>6</v>
      </c>
      <c r="F3" s="6" t="s">
        <v>6</v>
      </c>
      <c r="G3" s="6" t="s">
        <v>6</v>
      </c>
    </row>
    <row r="4" spans="2:7" x14ac:dyDescent="0.35">
      <c r="B4" s="6" t="s">
        <v>89</v>
      </c>
      <c r="C4" s="6" t="s">
        <v>90</v>
      </c>
      <c r="D4" s="6" t="s">
        <v>91</v>
      </c>
      <c r="E4" s="6" t="s">
        <v>89</v>
      </c>
      <c r="F4" s="6" t="s">
        <v>90</v>
      </c>
      <c r="G4" s="6" t="s">
        <v>91</v>
      </c>
    </row>
    <row r="5" spans="2:7" x14ac:dyDescent="0.35">
      <c r="B5" s="6"/>
      <c r="C5" s="6"/>
      <c r="D5" s="6"/>
      <c r="E5" s="6"/>
      <c r="F5" s="6"/>
      <c r="G5" s="6"/>
    </row>
    <row r="6" spans="2:7" x14ac:dyDescent="0.35">
      <c r="B6" s="6"/>
      <c r="C6" s="6"/>
      <c r="D6" s="6"/>
      <c r="E6" s="6"/>
      <c r="F6" s="6"/>
      <c r="G6" s="6"/>
    </row>
    <row r="7" spans="2:7" x14ac:dyDescent="0.35">
      <c r="B7" s="6" t="s">
        <v>9</v>
      </c>
      <c r="C7" s="6" t="s">
        <v>9</v>
      </c>
      <c r="D7" s="6" t="s">
        <v>9</v>
      </c>
      <c r="E7" s="6">
        <v>1.0699999999999999E-2</v>
      </c>
      <c r="F7" s="6" t="s">
        <v>9</v>
      </c>
      <c r="G7" s="6" t="s">
        <v>9</v>
      </c>
    </row>
  </sheetData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58"/>
  <sheetViews>
    <sheetView topLeftCell="H1" workbookViewId="0">
      <selection activeCell="L3" sqref="L3"/>
    </sheetView>
  </sheetViews>
  <sheetFormatPr defaultColWidth="10.90625" defaultRowHeight="14.5" x14ac:dyDescent="0.35"/>
  <cols>
    <col min="1" max="1" width="15.26953125" customWidth="1"/>
    <col min="2" max="4" width="10.7265625" bestFit="1" customWidth="1"/>
    <col min="5" max="5" width="19.54296875" bestFit="1" customWidth="1"/>
    <col min="6" max="6" width="17.26953125" bestFit="1" customWidth="1"/>
    <col min="7" max="8" width="20.36328125" bestFit="1" customWidth="1"/>
    <col min="9" max="9" width="18.54296875" bestFit="1" customWidth="1"/>
    <col min="10" max="10" width="16.08984375" bestFit="1" customWidth="1"/>
    <col min="11" max="11" width="16.26953125" bestFit="1" customWidth="1"/>
    <col min="12" max="12" width="16.36328125" bestFit="1" customWidth="1"/>
  </cols>
  <sheetData>
    <row r="1" spans="1:12" x14ac:dyDescent="0.35">
      <c r="A1" t="s">
        <v>65</v>
      </c>
    </row>
    <row r="2" spans="1:12" x14ac:dyDescent="0.35">
      <c r="A2" t="s">
        <v>88</v>
      </c>
    </row>
    <row r="3" spans="1:12" ht="15.5" x14ac:dyDescent="0.35">
      <c r="A3" s="7" t="s">
        <v>75</v>
      </c>
      <c r="B3" s="7" t="s">
        <v>24</v>
      </c>
      <c r="C3" s="7" t="s">
        <v>26</v>
      </c>
      <c r="D3" s="7" t="s">
        <v>85</v>
      </c>
      <c r="E3" s="5" t="s">
        <v>45</v>
      </c>
      <c r="F3" s="5" t="s">
        <v>101</v>
      </c>
      <c r="G3" s="7" t="s">
        <v>102</v>
      </c>
      <c r="H3" s="7" t="s">
        <v>103</v>
      </c>
      <c r="I3" s="5" t="s">
        <v>104</v>
      </c>
      <c r="J3" s="5" t="s">
        <v>105</v>
      </c>
      <c r="K3" s="5" t="s">
        <v>106</v>
      </c>
      <c r="L3" s="5" t="s">
        <v>107</v>
      </c>
    </row>
    <row r="4" spans="1:12" x14ac:dyDescent="0.35">
      <c r="A4" s="6">
        <v>0.66384723800000001</v>
      </c>
      <c r="B4" s="6">
        <v>0.73497372999999999</v>
      </c>
      <c r="C4" s="6">
        <v>0.49788543000000002</v>
      </c>
      <c r="D4" s="6">
        <v>6.6384719999999994E-2</v>
      </c>
      <c r="E4" s="6">
        <v>0.74563953000000005</v>
      </c>
      <c r="F4" s="6">
        <v>1.368540052</v>
      </c>
      <c r="G4" s="6">
        <v>1.0463501289999999</v>
      </c>
      <c r="H4" s="6">
        <v>5.5232558000000001E-2</v>
      </c>
      <c r="I4" s="6">
        <v>0.41551160300000001</v>
      </c>
      <c r="J4" s="6">
        <v>1.128328921</v>
      </c>
      <c r="K4" s="6">
        <v>1.1068369410000001</v>
      </c>
      <c r="L4" s="6">
        <v>0.14327986000000001</v>
      </c>
    </row>
    <row r="5" spans="1:12" x14ac:dyDescent="0.35">
      <c r="A5" s="6">
        <v>0.91990260199999996</v>
      </c>
      <c r="B5" s="6">
        <v>1.36088684</v>
      </c>
      <c r="C5" s="6">
        <v>0.50736895999999998</v>
      </c>
      <c r="D5" s="6">
        <v>0.14699475000000001</v>
      </c>
      <c r="E5" s="6">
        <v>1.09851421</v>
      </c>
      <c r="F5" s="6">
        <v>1.3378552969999999</v>
      </c>
      <c r="G5" s="6">
        <v>0.33139534900000001</v>
      </c>
      <c r="H5" s="6">
        <v>0.214793282</v>
      </c>
      <c r="I5" s="6">
        <v>1.2429528110000001</v>
      </c>
      <c r="J5" s="6">
        <v>1.2142968380000001</v>
      </c>
      <c r="K5" s="6">
        <v>1.6333904379999999</v>
      </c>
      <c r="L5" s="6">
        <v>0.21133779999999999</v>
      </c>
    </row>
    <row r="6" spans="1:12" x14ac:dyDescent="0.35">
      <c r="A6" s="6">
        <v>0.35089068299999998</v>
      </c>
      <c r="B6" s="6">
        <v>0.48366013000000002</v>
      </c>
      <c r="C6" s="6">
        <v>0.36037422000000002</v>
      </c>
      <c r="D6" s="6">
        <v>0.11380237999999999</v>
      </c>
      <c r="E6" s="6">
        <v>1.0801033600000001</v>
      </c>
      <c r="F6" s="6">
        <v>1.1844315249999999</v>
      </c>
      <c r="G6" s="6">
        <v>0.561531008</v>
      </c>
      <c r="H6" s="6">
        <v>0.23627260999999999</v>
      </c>
      <c r="I6" s="6">
        <v>0.95997508200000004</v>
      </c>
      <c r="J6" s="6">
        <v>1.42205264</v>
      </c>
      <c r="K6" s="6">
        <v>0.54088148300000005</v>
      </c>
      <c r="L6" s="6">
        <v>0.10029589999999999</v>
      </c>
    </row>
    <row r="7" spans="1:12" x14ac:dyDescent="0.35">
      <c r="A7" s="6">
        <v>0.45046776900000002</v>
      </c>
      <c r="B7" s="6">
        <v>0.44098424000000003</v>
      </c>
      <c r="C7" s="6">
        <v>0.12328591999999999</v>
      </c>
      <c r="D7" s="6">
        <v>6.6384719999999994E-2</v>
      </c>
      <c r="E7" s="6">
        <v>0.43265503999999999</v>
      </c>
      <c r="F7" s="6">
        <v>1.3624031009999999</v>
      </c>
      <c r="G7" s="6">
        <v>1.1506782950000001</v>
      </c>
      <c r="H7" s="6">
        <v>0.28229974200000002</v>
      </c>
      <c r="I7" s="6">
        <v>1.228624825</v>
      </c>
      <c r="J7" s="6">
        <v>1.382650677</v>
      </c>
      <c r="K7" s="6">
        <v>0.88475315399999999</v>
      </c>
      <c r="L7" s="6">
        <v>6.8057930000000003E-2</v>
      </c>
    </row>
    <row r="8" spans="1:12" x14ac:dyDescent="0.35">
      <c r="A8" s="6">
        <v>0.44572600299999998</v>
      </c>
      <c r="B8" s="6">
        <v>1.1237985399999999</v>
      </c>
      <c r="C8" s="6">
        <v>0.88196847</v>
      </c>
      <c r="D8" s="6">
        <v>5.6901189999999997E-2</v>
      </c>
      <c r="E8" s="6">
        <v>1.0555555599999999</v>
      </c>
      <c r="F8" s="6">
        <v>1.2304586559999999</v>
      </c>
      <c r="G8" s="6">
        <v>0.64131137000000005</v>
      </c>
      <c r="H8" s="6">
        <v>3.0684750000000002E-3</v>
      </c>
      <c r="I8" s="6">
        <v>1.056688989</v>
      </c>
      <c r="J8" s="6">
        <v>1.2357888180000001</v>
      </c>
      <c r="K8" s="6">
        <v>0.15402585299999999</v>
      </c>
      <c r="L8" s="6">
        <v>5.731195E-2</v>
      </c>
    </row>
    <row r="9" spans="1:12" x14ac:dyDescent="0.35">
      <c r="A9" s="6">
        <v>0.43150070499999998</v>
      </c>
      <c r="B9" s="6">
        <v>0.37934128</v>
      </c>
      <c r="C9" s="6">
        <v>0.4741766</v>
      </c>
      <c r="D9" s="6">
        <v>4.2675890000000001E-2</v>
      </c>
      <c r="E9" s="6">
        <v>1.37160853</v>
      </c>
      <c r="F9" s="6">
        <v>1.4360465120000001</v>
      </c>
      <c r="G9" s="6">
        <v>1.3041020670000001</v>
      </c>
      <c r="H9" s="6">
        <v>0.119670543</v>
      </c>
      <c r="I9" s="6">
        <v>0.72356330800000002</v>
      </c>
      <c r="J9" s="6">
        <v>1.6620464100000001</v>
      </c>
      <c r="K9" s="6">
        <v>0.55879146599999996</v>
      </c>
      <c r="L9" s="6">
        <v>4.6565960000000003E-2</v>
      </c>
    </row>
    <row r="10" spans="1:12" x14ac:dyDescent="0.35">
      <c r="A10" s="6">
        <v>1.1617326670000001</v>
      </c>
      <c r="B10" s="6">
        <v>0.61642958000000003</v>
      </c>
      <c r="C10" s="6">
        <v>0.65910546999999997</v>
      </c>
      <c r="D10" s="6">
        <v>6.1642959999999997E-2</v>
      </c>
      <c r="E10" s="6">
        <v>1.27648579</v>
      </c>
      <c r="F10" s="6">
        <v>1.021802326</v>
      </c>
      <c r="G10" s="6">
        <v>0.39276485799999999</v>
      </c>
      <c r="H10" s="6">
        <v>0.220930233</v>
      </c>
      <c r="I10" s="6">
        <v>1.1498208999999999</v>
      </c>
      <c r="J10" s="6">
        <v>1.404142657</v>
      </c>
      <c r="K10" s="6">
        <v>1.185640866</v>
      </c>
      <c r="L10" s="6">
        <v>3.940196E-2</v>
      </c>
    </row>
    <row r="11" spans="1:12" x14ac:dyDescent="0.35">
      <c r="A11" s="6">
        <v>0.583237216</v>
      </c>
      <c r="B11" s="6">
        <v>1.1664744300000001</v>
      </c>
      <c r="C11" s="6">
        <v>0.69229783</v>
      </c>
      <c r="D11" s="6">
        <v>2.370883E-2</v>
      </c>
      <c r="E11" s="6">
        <v>1.39001938</v>
      </c>
      <c r="F11" s="6">
        <v>1.439114987</v>
      </c>
      <c r="G11" s="6">
        <v>1.2151162790000001</v>
      </c>
      <c r="H11" s="6">
        <v>6.7506460000000004E-2</v>
      </c>
      <c r="I11" s="6">
        <v>0.78445724999999999</v>
      </c>
      <c r="J11" s="6">
        <v>1.447126616</v>
      </c>
      <c r="K11" s="6">
        <v>0.60893941799999995</v>
      </c>
      <c r="L11" s="6">
        <v>7.1639930000000004E-2</v>
      </c>
    </row>
    <row r="12" spans="1:12" x14ac:dyDescent="0.35">
      <c r="A12" s="6">
        <v>0.63539664200000001</v>
      </c>
      <c r="B12" s="6">
        <v>0.93886966999999999</v>
      </c>
      <c r="C12" s="6">
        <v>0.44098424000000003</v>
      </c>
      <c r="D12" s="6">
        <v>0.16122004000000001</v>
      </c>
      <c r="E12" s="6">
        <v>0.84996769999999999</v>
      </c>
      <c r="F12" s="6">
        <v>1.359334625</v>
      </c>
      <c r="G12" s="6">
        <v>0.88372092999999996</v>
      </c>
      <c r="H12" s="6">
        <v>3.0684750000000002E-3</v>
      </c>
      <c r="I12" s="6">
        <v>0.39043762700000001</v>
      </c>
      <c r="J12" s="6">
        <v>1.1784768729999999</v>
      </c>
      <c r="K12" s="6">
        <v>1.318174739</v>
      </c>
      <c r="L12" s="6">
        <v>3.581997E-2</v>
      </c>
    </row>
    <row r="13" spans="1:12" x14ac:dyDescent="0.35">
      <c r="A13" s="6">
        <v>1.6169422019999999</v>
      </c>
      <c r="B13" s="6">
        <v>1.1854415</v>
      </c>
      <c r="C13" s="6">
        <v>1.3988209700000001</v>
      </c>
      <c r="D13" s="6">
        <v>2.370883E-2</v>
      </c>
      <c r="E13" s="6">
        <v>1.23659561</v>
      </c>
      <c r="F13" s="6">
        <v>0.874515504</v>
      </c>
      <c r="G13" s="6"/>
      <c r="H13" s="6">
        <v>0.17797157599999999</v>
      </c>
      <c r="I13" s="6">
        <v>0.94206509900000002</v>
      </c>
      <c r="J13" s="6">
        <v>1.1175829310000001</v>
      </c>
      <c r="K13" s="6">
        <v>0.684161346</v>
      </c>
      <c r="L13" s="6">
        <v>0.1074599</v>
      </c>
    </row>
    <row r="14" spans="1:12" x14ac:dyDescent="0.35">
      <c r="A14" s="6">
        <v>0.469434833</v>
      </c>
      <c r="B14" s="6">
        <v>0.78239139000000002</v>
      </c>
      <c r="C14" s="6">
        <v>0.35563244999999999</v>
      </c>
      <c r="D14" s="6">
        <v>6.1642959999999997E-2</v>
      </c>
      <c r="E14" s="6">
        <v>1.1138565899999999</v>
      </c>
      <c r="F14" s="6">
        <v>1.3194444439999999</v>
      </c>
      <c r="G14" s="6">
        <v>1.021802326</v>
      </c>
      <c r="H14" s="6">
        <v>5.2164083E-2</v>
      </c>
      <c r="I14" s="6">
        <v>0.90982713000000004</v>
      </c>
      <c r="J14" s="6">
        <v>0.73789129399999998</v>
      </c>
      <c r="K14" s="6">
        <v>0.83818719799999997</v>
      </c>
      <c r="L14" s="6">
        <v>8.5967920000000003E-2</v>
      </c>
    </row>
    <row r="15" spans="1:12" x14ac:dyDescent="0.35">
      <c r="A15" s="6">
        <v>0.59746251399999994</v>
      </c>
      <c r="B15" s="6">
        <v>1.4746892199999999</v>
      </c>
      <c r="C15" s="6">
        <v>1.1664744300000001</v>
      </c>
      <c r="D15" s="6">
        <v>4.2675890000000001E-2</v>
      </c>
      <c r="E15" s="6">
        <v>0.77325580999999999</v>
      </c>
      <c r="F15" s="6">
        <v>1.1291989659999999</v>
      </c>
      <c r="G15" s="6">
        <v>1.2089793280000001</v>
      </c>
      <c r="H15" s="6">
        <v>0.104328165</v>
      </c>
      <c r="I15" s="6">
        <v>1.4542906090000001</v>
      </c>
      <c r="J15" s="6">
        <v>1.5904064790000001</v>
      </c>
      <c r="K15" s="6">
        <v>0.79520323900000001</v>
      </c>
      <c r="L15" s="6">
        <v>2.8655969999999999E-2</v>
      </c>
    </row>
    <row r="16" spans="1:12" x14ac:dyDescent="0.35">
      <c r="A16" s="6">
        <v>1.2186338590000001</v>
      </c>
      <c r="B16" s="6">
        <v>1.3988209700000001</v>
      </c>
      <c r="C16" s="6">
        <v>0.46943483000000003</v>
      </c>
      <c r="D16" s="6">
        <v>0.10431885</v>
      </c>
      <c r="E16" s="6">
        <v>1.0555555599999999</v>
      </c>
      <c r="F16" s="6">
        <v>1.2212532300000001</v>
      </c>
      <c r="G16" s="6">
        <v>1.1721576229999999</v>
      </c>
      <c r="H16" s="6">
        <v>0.14114987100000001</v>
      </c>
      <c r="I16" s="6">
        <v>0.87042516700000006</v>
      </c>
      <c r="J16" s="6">
        <v>1.246534808</v>
      </c>
      <c r="K16" s="6">
        <v>1.318174739</v>
      </c>
      <c r="L16" s="6">
        <v>3.581997E-2</v>
      </c>
    </row>
    <row r="17" spans="1:12" x14ac:dyDescent="0.35">
      <c r="A17" s="6">
        <v>0.87722670800000002</v>
      </c>
      <c r="B17" s="6">
        <v>0.36037422000000002</v>
      </c>
      <c r="C17" s="6">
        <v>0.47891835999999999</v>
      </c>
      <c r="D17" s="6">
        <v>6.6384719999999994E-2</v>
      </c>
      <c r="E17" s="6">
        <v>1.0125968999999999</v>
      </c>
      <c r="F17" s="6">
        <v>0.69961240300000005</v>
      </c>
      <c r="G17" s="6">
        <v>0.38969638200000001</v>
      </c>
      <c r="H17" s="6">
        <v>0.25775193800000001</v>
      </c>
      <c r="I17" s="6">
        <v>1.067434979</v>
      </c>
      <c r="J17" s="6">
        <v>1.020869024</v>
      </c>
      <c r="K17" s="6">
        <v>0.952811089</v>
      </c>
      <c r="L17" s="6">
        <v>8.9549909999999996E-2</v>
      </c>
    </row>
    <row r="18" spans="1:12" x14ac:dyDescent="0.35">
      <c r="A18" s="6">
        <v>0.70652313200000005</v>
      </c>
      <c r="B18" s="6">
        <v>0.46469306999999999</v>
      </c>
      <c r="C18" s="6">
        <v>0.31295655999999999</v>
      </c>
      <c r="D18" s="6">
        <v>2.370883E-2</v>
      </c>
      <c r="E18" s="6">
        <v>1.0003230000000001</v>
      </c>
      <c r="F18" s="6">
        <v>0.90826873399999997</v>
      </c>
      <c r="G18" s="6">
        <v>0.17490310100000001</v>
      </c>
      <c r="H18" s="6">
        <v>4.9095606999999999E-2</v>
      </c>
      <c r="I18" s="6">
        <v>0.76296527000000003</v>
      </c>
      <c r="J18" s="6">
        <v>1.3898146709999999</v>
      </c>
      <c r="K18" s="6">
        <v>1.0316150129999999</v>
      </c>
      <c r="L18" s="6">
        <v>2.5073979999999999E-2</v>
      </c>
    </row>
    <row r="19" spans="1:12" x14ac:dyDescent="0.35">
      <c r="A19" s="6">
        <v>1.2802768170000001</v>
      </c>
      <c r="B19" s="6">
        <v>0.38408303999999999</v>
      </c>
      <c r="C19" s="6">
        <v>0.20389594</v>
      </c>
      <c r="D19" s="6">
        <v>3.7934130000000003E-2</v>
      </c>
      <c r="E19" s="6">
        <v>0.94815890999999997</v>
      </c>
      <c r="F19" s="6">
        <v>0.90213178299999996</v>
      </c>
      <c r="G19" s="6">
        <v>1.1015826870000001</v>
      </c>
      <c r="H19" s="6">
        <v>5.8301034000000002E-2</v>
      </c>
      <c r="I19" s="6">
        <v>0.86326117400000002</v>
      </c>
      <c r="J19" s="6">
        <v>0.73072730100000005</v>
      </c>
      <c r="K19" s="6">
        <v>0.97430306799999999</v>
      </c>
      <c r="L19" s="6">
        <v>3.2237969999999998E-2</v>
      </c>
    </row>
    <row r="20" spans="1:12" x14ac:dyDescent="0.35">
      <c r="A20" s="6">
        <v>1.4557221579999999</v>
      </c>
      <c r="B20" s="6">
        <v>0.4741766</v>
      </c>
      <c r="C20" s="6">
        <v>0.68281429999999999</v>
      </c>
      <c r="D20" s="6">
        <v>9.9577089999999993E-2</v>
      </c>
      <c r="E20" s="6">
        <v>1.29796512</v>
      </c>
      <c r="F20" s="6">
        <v>0.90520025800000004</v>
      </c>
      <c r="G20" s="6">
        <v>0.28843669300000002</v>
      </c>
      <c r="H20" s="6">
        <v>0.150355297</v>
      </c>
      <c r="I20" s="6">
        <v>1.074598972</v>
      </c>
      <c r="J20" s="6">
        <v>1.6047344649999999</v>
      </c>
      <c r="K20" s="6">
        <v>0.93131910900000003</v>
      </c>
      <c r="L20" s="6">
        <v>9.3131909999999998E-2</v>
      </c>
    </row>
    <row r="21" spans="1:12" x14ac:dyDescent="0.35">
      <c r="A21" s="6">
        <v>0.51685249300000002</v>
      </c>
      <c r="B21" s="6">
        <v>0.45995130000000001</v>
      </c>
      <c r="C21" s="6">
        <v>0.31295655999999999</v>
      </c>
      <c r="D21" s="6">
        <v>0.12328591999999999</v>
      </c>
      <c r="E21" s="6">
        <v>0.34980620000000001</v>
      </c>
      <c r="F21" s="6">
        <v>1.0524870799999999</v>
      </c>
      <c r="G21" s="6">
        <v>0.74257105899999998</v>
      </c>
      <c r="H21" s="6">
        <v>8.2848836999999995E-2</v>
      </c>
      <c r="I21" s="6">
        <v>1.174894876</v>
      </c>
      <c r="J21" s="6">
        <v>1.6441364270000001</v>
      </c>
      <c r="K21" s="6">
        <v>0.28297772900000001</v>
      </c>
      <c r="L21" s="6">
        <v>9.3131909999999998E-2</v>
      </c>
    </row>
    <row r="22" spans="1:12" x14ac:dyDescent="0.35">
      <c r="A22" s="6">
        <v>1.379853902</v>
      </c>
      <c r="B22" s="6">
        <v>0.45520952999999997</v>
      </c>
      <c r="C22" s="6">
        <v>0.23234653</v>
      </c>
      <c r="D22" s="6">
        <v>5.215943E-2</v>
      </c>
      <c r="E22" s="6">
        <v>0.91133721000000001</v>
      </c>
      <c r="F22" s="6">
        <v>1.0893087859999999</v>
      </c>
      <c r="G22" s="6">
        <v>0.43265503900000002</v>
      </c>
      <c r="H22" s="6">
        <v>5.2164083E-2</v>
      </c>
      <c r="I22" s="6">
        <v>1.859056222</v>
      </c>
      <c r="J22" s="6">
        <v>1.282354773</v>
      </c>
      <c r="K22" s="6">
        <v>0.35461766099999997</v>
      </c>
      <c r="L22" s="6">
        <v>6.0893940000000001E-2</v>
      </c>
    </row>
    <row r="23" spans="1:12" x14ac:dyDescent="0.35">
      <c r="A23" s="6">
        <v>1.1712161990000001</v>
      </c>
      <c r="B23" s="6">
        <v>0.73497372999999999</v>
      </c>
      <c r="C23" s="6">
        <v>0.14225298</v>
      </c>
      <c r="D23" s="6">
        <v>0.11380237999999999</v>
      </c>
      <c r="E23" s="6"/>
      <c r="F23" s="6">
        <v>1.3041020670000001</v>
      </c>
      <c r="G23" s="6"/>
      <c r="H23" s="6">
        <v>0.116602067</v>
      </c>
      <c r="I23" s="6">
        <v>1.636972434</v>
      </c>
      <c r="J23" s="6"/>
      <c r="K23" s="6">
        <v>1.3253387320000001</v>
      </c>
      <c r="L23" s="6">
        <v>6.0893940000000001E-2</v>
      </c>
    </row>
    <row r="24" spans="1:12" x14ac:dyDescent="0.35">
      <c r="A24" s="6">
        <v>0.801358452</v>
      </c>
      <c r="B24" s="6">
        <v>0.94835320000000001</v>
      </c>
      <c r="C24" s="6">
        <v>0.16122004000000001</v>
      </c>
      <c r="D24" s="6">
        <v>4.2675890000000001E-2</v>
      </c>
      <c r="E24" s="6"/>
      <c r="F24" s="6">
        <v>1.45752584</v>
      </c>
      <c r="G24" s="6">
        <v>0.78246123999999995</v>
      </c>
      <c r="H24" s="6">
        <v>5.8301034000000002E-2</v>
      </c>
      <c r="I24" s="6">
        <v>0.90982713000000004</v>
      </c>
      <c r="J24" s="6"/>
      <c r="K24" s="6">
        <v>0.77729325699999996</v>
      </c>
      <c r="L24" s="6">
        <v>0.1038779</v>
      </c>
    </row>
    <row r="25" spans="1:12" x14ac:dyDescent="0.35">
      <c r="A25" s="6">
        <v>0.76816609000000002</v>
      </c>
      <c r="B25" s="6">
        <v>0.88196847</v>
      </c>
      <c r="C25" s="6">
        <v>0.32244009000000001</v>
      </c>
      <c r="D25" s="6">
        <v>6.6384719999999994E-2</v>
      </c>
      <c r="E25" s="6"/>
      <c r="F25" s="6">
        <v>1.0279392759999999</v>
      </c>
      <c r="G25" s="6">
        <v>0.91747416000000004</v>
      </c>
      <c r="H25" s="6">
        <v>5.5232558000000001E-2</v>
      </c>
      <c r="I25" s="6">
        <v>0.79162124300000003</v>
      </c>
      <c r="J25" s="6"/>
      <c r="K25" s="6">
        <v>1.407724653</v>
      </c>
      <c r="L25" s="6">
        <v>8.9549909999999996E-2</v>
      </c>
    </row>
    <row r="26" spans="1:12" x14ac:dyDescent="0.35">
      <c r="A26" s="6">
        <v>1.4035627319999999</v>
      </c>
      <c r="B26" s="6">
        <v>0.90093553999999998</v>
      </c>
      <c r="C26" s="6">
        <v>0.44572600000000001</v>
      </c>
      <c r="D26" s="6">
        <v>6.1642959999999997E-2</v>
      </c>
      <c r="E26" s="6"/>
      <c r="F26" s="6">
        <v>0.87758397899999996</v>
      </c>
      <c r="G26" s="6">
        <v>0.66585917299999997</v>
      </c>
      <c r="H26" s="6">
        <v>5.2164083E-2</v>
      </c>
      <c r="I26" s="6">
        <v>0.73072730100000005</v>
      </c>
      <c r="J26" s="6"/>
      <c r="K26" s="6">
        <v>0.49431552699999998</v>
      </c>
      <c r="L26" s="6">
        <v>3.940196E-2</v>
      </c>
    </row>
    <row r="27" spans="1:12" x14ac:dyDescent="0.35">
      <c r="A27" s="6">
        <v>1.0099961550000001</v>
      </c>
      <c r="B27" s="6">
        <v>0.33666539000000001</v>
      </c>
      <c r="C27" s="6">
        <v>0.57375368000000004</v>
      </c>
      <c r="D27" s="6">
        <v>3.7934130000000003E-2</v>
      </c>
      <c r="E27" s="6"/>
      <c r="F27" s="6"/>
      <c r="G27" s="6">
        <v>0.190245478</v>
      </c>
      <c r="H27" s="6">
        <v>6.4437984000000004E-2</v>
      </c>
      <c r="I27" s="6"/>
      <c r="J27" s="6"/>
      <c r="K27" s="6">
        <v>1.174894876</v>
      </c>
      <c r="L27" s="6">
        <v>3.2237969999999998E-2</v>
      </c>
    </row>
    <row r="28" spans="1:12" x14ac:dyDescent="0.35">
      <c r="A28" s="6">
        <v>1.545815712</v>
      </c>
      <c r="B28" s="6">
        <v>0.66858899999999999</v>
      </c>
      <c r="C28" s="6">
        <v>0.45046776999999999</v>
      </c>
      <c r="D28" s="6">
        <v>0.11380237999999999</v>
      </c>
      <c r="E28" s="6"/>
      <c r="F28" s="6"/>
      <c r="G28" s="6"/>
      <c r="H28" s="6">
        <v>2.4547803999999999E-2</v>
      </c>
      <c r="I28" s="6"/>
      <c r="J28" s="6"/>
      <c r="K28" s="6">
        <v>1.182058869</v>
      </c>
      <c r="L28" s="6">
        <v>8.2385920000000001E-2</v>
      </c>
    </row>
    <row r="29" spans="1:12" x14ac:dyDescent="0.35">
      <c r="A29" s="6">
        <v>1.3988209659999999</v>
      </c>
      <c r="B29" s="6">
        <v>0.88196847</v>
      </c>
      <c r="C29" s="6">
        <v>0.65436371000000004</v>
      </c>
      <c r="D29" s="6">
        <v>3.3192359999999997E-2</v>
      </c>
      <c r="E29" s="6"/>
      <c r="F29" s="6"/>
      <c r="G29" s="6"/>
      <c r="H29" s="6">
        <v>8.5917312999999995E-2</v>
      </c>
      <c r="I29" s="6"/>
      <c r="J29" s="6"/>
      <c r="K29" s="6">
        <v>0.63401339400000001</v>
      </c>
      <c r="L29" s="6">
        <v>0.14327986000000001</v>
      </c>
    </row>
    <row r="30" spans="1:12" x14ac:dyDescent="0.35">
      <c r="A30" s="6">
        <v>1.138023837</v>
      </c>
      <c r="B30" s="6">
        <v>0.94361143000000003</v>
      </c>
      <c r="C30" s="6">
        <v>0.62117133999999996</v>
      </c>
      <c r="D30" s="6">
        <v>2.84506E-2</v>
      </c>
      <c r="E30" s="6"/>
      <c r="F30" s="6"/>
      <c r="G30" s="6"/>
      <c r="H30" s="6">
        <v>3.9890180999999997E-2</v>
      </c>
      <c r="I30" s="6"/>
      <c r="J30" s="6"/>
      <c r="K30" s="6">
        <v>1.457872606</v>
      </c>
      <c r="L30" s="6">
        <v>2.5073979999999999E-2</v>
      </c>
    </row>
    <row r="31" spans="1:12" x14ac:dyDescent="0.35">
      <c r="A31" s="6">
        <v>1.4652056899999999</v>
      </c>
      <c r="B31" s="6">
        <v>0.93886966999999999</v>
      </c>
      <c r="C31" s="6">
        <v>0.33192361999999997</v>
      </c>
      <c r="D31" s="6">
        <v>9.4835320000000001E-2</v>
      </c>
      <c r="E31" s="6"/>
      <c r="F31" s="6"/>
      <c r="G31" s="6"/>
      <c r="H31" s="6">
        <v>9.8191213999999999E-2</v>
      </c>
      <c r="I31" s="6"/>
      <c r="J31" s="6"/>
      <c r="K31" s="6">
        <v>0.84176919500000003</v>
      </c>
      <c r="L31" s="6">
        <v>4.2983960000000002E-2</v>
      </c>
    </row>
    <row r="32" spans="1:12" x14ac:dyDescent="0.35">
      <c r="A32" s="6">
        <v>1.341919774</v>
      </c>
      <c r="B32" s="6">
        <v>1.67384339</v>
      </c>
      <c r="C32" s="6">
        <v>0.33666539000000001</v>
      </c>
      <c r="D32" s="6">
        <v>0.18018711000000001</v>
      </c>
      <c r="E32" s="6"/>
      <c r="F32" s="6"/>
      <c r="G32" s="6"/>
      <c r="H32" s="6">
        <v>1.8410853000000001E-2</v>
      </c>
      <c r="I32" s="6"/>
      <c r="J32" s="6"/>
      <c r="K32" s="6">
        <v>0.87042516700000006</v>
      </c>
      <c r="L32" s="6">
        <v>3.940196E-2</v>
      </c>
    </row>
    <row r="33" spans="1:12" x14ac:dyDescent="0.35">
      <c r="A33" s="6">
        <v>0.881968474</v>
      </c>
      <c r="B33" s="6">
        <v>1.0479302800000001</v>
      </c>
      <c r="C33" s="6">
        <v>0.81558375000000005</v>
      </c>
      <c r="D33" s="6">
        <v>0.18018711000000001</v>
      </c>
      <c r="E33" s="6"/>
      <c r="F33" s="6"/>
      <c r="G33" s="6"/>
      <c r="H33" s="6">
        <v>6.1369509000000003E-2</v>
      </c>
      <c r="I33" s="6"/>
      <c r="J33" s="6"/>
      <c r="K33" s="6">
        <v>0.81669521899999997</v>
      </c>
      <c r="L33" s="6">
        <v>3.940196E-2</v>
      </c>
    </row>
    <row r="34" spans="1:12" x14ac:dyDescent="0.35">
      <c r="A34" s="6">
        <v>1.379853902</v>
      </c>
      <c r="B34" s="6">
        <v>0.87722670999999997</v>
      </c>
      <c r="C34" s="6">
        <v>9.4835320000000001E-2</v>
      </c>
      <c r="D34" s="6">
        <v>8.0610020000000004E-2</v>
      </c>
      <c r="E34" s="6"/>
      <c r="F34" s="6"/>
      <c r="G34" s="6"/>
      <c r="H34" s="6">
        <v>0.113533592</v>
      </c>
      <c r="I34" s="6"/>
      <c r="J34" s="6"/>
      <c r="K34" s="6">
        <v>1.067434979</v>
      </c>
      <c r="L34" s="6">
        <v>6.8057930000000003E-2</v>
      </c>
    </row>
    <row r="35" spans="1:12" x14ac:dyDescent="0.35">
      <c r="A35" s="6">
        <v>0.95783672900000005</v>
      </c>
      <c r="B35" s="6">
        <v>0.85351787999999995</v>
      </c>
      <c r="C35" s="6">
        <v>0.12328591999999999</v>
      </c>
      <c r="D35" s="6">
        <v>0.10906062</v>
      </c>
      <c r="E35" s="6"/>
      <c r="F35" s="6"/>
      <c r="G35" s="6"/>
      <c r="H35" s="6">
        <v>0.15342377300000001</v>
      </c>
      <c r="I35" s="6"/>
      <c r="J35" s="6"/>
      <c r="K35" s="6">
        <v>1.1247469240000001</v>
      </c>
      <c r="L35" s="6"/>
    </row>
    <row r="36" spans="1:12" x14ac:dyDescent="0.35">
      <c r="A36" s="6">
        <v>1.4652056899999999</v>
      </c>
      <c r="B36" s="6">
        <v>1.32295271</v>
      </c>
      <c r="C36" s="6">
        <v>0.27502242999999998</v>
      </c>
      <c r="D36" s="6">
        <v>0.13276945000000001</v>
      </c>
      <c r="E36" s="6"/>
      <c r="F36" s="6"/>
      <c r="G36" s="6"/>
      <c r="H36" s="6">
        <v>7.6711886000000007E-2</v>
      </c>
      <c r="I36" s="6"/>
      <c r="J36" s="6"/>
      <c r="K36" s="6">
        <v>0.34745366799999999</v>
      </c>
      <c r="L36" s="6"/>
    </row>
    <row r="37" spans="1:12" x14ac:dyDescent="0.35">
      <c r="A37" s="6">
        <v>1.3561450719999999</v>
      </c>
      <c r="B37" s="6">
        <v>0.91041907</v>
      </c>
      <c r="C37" s="6">
        <v>0.29873126</v>
      </c>
      <c r="D37" s="6">
        <v>5.6901189999999997E-2</v>
      </c>
      <c r="E37" s="6"/>
      <c r="F37" s="6"/>
      <c r="G37" s="6"/>
      <c r="H37" s="6">
        <v>0.18410852699999999</v>
      </c>
      <c r="I37" s="6"/>
      <c r="J37" s="6"/>
      <c r="K37" s="6">
        <v>0.26506774599999999</v>
      </c>
      <c r="L37" s="6"/>
    </row>
    <row r="38" spans="1:12" x14ac:dyDescent="0.35">
      <c r="A38" s="6">
        <v>1.436755094</v>
      </c>
      <c r="B38" s="6">
        <v>1.6596181000000001</v>
      </c>
      <c r="C38" s="6">
        <v>0.36985774999999999</v>
      </c>
      <c r="D38" s="6">
        <v>6.6384719999999994E-2</v>
      </c>
      <c r="E38" s="6"/>
      <c r="F38" s="6"/>
      <c r="G38" s="6"/>
      <c r="H38" s="6">
        <v>0.24547803600000001</v>
      </c>
      <c r="I38" s="6"/>
      <c r="J38" s="6"/>
      <c r="K38" s="6">
        <v>0.20775580099999999</v>
      </c>
      <c r="L38" s="6"/>
    </row>
    <row r="39" spans="1:12" x14ac:dyDescent="0.35">
      <c r="A39" s="6">
        <v>0.82506728200000001</v>
      </c>
      <c r="B39" s="6">
        <v>0.46469306999999999</v>
      </c>
      <c r="C39" s="6">
        <v>1.0337049899999999</v>
      </c>
      <c r="D39" s="6">
        <v>8.0610020000000004E-2</v>
      </c>
      <c r="E39" s="6"/>
      <c r="F39" s="6"/>
      <c r="G39" s="6"/>
      <c r="H39" s="6">
        <v>1.5342377000000001E-2</v>
      </c>
      <c r="I39" s="6"/>
      <c r="J39" s="6"/>
      <c r="K39" s="6"/>
      <c r="L39" s="6"/>
    </row>
    <row r="40" spans="1:12" x14ac:dyDescent="0.35">
      <c r="A40" s="6">
        <v>0.89145200599999996</v>
      </c>
      <c r="B40" s="6">
        <v>1.2707932799999999</v>
      </c>
      <c r="C40" s="6">
        <v>0.43624246999999999</v>
      </c>
      <c r="D40" s="6">
        <v>3.7934130000000003E-2</v>
      </c>
      <c r="E40" s="6"/>
      <c r="F40" s="6"/>
      <c r="G40" s="6"/>
      <c r="H40" s="6">
        <v>1.5342377000000001E-2</v>
      </c>
      <c r="I40" s="6"/>
      <c r="J40" s="6"/>
      <c r="K40" s="6"/>
      <c r="L40" s="6"/>
    </row>
    <row r="41" spans="1:12" x14ac:dyDescent="0.35">
      <c r="A41" s="6"/>
      <c r="B41" s="6">
        <v>1.48891452</v>
      </c>
      <c r="C41" s="6">
        <v>0.95309496000000005</v>
      </c>
      <c r="D41" s="6">
        <v>3.7934130000000003E-2</v>
      </c>
      <c r="E41" s="6"/>
      <c r="F41" s="6"/>
      <c r="G41" s="6"/>
      <c r="H41" s="6">
        <v>0.14728682200000001</v>
      </c>
      <c r="I41" s="6"/>
      <c r="J41" s="6"/>
      <c r="K41" s="6"/>
      <c r="L41" s="6"/>
    </row>
    <row r="42" spans="1:12" x14ac:dyDescent="0.35">
      <c r="A42" s="6"/>
      <c r="B42" s="6">
        <v>1.1617326699999999</v>
      </c>
      <c r="C42" s="6">
        <v>0.65910546999999997</v>
      </c>
      <c r="D42" s="6">
        <v>0.10431885</v>
      </c>
      <c r="E42" s="6"/>
      <c r="F42" s="6"/>
      <c r="G42" s="6"/>
      <c r="H42" s="6">
        <v>0.14728682200000001</v>
      </c>
      <c r="I42" s="6"/>
      <c r="J42" s="6"/>
      <c r="K42" s="6"/>
      <c r="L42" s="6"/>
    </row>
    <row r="43" spans="1:12" x14ac:dyDescent="0.35">
      <c r="A43" s="6"/>
      <c r="B43" s="6">
        <v>0.63539663999999996</v>
      </c>
      <c r="C43" s="6">
        <v>0.86774317999999995</v>
      </c>
      <c r="D43" s="6">
        <v>0.10431885</v>
      </c>
      <c r="E43" s="6"/>
      <c r="F43" s="6"/>
      <c r="G43" s="6"/>
      <c r="H43" s="6">
        <v>0.33753230000000001</v>
      </c>
      <c r="I43" s="6"/>
      <c r="J43" s="6"/>
      <c r="K43" s="6"/>
      <c r="L43" s="6"/>
    </row>
    <row r="44" spans="1:12" x14ac:dyDescent="0.35">
      <c r="A44" s="6"/>
      <c r="B44" s="6">
        <v>0.70178136999999996</v>
      </c>
      <c r="C44" s="6">
        <v>1.66435986</v>
      </c>
      <c r="D44" s="6">
        <v>3.3192359999999997E-2</v>
      </c>
      <c r="E44" s="6"/>
      <c r="F44" s="6"/>
      <c r="G44" s="6"/>
      <c r="H44" s="6">
        <v>0.20251938</v>
      </c>
      <c r="I44" s="6"/>
      <c r="J44" s="6"/>
      <c r="K44" s="6"/>
      <c r="L44" s="6"/>
    </row>
    <row r="45" spans="1:12" x14ac:dyDescent="0.35">
      <c r="A45" s="6"/>
      <c r="B45" s="6">
        <v>0.95783673000000003</v>
      </c>
      <c r="C45" s="6">
        <v>0.68755606999999996</v>
      </c>
      <c r="D45" s="6">
        <v>5.215943E-2</v>
      </c>
      <c r="E45" s="6"/>
      <c r="F45" s="6"/>
      <c r="G45" s="6"/>
      <c r="H45" s="6">
        <v>7.3643411000000006E-2</v>
      </c>
      <c r="I45" s="6"/>
      <c r="J45" s="6"/>
      <c r="K45" s="6"/>
      <c r="L45" s="6"/>
    </row>
    <row r="46" spans="1:12" x14ac:dyDescent="0.35">
      <c r="A46" s="6"/>
      <c r="B46" s="6">
        <v>0.79187492000000004</v>
      </c>
      <c r="C46" s="6">
        <v>0.23234653</v>
      </c>
      <c r="D46" s="6">
        <v>4.2675890000000001E-2</v>
      </c>
      <c r="E46" s="6"/>
      <c r="F46" s="6"/>
      <c r="G46" s="6"/>
      <c r="H46" s="6">
        <v>6.1369509000000003E-2</v>
      </c>
      <c r="I46" s="6"/>
      <c r="J46" s="6"/>
      <c r="K46" s="6"/>
      <c r="L46" s="6"/>
    </row>
    <row r="47" spans="1:12" x14ac:dyDescent="0.35">
      <c r="A47" s="6"/>
      <c r="B47" s="6">
        <v>0.95783673000000003</v>
      </c>
      <c r="C47" s="6">
        <v>0.94835320000000001</v>
      </c>
      <c r="D47" s="6">
        <v>0.17070357999999999</v>
      </c>
      <c r="E47" s="6"/>
      <c r="F47" s="6"/>
      <c r="G47" s="6"/>
      <c r="H47" s="6">
        <v>3.0684750000000002E-3</v>
      </c>
      <c r="I47" s="6"/>
      <c r="J47" s="6"/>
      <c r="K47" s="6"/>
      <c r="L47" s="6"/>
    </row>
    <row r="48" spans="1:12" x14ac:dyDescent="0.35">
      <c r="A48" s="6"/>
      <c r="B48" s="6">
        <v>1.46046392</v>
      </c>
      <c r="C48" s="6">
        <v>0.53581955999999997</v>
      </c>
      <c r="D48" s="6">
        <v>0.29398949000000002</v>
      </c>
      <c r="E48" s="6"/>
      <c r="F48" s="6"/>
      <c r="G48" s="6"/>
      <c r="H48" s="6">
        <v>0.33139534900000001</v>
      </c>
      <c r="I48" s="6"/>
      <c r="J48" s="6"/>
      <c r="K48" s="6"/>
      <c r="L48" s="6"/>
    </row>
    <row r="49" spans="1:12" x14ac:dyDescent="0.35">
      <c r="A49" s="6"/>
      <c r="B49" s="6">
        <v>1.0668973500000001</v>
      </c>
      <c r="C49" s="6">
        <v>0.13751120999999999</v>
      </c>
      <c r="D49" s="6">
        <v>2.370883E-2</v>
      </c>
      <c r="E49" s="6"/>
      <c r="F49" s="6"/>
      <c r="G49" s="6"/>
      <c r="H49" s="6">
        <v>0.22399870799999999</v>
      </c>
      <c r="I49" s="6"/>
      <c r="J49" s="6"/>
      <c r="K49" s="6"/>
      <c r="L49" s="6"/>
    </row>
    <row r="50" spans="1:12" x14ac:dyDescent="0.35">
      <c r="A50" s="6"/>
      <c r="B50" s="6">
        <v>0.33666539000000001</v>
      </c>
      <c r="C50" s="6">
        <v>0.66384723999999995</v>
      </c>
      <c r="D50" s="6">
        <v>0.24657182999999999</v>
      </c>
      <c r="E50" s="6"/>
      <c r="F50" s="6"/>
      <c r="G50" s="6"/>
      <c r="H50" s="6">
        <v>3.9890180999999997E-2</v>
      </c>
      <c r="I50" s="6"/>
      <c r="J50" s="6"/>
      <c r="K50" s="6"/>
      <c r="L50" s="6"/>
    </row>
    <row r="51" spans="1:12" x14ac:dyDescent="0.35">
      <c r="A51" s="6"/>
      <c r="B51" s="6">
        <v>0.76342432000000005</v>
      </c>
      <c r="C51" s="6">
        <v>1.11905677</v>
      </c>
      <c r="D51" s="6">
        <v>0.12328591999999999</v>
      </c>
      <c r="E51" s="6"/>
      <c r="F51" s="6"/>
      <c r="G51" s="6"/>
      <c r="H51" s="6">
        <v>5.2164083E-2</v>
      </c>
      <c r="I51" s="6"/>
      <c r="J51" s="6"/>
      <c r="K51" s="6"/>
      <c r="L51" s="6"/>
    </row>
    <row r="52" spans="1:12" x14ac:dyDescent="0.35">
      <c r="A52" s="6"/>
      <c r="B52" s="6">
        <v>0.71126489999999998</v>
      </c>
      <c r="C52" s="6">
        <v>1.09060618</v>
      </c>
      <c r="D52" s="6">
        <v>4.2675890000000001E-2</v>
      </c>
      <c r="E52" s="6"/>
      <c r="F52" s="6"/>
      <c r="G52" s="6"/>
      <c r="H52" s="6">
        <v>0.119670543</v>
      </c>
      <c r="I52" s="6"/>
      <c r="J52" s="6"/>
      <c r="K52" s="6"/>
      <c r="L52" s="6"/>
    </row>
    <row r="53" spans="1:12" x14ac:dyDescent="0.35">
      <c r="A53" s="6"/>
      <c r="B53" s="6">
        <v>0.80135845000000006</v>
      </c>
      <c r="C53" s="6">
        <v>0.2370883</v>
      </c>
      <c r="D53" s="6">
        <v>3.7934130000000003E-2</v>
      </c>
      <c r="E53" s="6"/>
      <c r="F53" s="6"/>
      <c r="G53" s="6"/>
      <c r="H53" s="6">
        <v>3.6821705000000003E-2</v>
      </c>
      <c r="I53" s="6"/>
      <c r="J53" s="6"/>
      <c r="K53" s="6"/>
      <c r="L53" s="6"/>
    </row>
    <row r="54" spans="1:12" x14ac:dyDescent="0.35">
      <c r="A54" s="6"/>
      <c r="B54" s="6">
        <v>1.5078815800000001</v>
      </c>
      <c r="C54" s="6">
        <v>1.0574138200000001</v>
      </c>
      <c r="D54" s="6">
        <v>6.1642959999999997E-2</v>
      </c>
      <c r="E54" s="6"/>
      <c r="F54" s="6"/>
      <c r="G54" s="6"/>
      <c r="H54" s="6">
        <v>2.4547803999999999E-2</v>
      </c>
      <c r="I54" s="6"/>
      <c r="J54" s="6"/>
      <c r="K54" s="6"/>
      <c r="L54" s="6"/>
    </row>
    <row r="55" spans="1:12" x14ac:dyDescent="0.35">
      <c r="A55" s="6"/>
      <c r="B55" s="6"/>
      <c r="C55" s="6">
        <v>0.47891835999999999</v>
      </c>
      <c r="D55" s="6">
        <v>8.0610020000000004E-2</v>
      </c>
      <c r="E55" s="6"/>
      <c r="F55" s="6"/>
      <c r="G55" s="6"/>
      <c r="H55" s="6">
        <v>8.8985787999999996E-2</v>
      </c>
      <c r="I55" s="6"/>
      <c r="J55" s="6"/>
      <c r="K55" s="6"/>
      <c r="L55" s="6"/>
    </row>
    <row r="56" spans="1:12" x14ac:dyDescent="0.35">
      <c r="A56" s="6"/>
      <c r="B56" s="6"/>
      <c r="C56" s="6">
        <v>0.83455080999999998</v>
      </c>
      <c r="D56" s="6">
        <v>7.1126490000000001E-2</v>
      </c>
      <c r="E56" s="6"/>
      <c r="F56" s="6"/>
      <c r="G56" s="6"/>
      <c r="H56" s="6">
        <v>3.0684750000000002E-3</v>
      </c>
      <c r="I56" s="6"/>
      <c r="J56" s="6"/>
      <c r="K56" s="6"/>
      <c r="L56" s="6"/>
    </row>
    <row r="57" spans="1:12" x14ac:dyDescent="0.35">
      <c r="A57" s="6"/>
      <c r="B57" s="6"/>
      <c r="C57" s="6">
        <v>0.83929257999999995</v>
      </c>
      <c r="D57" s="6">
        <v>5.6901189999999997E-2</v>
      </c>
      <c r="E57" s="6"/>
      <c r="F57" s="6"/>
      <c r="G57" s="6"/>
      <c r="H57" s="6">
        <v>0.144218346</v>
      </c>
      <c r="I57" s="6"/>
      <c r="J57" s="6"/>
      <c r="K57" s="6"/>
      <c r="L57" s="6"/>
    </row>
    <row r="58" spans="1:12" x14ac:dyDescent="0.35">
      <c r="A58" s="6"/>
      <c r="B58" s="6"/>
      <c r="C58" s="6">
        <v>0.29873126</v>
      </c>
      <c r="D58" s="6">
        <v>8.5351789999999997E-2</v>
      </c>
      <c r="E58" s="6"/>
      <c r="F58" s="6"/>
      <c r="G58" s="6"/>
      <c r="H58" s="6">
        <v>3.0684750000000002E-3</v>
      </c>
      <c r="I58" s="6"/>
      <c r="J58" s="6"/>
      <c r="K58" s="6"/>
      <c r="L58" s="6"/>
    </row>
    <row r="59" spans="1:12" x14ac:dyDescent="0.35">
      <c r="A59" s="6"/>
      <c r="B59" s="6"/>
      <c r="C59" s="6">
        <v>0.56427015000000003</v>
      </c>
      <c r="D59" s="6">
        <v>4.741766E-2</v>
      </c>
      <c r="E59" s="6"/>
      <c r="F59" s="6"/>
      <c r="G59" s="6"/>
      <c r="H59" s="6">
        <v>2.7616279000000001E-2</v>
      </c>
      <c r="I59" s="6"/>
      <c r="J59" s="6"/>
      <c r="K59" s="6"/>
      <c r="L59" s="6"/>
    </row>
    <row r="60" spans="1:12" x14ac:dyDescent="0.35">
      <c r="A60" s="6"/>
      <c r="B60" s="6"/>
      <c r="C60" s="6">
        <v>0.15173650999999999</v>
      </c>
      <c r="D60" s="6">
        <v>4.2675890000000001E-2</v>
      </c>
      <c r="E60" s="6"/>
      <c r="F60" s="6"/>
      <c r="G60" s="6"/>
      <c r="H60" s="6">
        <v>3.6821705000000003E-2</v>
      </c>
      <c r="I60" s="6"/>
      <c r="J60" s="6"/>
      <c r="K60" s="6"/>
      <c r="L60" s="6"/>
    </row>
    <row r="61" spans="1:12" x14ac:dyDescent="0.35">
      <c r="A61" s="6"/>
      <c r="B61" s="6"/>
      <c r="C61" s="6">
        <v>0.18967064</v>
      </c>
      <c r="D61" s="6">
        <v>0.13751120999999999</v>
      </c>
      <c r="E61" s="6"/>
      <c r="F61" s="6"/>
      <c r="G61" s="6"/>
      <c r="H61" s="6">
        <v>0.23320413400000001</v>
      </c>
      <c r="I61" s="6"/>
      <c r="J61" s="6"/>
      <c r="K61" s="6"/>
      <c r="L61" s="6"/>
    </row>
    <row r="62" spans="1:12" x14ac:dyDescent="0.35">
      <c r="A62" s="6"/>
      <c r="B62" s="6"/>
      <c r="C62" s="6">
        <v>0.67807253999999995</v>
      </c>
      <c r="D62" s="6">
        <v>0.11854415</v>
      </c>
      <c r="E62" s="6"/>
      <c r="F62" s="6"/>
      <c r="G62" s="6"/>
      <c r="H62" s="6">
        <v>0.18104005200000001</v>
      </c>
      <c r="I62" s="6"/>
      <c r="J62" s="6"/>
      <c r="K62" s="6"/>
      <c r="L62" s="6"/>
    </row>
    <row r="63" spans="1:12" x14ac:dyDescent="0.35">
      <c r="A63" s="6"/>
      <c r="B63" s="6"/>
      <c r="C63" s="6">
        <v>0.26553890000000002</v>
      </c>
      <c r="D63" s="6">
        <v>4.741766E-2</v>
      </c>
      <c r="E63" s="6"/>
      <c r="F63" s="6"/>
      <c r="G63" s="6"/>
      <c r="H63" s="6">
        <v>3.0684755000000001E-2</v>
      </c>
      <c r="I63" s="6"/>
      <c r="J63" s="6"/>
      <c r="K63" s="6"/>
      <c r="L63" s="6"/>
    </row>
    <row r="64" spans="1:12" x14ac:dyDescent="0.35">
      <c r="A64" s="6"/>
      <c r="B64" s="6"/>
      <c r="C64" s="6">
        <v>1.1143150100000001</v>
      </c>
      <c r="D64" s="6">
        <v>1.8967060000000001E-2</v>
      </c>
      <c r="E64" s="6"/>
      <c r="F64" s="6"/>
      <c r="G64" s="6"/>
      <c r="H64" s="6">
        <v>3.0684750000000002E-3</v>
      </c>
      <c r="I64" s="6"/>
      <c r="J64" s="6"/>
      <c r="K64" s="6"/>
      <c r="L64" s="6"/>
    </row>
    <row r="65" spans="1:12" x14ac:dyDescent="0.35">
      <c r="A65" s="6"/>
      <c r="B65" s="6"/>
      <c r="C65" s="6"/>
      <c r="D65" s="6">
        <v>7.5868260000000007E-2</v>
      </c>
      <c r="E65" s="6"/>
      <c r="F65" s="6"/>
      <c r="G65" s="6"/>
      <c r="H65" s="6"/>
      <c r="I65" s="6"/>
      <c r="J65" s="6"/>
      <c r="K65" s="6"/>
      <c r="L65" s="6"/>
    </row>
    <row r="66" spans="1:12" x14ac:dyDescent="0.35">
      <c r="A66" s="6"/>
      <c r="B66" s="6"/>
      <c r="C66" s="6"/>
      <c r="D66" s="6">
        <v>1.8967060000000001E-2</v>
      </c>
      <c r="E66" s="6"/>
      <c r="F66" s="6"/>
      <c r="G66" s="6"/>
      <c r="H66" s="6"/>
      <c r="I66" s="6"/>
      <c r="J66" s="6"/>
      <c r="K66" s="6"/>
      <c r="L66" s="6"/>
    </row>
    <row r="67" spans="1:12" x14ac:dyDescent="0.35">
      <c r="A67" s="6"/>
      <c r="B67" s="6"/>
      <c r="C67" s="6"/>
      <c r="D67" s="6">
        <v>6.6384719999999994E-2</v>
      </c>
      <c r="E67" s="6"/>
      <c r="F67" s="6"/>
      <c r="G67" s="6"/>
      <c r="H67" s="6"/>
      <c r="I67" s="6"/>
      <c r="J67" s="6"/>
      <c r="K67" s="6"/>
      <c r="L67" s="6"/>
    </row>
    <row r="68" spans="1:12" x14ac:dyDescent="0.35">
      <c r="A68" s="6"/>
      <c r="B68" s="6"/>
      <c r="C68" s="6"/>
      <c r="D68" s="6">
        <v>4.2675890000000001E-2</v>
      </c>
      <c r="E68" s="6"/>
      <c r="F68" s="6"/>
      <c r="G68" s="6"/>
      <c r="H68" s="6"/>
      <c r="I68" s="6"/>
      <c r="J68" s="6"/>
      <c r="K68" s="6"/>
      <c r="L68" s="6"/>
    </row>
    <row r="69" spans="1:12" x14ac:dyDescent="0.35">
      <c r="A69" s="6"/>
      <c r="B69" s="6"/>
      <c r="C69" s="6"/>
      <c r="D69" s="6">
        <v>9.4835300000000004E-3</v>
      </c>
      <c r="E69" s="6"/>
      <c r="F69" s="6"/>
      <c r="G69" s="6"/>
      <c r="H69" s="6"/>
      <c r="I69" s="6"/>
      <c r="J69" s="6"/>
      <c r="K69" s="6"/>
      <c r="L69" s="6"/>
    </row>
    <row r="70" spans="1:12" x14ac:dyDescent="0.35">
      <c r="A70" s="6"/>
      <c r="B70" s="6"/>
      <c r="C70" s="6"/>
      <c r="D70" s="6">
        <v>0.10906062</v>
      </c>
      <c r="E70" s="6"/>
      <c r="F70" s="6"/>
      <c r="G70" s="6"/>
      <c r="H70" s="6"/>
      <c r="I70" s="6"/>
      <c r="J70" s="6"/>
      <c r="K70" s="6"/>
      <c r="L70" s="6"/>
    </row>
    <row r="71" spans="1:12" x14ac:dyDescent="0.35">
      <c r="A71" s="6"/>
      <c r="B71" s="6"/>
      <c r="C71" s="6"/>
      <c r="D71" s="6">
        <v>7.5868260000000007E-2</v>
      </c>
      <c r="E71" s="6"/>
      <c r="F71" s="6"/>
      <c r="G71" s="6"/>
      <c r="H71" s="6"/>
      <c r="I71" s="6"/>
      <c r="J71" s="6"/>
      <c r="K71" s="6"/>
      <c r="L71" s="6"/>
    </row>
    <row r="72" spans="1:12" x14ac:dyDescent="0.35">
      <c r="A72" s="6"/>
      <c r="B72" s="6"/>
      <c r="C72" s="6"/>
      <c r="D72" s="6">
        <v>4.741766E-2</v>
      </c>
      <c r="E72" s="6"/>
      <c r="F72" s="6"/>
      <c r="G72" s="6"/>
      <c r="H72" s="6"/>
      <c r="I72" s="6"/>
      <c r="J72" s="6"/>
      <c r="K72" s="6"/>
      <c r="L72" s="6"/>
    </row>
    <row r="73" spans="1:12" x14ac:dyDescent="0.35">
      <c r="A73" s="6"/>
      <c r="B73" s="6"/>
      <c r="C73" s="6"/>
      <c r="D73" s="6">
        <v>4.7417700000000002E-3</v>
      </c>
      <c r="E73" s="6"/>
      <c r="F73" s="6"/>
      <c r="G73" s="6"/>
      <c r="H73" s="6"/>
      <c r="I73" s="6"/>
      <c r="J73" s="6"/>
      <c r="K73" s="6"/>
      <c r="L73" s="6"/>
    </row>
    <row r="74" spans="1:12" x14ac:dyDescent="0.35">
      <c r="A74" s="6"/>
      <c r="B74" s="6"/>
      <c r="C74" s="6"/>
      <c r="D74" s="6">
        <v>7.1126490000000001E-2</v>
      </c>
      <c r="E74" s="6"/>
      <c r="F74" s="6"/>
      <c r="G74" s="6"/>
      <c r="H74" s="6"/>
      <c r="I74" s="6"/>
      <c r="J74" s="6"/>
      <c r="K74" s="6"/>
      <c r="L74" s="6"/>
    </row>
    <row r="75" spans="1:12" x14ac:dyDescent="0.35">
      <c r="A75" s="6"/>
      <c r="B75" s="6"/>
      <c r="C75" s="6"/>
      <c r="D75" s="6">
        <v>6.6384719999999994E-2</v>
      </c>
      <c r="E75" s="6"/>
      <c r="F75" s="6"/>
      <c r="G75" s="6"/>
      <c r="H75" s="6"/>
      <c r="I75" s="6"/>
      <c r="J75" s="6"/>
      <c r="K75" s="6"/>
      <c r="L75" s="6"/>
    </row>
    <row r="76" spans="1:12" x14ac:dyDescent="0.35">
      <c r="A76" s="6"/>
      <c r="B76" s="6"/>
      <c r="C76" s="6"/>
      <c r="D76" s="6">
        <v>5.6901189999999997E-2</v>
      </c>
      <c r="E76" s="6"/>
      <c r="F76" s="6"/>
      <c r="G76" s="6"/>
      <c r="H76" s="6"/>
      <c r="I76" s="6"/>
      <c r="J76" s="6"/>
      <c r="K76" s="6"/>
      <c r="L76" s="6"/>
    </row>
    <row r="77" spans="1:12" x14ac:dyDescent="0.35">
      <c r="A77" s="6"/>
      <c r="B77" s="6"/>
      <c r="C77" s="6"/>
      <c r="D77" s="6">
        <v>9.9577089999999993E-2</v>
      </c>
      <c r="E77" s="6"/>
      <c r="F77" s="6"/>
      <c r="G77" s="6"/>
      <c r="H77" s="6"/>
      <c r="I77" s="6"/>
      <c r="J77" s="6"/>
      <c r="K77" s="6"/>
      <c r="L77" s="6"/>
    </row>
    <row r="78" spans="1:12" x14ac:dyDescent="0.35">
      <c r="A78" s="6"/>
      <c r="B78" s="6"/>
      <c r="C78" s="6"/>
      <c r="D78" s="6">
        <v>5.215943E-2</v>
      </c>
      <c r="E78" s="6"/>
      <c r="F78" s="6"/>
      <c r="G78" s="6"/>
      <c r="H78" s="6"/>
      <c r="I78" s="6"/>
      <c r="J78" s="6"/>
      <c r="K78" s="6"/>
      <c r="L78" s="6"/>
    </row>
    <row r="79" spans="1:12" x14ac:dyDescent="0.35">
      <c r="A79" s="6"/>
      <c r="B79" s="6"/>
      <c r="C79" s="6"/>
      <c r="D79" s="6">
        <v>7.1126490000000001E-2</v>
      </c>
      <c r="E79" s="6"/>
      <c r="F79" s="6"/>
      <c r="G79" s="6"/>
      <c r="H79" s="6"/>
      <c r="I79" s="6"/>
      <c r="J79" s="6"/>
      <c r="K79" s="6"/>
      <c r="L79" s="6"/>
    </row>
    <row r="80" spans="1:12" x14ac:dyDescent="0.35">
      <c r="A80" s="6"/>
      <c r="B80" s="6"/>
      <c r="C80" s="6"/>
      <c r="D80" s="6">
        <v>3.3192359999999997E-2</v>
      </c>
      <c r="E80" s="6"/>
      <c r="F80" s="6"/>
      <c r="G80" s="6"/>
      <c r="H80" s="6"/>
      <c r="I80" s="6"/>
      <c r="J80" s="6"/>
      <c r="K80" s="6"/>
      <c r="L80" s="6"/>
    </row>
    <row r="81" spans="1:12" x14ac:dyDescent="0.35">
      <c r="A81" s="6"/>
      <c r="B81" s="6"/>
      <c r="C81" s="6"/>
      <c r="D81" s="6">
        <v>5.215943E-2</v>
      </c>
      <c r="E81" s="6"/>
      <c r="F81" s="6"/>
      <c r="G81" s="6"/>
      <c r="H81" s="6"/>
      <c r="I81" s="6"/>
      <c r="J81" s="6"/>
      <c r="K81" s="6"/>
      <c r="L81" s="6"/>
    </row>
    <row r="82" spans="1:12" x14ac:dyDescent="0.35">
      <c r="A82" s="6"/>
      <c r="B82" s="6"/>
      <c r="C82" s="6"/>
      <c r="D82" s="6">
        <v>6.6384719999999994E-2</v>
      </c>
      <c r="E82" s="6"/>
      <c r="F82" s="6"/>
      <c r="G82" s="6"/>
      <c r="H82" s="6"/>
      <c r="I82" s="6"/>
      <c r="J82" s="6"/>
      <c r="K82" s="6"/>
      <c r="L82" s="6"/>
    </row>
    <row r="83" spans="1:12" x14ac:dyDescent="0.35">
      <c r="A83" s="6"/>
      <c r="B83" s="6"/>
      <c r="C83" s="6"/>
      <c r="D83" s="6">
        <v>7.5868260000000007E-2</v>
      </c>
      <c r="E83" s="6"/>
      <c r="F83" s="6"/>
      <c r="G83" s="6"/>
      <c r="H83" s="6"/>
      <c r="I83" s="6"/>
      <c r="J83" s="6"/>
      <c r="K83" s="6"/>
      <c r="L83" s="6"/>
    </row>
    <row r="84" spans="1:12" x14ac:dyDescent="0.35">
      <c r="A84" s="6"/>
      <c r="B84" s="6"/>
      <c r="C84" s="6"/>
      <c r="D84" s="6">
        <v>0.17544534000000001</v>
      </c>
      <c r="E84" s="6"/>
      <c r="F84" s="6"/>
      <c r="G84" s="6"/>
      <c r="H84" s="6"/>
      <c r="I84" s="6"/>
      <c r="J84" s="6"/>
      <c r="K84" s="6"/>
      <c r="L84" s="6"/>
    </row>
    <row r="85" spans="1:12" x14ac:dyDescent="0.35">
      <c r="A85" s="6"/>
      <c r="B85" s="6"/>
      <c r="C85" s="6"/>
      <c r="D85" s="6">
        <v>0.12802768</v>
      </c>
      <c r="E85" s="6"/>
      <c r="F85" s="6"/>
      <c r="G85" s="6"/>
      <c r="H85" s="6"/>
      <c r="I85" s="6"/>
      <c r="J85" s="6"/>
      <c r="K85" s="6"/>
      <c r="L85" s="6"/>
    </row>
    <row r="86" spans="1:12" x14ac:dyDescent="0.35">
      <c r="A86" s="6"/>
      <c r="B86" s="6"/>
      <c r="C86" s="6"/>
      <c r="D86" s="6">
        <v>0.16596180999999999</v>
      </c>
      <c r="E86" s="6"/>
      <c r="F86" s="6"/>
      <c r="G86" s="6"/>
      <c r="H86" s="6"/>
      <c r="I86" s="6"/>
      <c r="J86" s="6"/>
      <c r="K86" s="6"/>
      <c r="L86" s="6"/>
    </row>
    <row r="87" spans="1:12" x14ac:dyDescent="0.35">
      <c r="A87" s="6"/>
      <c r="B87" s="6"/>
      <c r="C87" s="6"/>
      <c r="D87" s="6">
        <v>4.741766E-2</v>
      </c>
      <c r="E87" s="6"/>
      <c r="F87" s="6"/>
      <c r="G87" s="6"/>
      <c r="H87" s="6"/>
      <c r="I87" s="6"/>
      <c r="J87" s="6"/>
      <c r="K87" s="6"/>
      <c r="L87" s="6"/>
    </row>
    <row r="88" spans="1:12" x14ac:dyDescent="0.35">
      <c r="A88" s="6"/>
      <c r="B88" s="6"/>
      <c r="C88" s="6"/>
      <c r="D88" s="6">
        <v>8.0610020000000004E-2</v>
      </c>
      <c r="E88" s="6"/>
      <c r="F88" s="6"/>
      <c r="G88" s="6"/>
      <c r="H88" s="6"/>
      <c r="I88" s="6"/>
      <c r="J88" s="6"/>
      <c r="K88" s="6"/>
      <c r="L88" s="6"/>
    </row>
    <row r="89" spans="1:12" x14ac:dyDescent="0.35">
      <c r="A89" s="6"/>
      <c r="B89" s="6"/>
      <c r="C89" s="6"/>
      <c r="D89" s="6">
        <v>8.0610020000000004E-2</v>
      </c>
      <c r="E89" s="6"/>
      <c r="F89" s="6"/>
      <c r="G89" s="6"/>
      <c r="H89" s="6"/>
      <c r="I89" s="6"/>
      <c r="J89" s="6"/>
      <c r="K89" s="6"/>
      <c r="L89" s="6"/>
    </row>
    <row r="90" spans="1:12" x14ac:dyDescent="0.35">
      <c r="A90" s="6"/>
      <c r="B90" s="6"/>
      <c r="C90" s="6"/>
      <c r="D90" s="6">
        <v>7.5868260000000007E-2</v>
      </c>
      <c r="E90" s="6"/>
      <c r="F90" s="6"/>
      <c r="G90" s="6"/>
      <c r="H90" s="6"/>
      <c r="I90" s="6"/>
      <c r="J90" s="6"/>
      <c r="K90" s="6"/>
      <c r="L90" s="6"/>
    </row>
    <row r="91" spans="1:12" x14ac:dyDescent="0.35">
      <c r="A91" s="6"/>
      <c r="B91" s="6"/>
      <c r="C91" s="6"/>
      <c r="D91" s="6">
        <v>0.10431885</v>
      </c>
      <c r="E91" s="6"/>
      <c r="F91" s="6"/>
      <c r="G91" s="6"/>
      <c r="H91" s="6"/>
      <c r="I91" s="6"/>
      <c r="J91" s="6"/>
      <c r="K91" s="6"/>
      <c r="L91" s="6"/>
    </row>
    <row r="92" spans="1:12" x14ac:dyDescent="0.35">
      <c r="A92" s="6"/>
      <c r="B92" s="6"/>
      <c r="C92" s="6"/>
      <c r="D92" s="6">
        <v>4.2675890000000001E-2</v>
      </c>
      <c r="E92" s="6"/>
      <c r="F92" s="6"/>
      <c r="G92" s="6"/>
      <c r="H92" s="6"/>
      <c r="I92" s="6"/>
      <c r="J92" s="6"/>
      <c r="K92" s="6"/>
      <c r="L92" s="6"/>
    </row>
    <row r="93" spans="1:12" x14ac:dyDescent="0.35">
      <c r="A93" s="6"/>
      <c r="B93" s="6"/>
      <c r="C93" s="6"/>
      <c r="D93" s="6">
        <v>6.1642959999999997E-2</v>
      </c>
      <c r="E93" s="6"/>
      <c r="F93" s="6"/>
      <c r="G93" s="6"/>
      <c r="H93" s="6"/>
      <c r="I93" s="6"/>
      <c r="J93" s="6"/>
      <c r="K93" s="6"/>
      <c r="L93" s="6"/>
    </row>
    <row r="94" spans="1:12" x14ac:dyDescent="0.35">
      <c r="A94" s="6"/>
      <c r="B94" s="6"/>
      <c r="C94" s="6"/>
      <c r="D94" s="6">
        <v>0.11854415</v>
      </c>
      <c r="E94" s="6"/>
      <c r="F94" s="6"/>
      <c r="G94" s="6"/>
      <c r="H94" s="6"/>
      <c r="I94" s="6"/>
      <c r="J94" s="6"/>
      <c r="K94" s="6"/>
      <c r="L94" s="6"/>
    </row>
    <row r="95" spans="1:12" x14ac:dyDescent="0.35">
      <c r="A95" s="6"/>
      <c r="B95" s="6"/>
      <c r="C95" s="6"/>
      <c r="D95" s="6">
        <v>0.15647828</v>
      </c>
      <c r="E95" s="6"/>
      <c r="F95" s="6"/>
      <c r="G95" s="6"/>
      <c r="H95" s="6"/>
      <c r="I95" s="6"/>
      <c r="J95" s="6"/>
      <c r="K95" s="6"/>
      <c r="L95" s="6"/>
    </row>
    <row r="96" spans="1:12" x14ac:dyDescent="0.35">
      <c r="A96" s="6"/>
      <c r="B96" s="6"/>
      <c r="C96" s="6"/>
      <c r="D96" s="6">
        <v>0.16122004000000001</v>
      </c>
      <c r="E96" s="6"/>
      <c r="F96" s="6"/>
      <c r="G96" s="6"/>
      <c r="H96" s="6"/>
      <c r="I96" s="6"/>
      <c r="J96" s="6"/>
      <c r="K96" s="6"/>
      <c r="L96" s="6"/>
    </row>
    <row r="97" spans="1:12" x14ac:dyDescent="0.35">
      <c r="A97" s="6"/>
      <c r="B97" s="6"/>
      <c r="C97" s="6"/>
      <c r="D97" s="6">
        <v>4.7417700000000002E-3</v>
      </c>
      <c r="E97" s="6"/>
      <c r="F97" s="6"/>
      <c r="G97" s="6"/>
      <c r="H97" s="6"/>
      <c r="I97" s="6"/>
      <c r="J97" s="6"/>
      <c r="K97" s="6"/>
      <c r="L97" s="6"/>
    </row>
    <row r="98" spans="1:12" x14ac:dyDescent="0.35">
      <c r="A98" s="6"/>
      <c r="B98" s="6"/>
      <c r="C98" s="6"/>
      <c r="D98" s="6">
        <v>1.8967060000000001E-2</v>
      </c>
      <c r="E98" s="6"/>
      <c r="F98" s="6"/>
      <c r="G98" s="6"/>
      <c r="H98" s="6"/>
      <c r="I98" s="6"/>
      <c r="J98" s="6"/>
      <c r="K98" s="6"/>
      <c r="L98" s="6"/>
    </row>
    <row r="99" spans="1:12" x14ac:dyDescent="0.35">
      <c r="A99" s="6"/>
      <c r="B99" s="6"/>
      <c r="C99" s="6"/>
      <c r="D99" s="6">
        <v>0.16122004000000001</v>
      </c>
      <c r="E99" s="6"/>
      <c r="F99" s="6"/>
      <c r="G99" s="6"/>
      <c r="H99" s="6"/>
      <c r="I99" s="6"/>
      <c r="J99" s="6"/>
      <c r="K99" s="6"/>
      <c r="L99" s="6"/>
    </row>
    <row r="100" spans="1:12" x14ac:dyDescent="0.35">
      <c r="A100" s="6"/>
      <c r="B100" s="6"/>
      <c r="C100" s="6"/>
      <c r="D100" s="6">
        <v>1.8967060000000001E-2</v>
      </c>
      <c r="E100" s="6"/>
      <c r="F100" s="6"/>
      <c r="G100" s="6"/>
      <c r="H100" s="6"/>
      <c r="I100" s="6"/>
      <c r="J100" s="6"/>
      <c r="K100" s="6"/>
      <c r="L100" s="6"/>
    </row>
    <row r="101" spans="1:12" x14ac:dyDescent="0.35">
      <c r="A101" s="6"/>
      <c r="B101" s="6"/>
      <c r="C101" s="6"/>
      <c r="D101" s="6">
        <v>9.4835320000000001E-2</v>
      </c>
      <c r="E101" s="6"/>
      <c r="F101" s="6"/>
      <c r="G101" s="6"/>
      <c r="H101" s="6"/>
      <c r="I101" s="6"/>
      <c r="J101" s="6"/>
      <c r="K101" s="6"/>
      <c r="L101" s="6"/>
    </row>
    <row r="102" spans="1:12" x14ac:dyDescent="0.35">
      <c r="A102" s="6"/>
      <c r="B102" s="6"/>
      <c r="C102" s="6"/>
      <c r="D102" s="6">
        <v>6.1642959999999997E-2</v>
      </c>
      <c r="E102" s="6"/>
      <c r="F102" s="6"/>
      <c r="G102" s="6"/>
      <c r="H102" s="6"/>
      <c r="I102" s="6"/>
      <c r="J102" s="6"/>
      <c r="K102" s="6"/>
      <c r="L102" s="6"/>
    </row>
    <row r="103" spans="1:12" x14ac:dyDescent="0.35">
      <c r="A103" s="6"/>
      <c r="B103" s="6"/>
      <c r="C103" s="6"/>
      <c r="D103" s="6">
        <v>5.6901189999999997E-2</v>
      </c>
      <c r="E103" s="6"/>
      <c r="F103" s="6"/>
      <c r="G103" s="6"/>
      <c r="H103" s="6"/>
      <c r="I103" s="6"/>
      <c r="J103" s="6"/>
      <c r="K103" s="6"/>
      <c r="L103" s="6"/>
    </row>
    <row r="104" spans="1:12" x14ac:dyDescent="0.35">
      <c r="A104" s="6"/>
      <c r="B104" s="6"/>
      <c r="C104" s="6"/>
      <c r="D104" s="6"/>
      <c r="E104" s="6"/>
      <c r="F104" s="6"/>
      <c r="G104" s="6"/>
      <c r="H104" s="6"/>
      <c r="I104" s="6"/>
      <c r="J104" s="6"/>
      <c r="K104" s="6"/>
      <c r="L104" s="6"/>
    </row>
    <row r="105" spans="1:12" x14ac:dyDescent="0.35">
      <c r="A105" s="6"/>
      <c r="B105" s="6"/>
      <c r="C105" s="6"/>
      <c r="D105" s="6"/>
      <c r="E105" s="6"/>
      <c r="F105" s="6"/>
      <c r="G105" s="6"/>
      <c r="H105" s="6"/>
      <c r="I105" s="6"/>
      <c r="J105" s="6"/>
      <c r="K105" s="6"/>
      <c r="L105" s="6"/>
    </row>
    <row r="106" spans="1:12" x14ac:dyDescent="0.35">
      <c r="A106" s="6"/>
      <c r="B106" s="6"/>
      <c r="C106" s="6"/>
      <c r="D106" s="6"/>
      <c r="E106" s="6"/>
      <c r="F106" s="6"/>
      <c r="G106" s="6"/>
      <c r="H106" s="6"/>
      <c r="I106" s="6"/>
      <c r="J106" s="6"/>
      <c r="K106" s="6"/>
      <c r="L106" s="6"/>
    </row>
    <row r="107" spans="1:12" x14ac:dyDescent="0.35">
      <c r="A107" s="6"/>
      <c r="B107" s="6"/>
      <c r="C107" s="6"/>
      <c r="D107" s="6"/>
      <c r="E107" s="6"/>
      <c r="F107" s="6"/>
      <c r="G107" s="6"/>
      <c r="H107" s="6"/>
      <c r="I107" s="6"/>
      <c r="J107" s="6"/>
      <c r="K107" s="6"/>
      <c r="L107" s="6"/>
    </row>
    <row r="108" spans="1:12" x14ac:dyDescent="0.35">
      <c r="A108" s="6"/>
      <c r="B108" s="6"/>
      <c r="C108" s="6"/>
      <c r="D108" s="6"/>
      <c r="E108" s="6"/>
      <c r="F108" s="6"/>
      <c r="G108" s="6"/>
      <c r="H108" s="6"/>
      <c r="I108" s="6"/>
      <c r="J108" s="6"/>
      <c r="K108" s="6"/>
      <c r="L108" s="6"/>
    </row>
    <row r="109" spans="1:12" x14ac:dyDescent="0.35">
      <c r="A109" s="6"/>
      <c r="B109" s="6"/>
      <c r="C109" s="6"/>
      <c r="D109" s="6"/>
      <c r="E109" s="6"/>
      <c r="F109" s="6"/>
      <c r="G109" s="6"/>
      <c r="H109" s="6"/>
      <c r="I109" s="6"/>
      <c r="J109" s="6"/>
      <c r="K109" s="6"/>
      <c r="L109" s="6"/>
    </row>
    <row r="110" spans="1:12" x14ac:dyDescent="0.35">
      <c r="A110" s="6"/>
      <c r="B110" s="6"/>
      <c r="C110" s="6"/>
      <c r="D110" s="6"/>
      <c r="E110" s="6"/>
      <c r="F110" s="6"/>
      <c r="G110" s="6"/>
      <c r="H110" s="6"/>
      <c r="I110" s="6"/>
      <c r="J110" s="6"/>
      <c r="K110" s="6"/>
      <c r="L110" s="6"/>
    </row>
    <row r="111" spans="1:12" x14ac:dyDescent="0.35">
      <c r="A111" s="6"/>
      <c r="B111" s="6"/>
      <c r="C111" s="6"/>
      <c r="D111" s="6"/>
      <c r="E111" s="6"/>
      <c r="F111" s="6"/>
      <c r="G111" s="6"/>
      <c r="H111" s="6"/>
      <c r="I111" s="6"/>
      <c r="J111" s="6"/>
      <c r="K111" s="6"/>
      <c r="L111" s="6"/>
    </row>
    <row r="112" spans="1:12" x14ac:dyDescent="0.35">
      <c r="A112" s="6"/>
      <c r="B112" s="6"/>
      <c r="C112" s="6"/>
      <c r="D112" s="6"/>
      <c r="E112" s="6"/>
      <c r="F112" s="6"/>
      <c r="G112" s="6"/>
      <c r="H112" s="6"/>
      <c r="I112" s="6"/>
      <c r="J112" s="6"/>
      <c r="K112" s="6"/>
      <c r="L112" s="6"/>
    </row>
    <row r="113" spans="1:12" x14ac:dyDescent="0.35">
      <c r="A113" s="6"/>
      <c r="B113" s="6"/>
      <c r="C113" s="6"/>
      <c r="D113" s="6"/>
      <c r="E113" s="6"/>
      <c r="F113" s="6"/>
      <c r="G113" s="6"/>
      <c r="H113" s="6"/>
      <c r="I113" s="6"/>
      <c r="J113" s="6"/>
      <c r="K113" s="6"/>
      <c r="L113" s="6"/>
    </row>
    <row r="114" spans="1:12" x14ac:dyDescent="0.35">
      <c r="A114" s="6"/>
      <c r="B114" s="6"/>
      <c r="C114" s="6"/>
      <c r="D114" s="6"/>
      <c r="E114" s="6"/>
      <c r="F114" s="6"/>
      <c r="G114" s="6"/>
      <c r="H114" s="6"/>
      <c r="I114" s="6"/>
      <c r="J114" s="6"/>
      <c r="K114" s="6"/>
      <c r="L114" s="6"/>
    </row>
    <row r="115" spans="1:12" x14ac:dyDescent="0.35">
      <c r="A115" s="6"/>
      <c r="B115" s="6"/>
      <c r="C115" s="6"/>
      <c r="D115" s="6"/>
      <c r="E115" s="6"/>
      <c r="F115" s="6"/>
      <c r="G115" s="6"/>
      <c r="H115" s="6"/>
      <c r="I115" s="6"/>
      <c r="J115" s="6"/>
      <c r="K115" s="6"/>
      <c r="L115" s="6"/>
    </row>
    <row r="116" spans="1:12" x14ac:dyDescent="0.35">
      <c r="A116" s="6"/>
      <c r="B116" s="6"/>
      <c r="C116" s="6"/>
      <c r="D116" s="6"/>
      <c r="E116" s="6"/>
      <c r="F116" s="6"/>
      <c r="G116" s="6"/>
      <c r="H116" s="6"/>
      <c r="I116" s="6"/>
      <c r="J116" s="6"/>
      <c r="K116" s="6"/>
      <c r="L116" s="6"/>
    </row>
    <row r="117" spans="1:12" x14ac:dyDescent="0.35">
      <c r="A117" s="6"/>
      <c r="B117" s="6"/>
      <c r="C117" s="6"/>
      <c r="D117" s="6"/>
      <c r="E117" s="6"/>
      <c r="F117" s="6"/>
      <c r="G117" s="6"/>
      <c r="H117" s="6"/>
      <c r="I117" s="6"/>
      <c r="J117" s="6"/>
      <c r="K117" s="6"/>
      <c r="L117" s="6"/>
    </row>
    <row r="118" spans="1:12" x14ac:dyDescent="0.35">
      <c r="A118" s="6"/>
      <c r="B118" s="6"/>
      <c r="C118" s="6"/>
      <c r="D118" s="6"/>
      <c r="E118" s="6"/>
      <c r="F118" s="6"/>
      <c r="G118" s="6"/>
      <c r="H118" s="6"/>
      <c r="I118" s="6"/>
      <c r="J118" s="6"/>
      <c r="K118" s="6"/>
      <c r="L118" s="6"/>
    </row>
    <row r="119" spans="1:12" x14ac:dyDescent="0.35">
      <c r="A119" s="6"/>
      <c r="B119" s="6"/>
      <c r="C119" s="6"/>
      <c r="D119" s="6"/>
      <c r="E119" s="6"/>
      <c r="F119" s="6"/>
      <c r="G119" s="6"/>
      <c r="H119" s="6"/>
      <c r="I119" s="6"/>
      <c r="J119" s="6"/>
      <c r="K119" s="6"/>
      <c r="L119" s="6"/>
    </row>
    <row r="120" spans="1:12" x14ac:dyDescent="0.35">
      <c r="A120" s="6"/>
      <c r="B120" s="6"/>
      <c r="C120" s="6"/>
      <c r="D120" s="6"/>
      <c r="E120" s="6"/>
      <c r="F120" s="6"/>
      <c r="G120" s="6"/>
      <c r="H120" s="6"/>
      <c r="I120" s="6"/>
      <c r="J120" s="6"/>
      <c r="K120" s="6"/>
      <c r="L120" s="6"/>
    </row>
    <row r="121" spans="1:12" x14ac:dyDescent="0.35">
      <c r="A121" s="6"/>
      <c r="B121" s="6"/>
      <c r="C121" s="6"/>
      <c r="D121" s="6"/>
      <c r="E121" s="6"/>
      <c r="F121" s="6"/>
      <c r="G121" s="6"/>
      <c r="H121" s="6"/>
      <c r="I121" s="6"/>
      <c r="J121" s="6"/>
      <c r="K121" s="6"/>
      <c r="L121" s="6"/>
    </row>
    <row r="122" spans="1:12" x14ac:dyDescent="0.35">
      <c r="A122" s="6"/>
      <c r="B122" s="6"/>
      <c r="C122" s="6"/>
      <c r="D122" s="6"/>
      <c r="E122" s="6"/>
      <c r="F122" s="6"/>
      <c r="G122" s="6"/>
      <c r="H122" s="6"/>
      <c r="I122" s="6"/>
      <c r="J122" s="6"/>
      <c r="K122" s="6"/>
      <c r="L122" s="6"/>
    </row>
    <row r="123" spans="1:12" x14ac:dyDescent="0.35">
      <c r="A123" s="6"/>
      <c r="B123" s="6"/>
      <c r="C123" s="6"/>
      <c r="D123" s="6"/>
      <c r="E123" s="6"/>
      <c r="F123" s="6"/>
      <c r="G123" s="6"/>
      <c r="H123" s="6"/>
      <c r="I123" s="6"/>
      <c r="J123" s="6"/>
      <c r="K123" s="6"/>
      <c r="L123" s="6"/>
    </row>
    <row r="124" spans="1:12" x14ac:dyDescent="0.35">
      <c r="A124" s="6"/>
      <c r="B124" s="6"/>
      <c r="C124" s="6"/>
      <c r="D124" s="6"/>
      <c r="E124" s="6"/>
      <c r="F124" s="6"/>
      <c r="G124" s="6">
        <v>1.1068369410000001</v>
      </c>
      <c r="H124" s="6"/>
      <c r="I124" s="6"/>
      <c r="J124" s="6"/>
      <c r="K124" s="6"/>
      <c r="L124" s="6"/>
    </row>
    <row r="125" spans="1:12" x14ac:dyDescent="0.35">
      <c r="A125" s="6"/>
      <c r="B125" s="6"/>
      <c r="C125" s="6"/>
      <c r="D125" s="6"/>
      <c r="E125" s="6"/>
      <c r="F125" s="6"/>
      <c r="G125" s="6">
        <v>1.6333904379999999</v>
      </c>
      <c r="H125" s="6"/>
      <c r="I125" s="6"/>
      <c r="J125" s="6"/>
      <c r="K125" s="6"/>
      <c r="L125" s="6"/>
    </row>
    <row r="126" spans="1:12" x14ac:dyDescent="0.35">
      <c r="A126" s="6"/>
      <c r="B126" s="6"/>
      <c r="C126" s="6"/>
      <c r="D126" s="6"/>
      <c r="E126" s="6"/>
      <c r="F126" s="6"/>
      <c r="G126" s="6">
        <v>0.54088148300000005</v>
      </c>
      <c r="H126" s="6"/>
      <c r="I126" s="6"/>
      <c r="J126" s="6"/>
      <c r="K126" s="6"/>
      <c r="L126" s="6"/>
    </row>
    <row r="127" spans="1:12" x14ac:dyDescent="0.35">
      <c r="A127" s="6"/>
      <c r="B127" s="6"/>
      <c r="C127" s="6"/>
      <c r="D127" s="6"/>
      <c r="E127" s="6"/>
      <c r="F127" s="6"/>
      <c r="G127" s="6">
        <v>0.88475315399999999</v>
      </c>
      <c r="H127" s="6"/>
      <c r="I127" s="6"/>
      <c r="J127" s="6"/>
      <c r="K127" s="6"/>
      <c r="L127" s="6"/>
    </row>
    <row r="128" spans="1:12" x14ac:dyDescent="0.35">
      <c r="A128" s="6"/>
      <c r="B128" s="6"/>
      <c r="C128" s="6"/>
      <c r="D128" s="6"/>
      <c r="E128" s="6"/>
      <c r="F128" s="6"/>
      <c r="G128" s="6">
        <v>0.15402585299999999</v>
      </c>
      <c r="H128" s="6"/>
      <c r="I128" s="6"/>
      <c r="J128" s="6"/>
      <c r="K128" s="6"/>
      <c r="L128" s="6"/>
    </row>
    <row r="129" spans="1:12" x14ac:dyDescent="0.35">
      <c r="A129" s="6"/>
      <c r="B129" s="6"/>
      <c r="C129" s="6"/>
      <c r="D129" s="6"/>
      <c r="E129" s="6"/>
      <c r="F129" s="6"/>
      <c r="G129" s="6">
        <v>0.55879146599999996</v>
      </c>
      <c r="H129" s="6"/>
      <c r="I129" s="6"/>
      <c r="J129" s="6"/>
      <c r="K129" s="6"/>
      <c r="L129" s="6"/>
    </row>
    <row r="130" spans="1:12" x14ac:dyDescent="0.35">
      <c r="A130" s="6"/>
      <c r="B130" s="6"/>
      <c r="C130" s="6"/>
      <c r="D130" s="6"/>
      <c r="E130" s="6"/>
      <c r="F130" s="6"/>
      <c r="G130" s="6">
        <v>1.185640866</v>
      </c>
      <c r="H130" s="6"/>
      <c r="I130" s="6"/>
      <c r="J130" s="6"/>
      <c r="K130" s="6"/>
      <c r="L130" s="6"/>
    </row>
    <row r="131" spans="1:12" x14ac:dyDescent="0.35">
      <c r="A131" s="6"/>
      <c r="B131" s="6"/>
      <c r="C131" s="6"/>
      <c r="D131" s="6"/>
      <c r="E131" s="6"/>
      <c r="F131" s="6"/>
      <c r="G131" s="6">
        <v>0.60893941799999995</v>
      </c>
      <c r="H131" s="6"/>
      <c r="I131" s="6"/>
      <c r="J131" s="6"/>
      <c r="K131" s="6"/>
      <c r="L131" s="6"/>
    </row>
    <row r="132" spans="1:12" x14ac:dyDescent="0.35">
      <c r="A132" s="6"/>
      <c r="B132" s="6"/>
      <c r="C132" s="6"/>
      <c r="D132" s="6"/>
      <c r="E132" s="6"/>
      <c r="F132" s="6"/>
      <c r="G132" s="6">
        <v>1.318174739</v>
      </c>
      <c r="H132" s="6"/>
      <c r="I132" s="6"/>
      <c r="J132" s="6"/>
      <c r="K132" s="6"/>
      <c r="L132" s="6"/>
    </row>
    <row r="133" spans="1:12" x14ac:dyDescent="0.35">
      <c r="A133" s="6"/>
      <c r="B133" s="6"/>
      <c r="C133" s="6"/>
      <c r="D133" s="6"/>
      <c r="E133" s="6"/>
      <c r="F133" s="6"/>
      <c r="G133" s="6">
        <v>0.684161346</v>
      </c>
      <c r="H133" s="6"/>
      <c r="I133" s="6"/>
      <c r="J133" s="6"/>
      <c r="K133" s="6"/>
      <c r="L133" s="6"/>
    </row>
    <row r="134" spans="1:12" x14ac:dyDescent="0.35">
      <c r="A134" s="6"/>
      <c r="B134" s="6"/>
      <c r="C134" s="6"/>
      <c r="D134" s="6"/>
      <c r="E134" s="6"/>
      <c r="F134" s="6"/>
      <c r="G134" s="6">
        <v>0.83818719799999997</v>
      </c>
      <c r="H134" s="6"/>
      <c r="I134" s="6"/>
      <c r="J134" s="6"/>
      <c r="K134" s="6"/>
      <c r="L134" s="6"/>
    </row>
    <row r="135" spans="1:12" x14ac:dyDescent="0.35">
      <c r="A135" s="6"/>
      <c r="B135" s="6"/>
      <c r="C135" s="6"/>
      <c r="D135" s="6"/>
      <c r="E135" s="6"/>
      <c r="F135" s="6"/>
      <c r="G135" s="6">
        <v>0.79520323900000001</v>
      </c>
      <c r="H135" s="6"/>
      <c r="I135" s="6"/>
      <c r="J135" s="6"/>
      <c r="K135" s="6"/>
      <c r="L135" s="6"/>
    </row>
    <row r="136" spans="1:12" x14ac:dyDescent="0.35">
      <c r="A136" s="6"/>
      <c r="B136" s="6"/>
      <c r="C136" s="6"/>
      <c r="D136" s="6"/>
      <c r="E136" s="6"/>
      <c r="F136" s="6"/>
      <c r="G136" s="6">
        <v>1.318174739</v>
      </c>
      <c r="H136" s="6"/>
      <c r="I136" s="6"/>
      <c r="J136" s="6"/>
      <c r="K136" s="6"/>
      <c r="L136" s="6"/>
    </row>
    <row r="137" spans="1:12" x14ac:dyDescent="0.35">
      <c r="A137" s="6"/>
      <c r="B137" s="6"/>
      <c r="C137" s="6"/>
      <c r="D137" s="6"/>
      <c r="E137" s="6"/>
      <c r="F137" s="6"/>
      <c r="G137" s="6">
        <v>0.952811089</v>
      </c>
      <c r="H137" s="6"/>
      <c r="I137" s="6"/>
      <c r="J137" s="6"/>
      <c r="K137" s="6"/>
      <c r="L137" s="6"/>
    </row>
    <row r="138" spans="1:12" x14ac:dyDescent="0.35">
      <c r="A138" s="6"/>
      <c r="B138" s="6"/>
      <c r="C138" s="6"/>
      <c r="D138" s="6"/>
      <c r="E138" s="6"/>
      <c r="F138" s="6"/>
      <c r="G138" s="6">
        <v>1.0316150129999999</v>
      </c>
      <c r="H138" s="6"/>
      <c r="I138" s="6"/>
      <c r="J138" s="6"/>
      <c r="K138" s="6"/>
      <c r="L138" s="6"/>
    </row>
    <row r="139" spans="1:12" x14ac:dyDescent="0.35">
      <c r="A139" s="6"/>
      <c r="B139" s="6"/>
      <c r="C139" s="6"/>
      <c r="D139" s="6"/>
      <c r="E139" s="6"/>
      <c r="F139" s="6"/>
      <c r="G139" s="6">
        <v>0.97430306799999999</v>
      </c>
      <c r="H139" s="6"/>
      <c r="I139" s="6"/>
      <c r="J139" s="6"/>
      <c r="K139" s="6"/>
      <c r="L139" s="6"/>
    </row>
    <row r="140" spans="1:12" x14ac:dyDescent="0.35">
      <c r="A140" s="6"/>
      <c r="B140" s="6"/>
      <c r="C140" s="6"/>
      <c r="D140" s="6"/>
      <c r="E140" s="6"/>
      <c r="F140" s="6"/>
      <c r="G140" s="6">
        <v>0.93131910900000003</v>
      </c>
      <c r="H140" s="6"/>
      <c r="I140" s="6"/>
      <c r="J140" s="6"/>
      <c r="K140" s="6"/>
      <c r="L140" s="6"/>
    </row>
    <row r="141" spans="1:12" x14ac:dyDescent="0.35">
      <c r="A141" s="6"/>
      <c r="B141" s="6"/>
      <c r="C141" s="6"/>
      <c r="D141" s="6"/>
      <c r="E141" s="6"/>
      <c r="F141" s="6"/>
      <c r="G141" s="6">
        <v>0.28297772900000001</v>
      </c>
      <c r="H141" s="6"/>
      <c r="I141" s="6"/>
      <c r="J141" s="6"/>
      <c r="K141" s="6"/>
      <c r="L141" s="6"/>
    </row>
    <row r="142" spans="1:12" x14ac:dyDescent="0.35">
      <c r="A142" s="6"/>
      <c r="B142" s="6"/>
      <c r="C142" s="6"/>
      <c r="D142" s="6"/>
      <c r="E142" s="6"/>
      <c r="F142" s="6"/>
      <c r="G142" s="6">
        <v>0.35461766099999997</v>
      </c>
      <c r="H142" s="6"/>
      <c r="I142" s="6"/>
      <c r="J142" s="6"/>
      <c r="K142" s="6"/>
      <c r="L142" s="6"/>
    </row>
    <row r="143" spans="1:12" x14ac:dyDescent="0.35">
      <c r="A143" s="6"/>
      <c r="B143" s="6"/>
      <c r="C143" s="6"/>
      <c r="D143" s="6"/>
      <c r="E143" s="6"/>
      <c r="F143" s="6"/>
      <c r="G143" s="6">
        <v>1.3253387320000001</v>
      </c>
      <c r="H143" s="6"/>
      <c r="I143" s="6"/>
      <c r="J143" s="6"/>
      <c r="K143" s="6"/>
      <c r="L143" s="6"/>
    </row>
    <row r="144" spans="1:12" x14ac:dyDescent="0.35">
      <c r="A144" s="6"/>
      <c r="B144" s="6"/>
      <c r="C144" s="6"/>
      <c r="D144" s="6"/>
      <c r="E144" s="6"/>
      <c r="F144" s="6"/>
      <c r="G144" s="6">
        <v>0.77729325699999996</v>
      </c>
      <c r="H144" s="6"/>
      <c r="I144" s="6"/>
      <c r="J144" s="6"/>
      <c r="K144" s="6"/>
      <c r="L144" s="6"/>
    </row>
    <row r="145" spans="1:12" x14ac:dyDescent="0.35">
      <c r="A145" s="6"/>
      <c r="B145" s="6"/>
      <c r="C145" s="6"/>
      <c r="D145" s="6"/>
      <c r="E145" s="6"/>
      <c r="F145" s="6"/>
      <c r="G145" s="6">
        <v>1.407724653</v>
      </c>
      <c r="H145" s="6"/>
      <c r="I145" s="6"/>
      <c r="J145" s="6"/>
      <c r="K145" s="6"/>
      <c r="L145" s="6"/>
    </row>
    <row r="146" spans="1:12" x14ac:dyDescent="0.35">
      <c r="A146" s="6"/>
      <c r="B146" s="6"/>
      <c r="C146" s="6"/>
      <c r="D146" s="6"/>
      <c r="E146" s="6"/>
      <c r="F146" s="6"/>
      <c r="G146" s="6">
        <v>0.49431552699999998</v>
      </c>
      <c r="H146" s="6"/>
      <c r="I146" s="6"/>
      <c r="J146" s="6"/>
      <c r="K146" s="6"/>
      <c r="L146" s="6"/>
    </row>
    <row r="147" spans="1:12" x14ac:dyDescent="0.35">
      <c r="A147" s="6"/>
      <c r="B147" s="6"/>
      <c r="C147" s="6"/>
      <c r="D147" s="6"/>
      <c r="E147" s="6"/>
      <c r="F147" s="6"/>
      <c r="G147" s="6">
        <v>1.174894876</v>
      </c>
      <c r="H147" s="6"/>
      <c r="I147" s="6"/>
      <c r="J147" s="6"/>
      <c r="K147" s="6"/>
      <c r="L147" s="6"/>
    </row>
    <row r="148" spans="1:12" x14ac:dyDescent="0.35">
      <c r="A148" s="6"/>
      <c r="B148" s="6"/>
      <c r="C148" s="6"/>
      <c r="D148" s="6"/>
      <c r="E148" s="6"/>
      <c r="F148" s="6"/>
      <c r="G148" s="6">
        <v>1.182058869</v>
      </c>
      <c r="H148" s="6"/>
      <c r="I148" s="6"/>
      <c r="J148" s="6"/>
      <c r="K148" s="6"/>
      <c r="L148" s="6"/>
    </row>
    <row r="149" spans="1:12" x14ac:dyDescent="0.35">
      <c r="A149" s="6"/>
      <c r="B149" s="6"/>
      <c r="C149" s="6"/>
      <c r="D149" s="6"/>
      <c r="E149" s="6"/>
      <c r="F149" s="6"/>
      <c r="G149" s="6">
        <v>0.63401339400000001</v>
      </c>
      <c r="H149" s="6"/>
      <c r="I149" s="6"/>
      <c r="J149" s="6"/>
      <c r="K149" s="6"/>
      <c r="L149" s="6"/>
    </row>
    <row r="150" spans="1:12" x14ac:dyDescent="0.35">
      <c r="A150" s="6"/>
      <c r="B150" s="6"/>
      <c r="C150" s="6"/>
      <c r="D150" s="6"/>
      <c r="E150" s="6"/>
      <c r="F150" s="6"/>
      <c r="G150" s="6">
        <v>1.457872606</v>
      </c>
      <c r="H150" s="6"/>
      <c r="I150" s="6"/>
      <c r="J150" s="6"/>
      <c r="K150" s="6"/>
      <c r="L150" s="6"/>
    </row>
    <row r="151" spans="1:12" x14ac:dyDescent="0.35">
      <c r="A151" s="6"/>
      <c r="B151" s="6"/>
      <c r="C151" s="6"/>
      <c r="D151" s="6"/>
      <c r="E151" s="6"/>
      <c r="F151" s="6"/>
      <c r="G151" s="6">
        <v>0.84176919500000003</v>
      </c>
      <c r="H151" s="6"/>
      <c r="I151" s="6"/>
      <c r="J151" s="6"/>
      <c r="K151" s="6"/>
      <c r="L151" s="6"/>
    </row>
    <row r="152" spans="1:12" x14ac:dyDescent="0.35">
      <c r="A152" s="6"/>
      <c r="B152" s="6"/>
      <c r="C152" s="6"/>
      <c r="D152" s="6"/>
      <c r="E152" s="6"/>
      <c r="F152" s="6"/>
      <c r="G152" s="6">
        <v>0.87042516700000006</v>
      </c>
      <c r="H152" s="6"/>
      <c r="I152" s="6"/>
      <c r="J152" s="6"/>
      <c r="K152" s="6"/>
      <c r="L152" s="6"/>
    </row>
    <row r="153" spans="1:12" x14ac:dyDescent="0.35">
      <c r="A153" s="6"/>
      <c r="B153" s="6"/>
      <c r="C153" s="6"/>
      <c r="D153" s="6"/>
      <c r="E153" s="6"/>
      <c r="F153" s="6"/>
      <c r="G153" s="6">
        <v>0.81669521899999997</v>
      </c>
      <c r="H153" s="6"/>
      <c r="I153" s="6"/>
      <c r="J153" s="6"/>
      <c r="K153" s="6"/>
      <c r="L153" s="6"/>
    </row>
    <row r="154" spans="1:12" x14ac:dyDescent="0.35">
      <c r="A154" s="6"/>
      <c r="B154" s="6"/>
      <c r="C154" s="6"/>
      <c r="D154" s="6"/>
      <c r="E154" s="6"/>
      <c r="F154" s="6"/>
      <c r="G154" s="6">
        <v>1.067434979</v>
      </c>
      <c r="H154" s="6"/>
      <c r="I154" s="6"/>
      <c r="J154" s="6"/>
      <c r="K154" s="6"/>
      <c r="L154" s="6"/>
    </row>
    <row r="155" spans="1:12" x14ac:dyDescent="0.35">
      <c r="A155" s="6"/>
      <c r="B155" s="6"/>
      <c r="C155" s="6"/>
      <c r="D155" s="6"/>
      <c r="E155" s="6"/>
      <c r="F155" s="6"/>
      <c r="G155" s="6">
        <v>1.1247469240000001</v>
      </c>
      <c r="H155" s="6"/>
      <c r="I155" s="6"/>
      <c r="J155" s="6"/>
      <c r="K155" s="6"/>
      <c r="L155" s="6"/>
    </row>
    <row r="156" spans="1:12" x14ac:dyDescent="0.35">
      <c r="A156" s="6"/>
      <c r="B156" s="6"/>
      <c r="C156" s="6"/>
      <c r="D156" s="6"/>
      <c r="E156" s="6"/>
      <c r="F156" s="6"/>
      <c r="G156" s="6">
        <v>0.34745366799999999</v>
      </c>
      <c r="H156" s="6"/>
      <c r="I156" s="6"/>
      <c r="J156" s="6"/>
      <c r="K156" s="6"/>
      <c r="L156" s="6"/>
    </row>
    <row r="157" spans="1:12" x14ac:dyDescent="0.35">
      <c r="A157" s="6"/>
      <c r="B157" s="6"/>
      <c r="C157" s="6"/>
      <c r="D157" s="6"/>
      <c r="E157" s="6"/>
      <c r="F157" s="6"/>
      <c r="G157" s="6">
        <v>0.26506774599999999</v>
      </c>
      <c r="H157" s="6"/>
      <c r="I157" s="6"/>
      <c r="J157" s="6"/>
      <c r="K157" s="6"/>
      <c r="L157" s="6"/>
    </row>
    <row r="158" spans="1:12" x14ac:dyDescent="0.35">
      <c r="A158" s="6"/>
      <c r="B158" s="6"/>
      <c r="C158" s="6"/>
      <c r="D158" s="6"/>
      <c r="E158" s="6"/>
      <c r="F158" s="6"/>
      <c r="G158" s="6">
        <v>0.20775580099999999</v>
      </c>
      <c r="H158" s="6"/>
      <c r="I158" s="6"/>
      <c r="J158" s="6"/>
      <c r="K158" s="6"/>
      <c r="L158" s="6"/>
    </row>
  </sheetData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4"/>
  <sheetViews>
    <sheetView workbookViewId="0">
      <selection activeCell="B12" sqref="B12"/>
    </sheetView>
  </sheetViews>
  <sheetFormatPr defaultColWidth="10.90625" defaultRowHeight="14.5" x14ac:dyDescent="0.35"/>
  <cols>
    <col min="1" max="1" width="9.36328125" customWidth="1"/>
    <col min="2" max="2" width="16.7265625" customWidth="1"/>
    <col min="3" max="3" width="14.54296875" bestFit="1" customWidth="1"/>
    <col min="4" max="4" width="12" customWidth="1"/>
    <col min="5" max="5" width="15.36328125" bestFit="1" customWidth="1"/>
  </cols>
  <sheetData>
    <row r="1" spans="1:10" x14ac:dyDescent="0.35">
      <c r="A1" s="7"/>
      <c r="B1" s="7"/>
      <c r="D1" s="13" t="s">
        <v>111</v>
      </c>
      <c r="E1" s="13" t="s">
        <v>112</v>
      </c>
      <c r="F1" s="13" t="s">
        <v>113</v>
      </c>
    </row>
    <row r="2" spans="1:10" x14ac:dyDescent="0.35">
      <c r="B2" s="7" t="s">
        <v>109</v>
      </c>
      <c r="C2">
        <v>7654</v>
      </c>
      <c r="D2">
        <v>47</v>
      </c>
      <c r="E2">
        <v>14</v>
      </c>
      <c r="F2">
        <v>3</v>
      </c>
    </row>
    <row r="3" spans="1:10" x14ac:dyDescent="0.35">
      <c r="B3" s="7" t="s">
        <v>109</v>
      </c>
      <c r="C3">
        <v>7543</v>
      </c>
      <c r="D3">
        <v>40</v>
      </c>
      <c r="E3">
        <v>13</v>
      </c>
      <c r="F3">
        <v>3</v>
      </c>
    </row>
    <row r="4" spans="1:10" x14ac:dyDescent="0.35">
      <c r="B4" s="7" t="s">
        <v>109</v>
      </c>
      <c r="C4">
        <v>7297</v>
      </c>
      <c r="D4">
        <v>58</v>
      </c>
      <c r="E4">
        <v>11</v>
      </c>
      <c r="F4">
        <v>8</v>
      </c>
      <c r="H4" s="6"/>
      <c r="I4" s="6"/>
      <c r="J4" s="6"/>
    </row>
    <row r="5" spans="1:10" x14ac:dyDescent="0.35">
      <c r="B5" t="s">
        <v>114</v>
      </c>
      <c r="C5">
        <v>7644</v>
      </c>
      <c r="D5">
        <v>22</v>
      </c>
      <c r="E5">
        <v>2</v>
      </c>
      <c r="F5">
        <v>6</v>
      </c>
      <c r="H5" s="6"/>
      <c r="I5" s="6"/>
      <c r="J5" s="6"/>
    </row>
    <row r="6" spans="1:10" x14ac:dyDescent="0.35">
      <c r="C6" t="s">
        <v>115</v>
      </c>
      <c r="D6" s="14">
        <v>73.568281900000002</v>
      </c>
      <c r="E6" s="14">
        <v>17.6211454</v>
      </c>
      <c r="F6" s="14">
        <v>8.8105726900000008</v>
      </c>
      <c r="H6" s="6"/>
      <c r="I6" s="6"/>
      <c r="J6" s="6"/>
    </row>
    <row r="7" spans="1:10" x14ac:dyDescent="0.35">
      <c r="H7" s="6"/>
      <c r="I7" s="6"/>
      <c r="J7" s="6"/>
    </row>
    <row r="8" spans="1:10" ht="15.5" x14ac:dyDescent="0.35">
      <c r="B8" s="5" t="s">
        <v>110</v>
      </c>
      <c r="C8">
        <v>7296</v>
      </c>
      <c r="D8">
        <v>38</v>
      </c>
      <c r="E8">
        <v>32</v>
      </c>
      <c r="F8">
        <v>11</v>
      </c>
      <c r="H8" s="6"/>
      <c r="I8" s="6"/>
      <c r="J8" s="6"/>
    </row>
    <row r="9" spans="1:10" ht="15.5" x14ac:dyDescent="0.35">
      <c r="B9" s="5" t="s">
        <v>110</v>
      </c>
      <c r="C9">
        <v>7675</v>
      </c>
      <c r="D9">
        <v>10</v>
      </c>
      <c r="E9">
        <v>12</v>
      </c>
      <c r="F9">
        <v>6</v>
      </c>
    </row>
    <row r="10" spans="1:10" x14ac:dyDescent="0.35">
      <c r="C10" t="s">
        <v>115</v>
      </c>
      <c r="D10" s="14">
        <v>44.036697247706428</v>
      </c>
      <c r="E10" s="14">
        <v>40.366972477064223</v>
      </c>
      <c r="F10" s="14">
        <v>15.596330275229359</v>
      </c>
    </row>
    <row r="12" spans="1:10" ht="15.5" x14ac:dyDescent="0.35">
      <c r="B12" s="5" t="s">
        <v>108</v>
      </c>
      <c r="C12">
        <v>7652</v>
      </c>
      <c r="D12">
        <v>17</v>
      </c>
      <c r="E12">
        <v>63</v>
      </c>
      <c r="F12">
        <v>3</v>
      </c>
    </row>
    <row r="13" spans="1:10" ht="15.5" x14ac:dyDescent="0.35">
      <c r="B13" s="5" t="s">
        <v>108</v>
      </c>
      <c r="C13">
        <v>7539</v>
      </c>
      <c r="D13">
        <v>26</v>
      </c>
      <c r="E13">
        <v>60</v>
      </c>
      <c r="F13">
        <v>4</v>
      </c>
    </row>
    <row r="14" spans="1:10" x14ac:dyDescent="0.35">
      <c r="C14" t="s">
        <v>115</v>
      </c>
      <c r="D14" s="14">
        <v>24.855491329479769</v>
      </c>
      <c r="E14" s="14">
        <v>71.098265895953759</v>
      </c>
      <c r="F14" s="14">
        <v>4.0462427745664744</v>
      </c>
    </row>
  </sheetData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7"/>
  <sheetViews>
    <sheetView workbookViewId="0">
      <selection activeCell="A2" sqref="A2"/>
    </sheetView>
  </sheetViews>
  <sheetFormatPr defaultColWidth="10.90625" defaultRowHeight="14.5" x14ac:dyDescent="0.35"/>
  <cols>
    <col min="1" max="1" width="9.36328125" customWidth="1"/>
    <col min="3" max="3" width="10.7265625" bestFit="1" customWidth="1"/>
    <col min="4" max="4" width="15.36328125" bestFit="1" customWidth="1"/>
    <col min="5" max="5" width="14.54296875" bestFit="1" customWidth="1"/>
    <col min="6" max="6" width="13.26953125" customWidth="1"/>
    <col min="7" max="7" width="13.81640625" customWidth="1"/>
    <col min="10" max="10" width="7.26953125" bestFit="1" customWidth="1"/>
    <col min="12" max="12" width="10.7265625" bestFit="1" customWidth="1"/>
    <col min="13" max="13" width="15.36328125" bestFit="1" customWidth="1"/>
    <col min="14" max="14" width="14.54296875" bestFit="1" customWidth="1"/>
  </cols>
  <sheetData>
    <row r="1" spans="1:14" ht="15.5" x14ac:dyDescent="0.35">
      <c r="B1" t="s">
        <v>120</v>
      </c>
      <c r="C1" t="s">
        <v>120</v>
      </c>
      <c r="D1" s="5" t="s">
        <v>110</v>
      </c>
      <c r="E1" s="5" t="s">
        <v>110</v>
      </c>
      <c r="F1" s="5" t="s">
        <v>108</v>
      </c>
      <c r="G1" s="5" t="s">
        <v>108</v>
      </c>
      <c r="J1" s="7"/>
      <c r="K1" s="7" t="s">
        <v>122</v>
      </c>
      <c r="L1" s="7" t="s">
        <v>116</v>
      </c>
      <c r="M1" s="5" t="s">
        <v>110</v>
      </c>
      <c r="N1" s="5" t="s">
        <v>108</v>
      </c>
    </row>
    <row r="2" spans="1:14" x14ac:dyDescent="0.35">
      <c r="A2" t="s">
        <v>121</v>
      </c>
      <c r="B2">
        <v>24508</v>
      </c>
      <c r="C2">
        <v>20569</v>
      </c>
      <c r="D2">
        <v>20383</v>
      </c>
      <c r="E2">
        <v>20566</v>
      </c>
      <c r="F2">
        <v>24509</v>
      </c>
      <c r="G2">
        <v>20568</v>
      </c>
      <c r="J2" s="13">
        <v>20</v>
      </c>
      <c r="K2" s="6"/>
      <c r="L2" s="6">
        <v>86.666666699999993</v>
      </c>
      <c r="M2" s="6">
        <v>33.75</v>
      </c>
      <c r="N2" s="6">
        <v>16.494845399999999</v>
      </c>
    </row>
    <row r="3" spans="1:14" x14ac:dyDescent="0.35">
      <c r="A3" s="15">
        <v>20</v>
      </c>
      <c r="B3">
        <v>53</v>
      </c>
      <c r="C3">
        <v>12</v>
      </c>
      <c r="D3">
        <v>17</v>
      </c>
      <c r="E3">
        <v>10</v>
      </c>
      <c r="F3">
        <v>13</v>
      </c>
      <c r="G3">
        <v>3</v>
      </c>
      <c r="J3" s="13">
        <v>21</v>
      </c>
      <c r="K3" s="6"/>
      <c r="L3" s="6">
        <v>9.3333333300000003</v>
      </c>
      <c r="M3" s="6">
        <v>57.5</v>
      </c>
      <c r="N3" s="6">
        <v>70.103092799999999</v>
      </c>
    </row>
    <row r="4" spans="1:14" x14ac:dyDescent="0.35">
      <c r="A4" s="15">
        <v>21</v>
      </c>
      <c r="B4">
        <v>5</v>
      </c>
      <c r="C4">
        <v>2</v>
      </c>
      <c r="D4">
        <v>29</v>
      </c>
      <c r="E4">
        <v>17</v>
      </c>
      <c r="F4">
        <v>48</v>
      </c>
      <c r="G4">
        <v>20</v>
      </c>
      <c r="J4" s="13" t="s">
        <v>117</v>
      </c>
      <c r="K4" s="6"/>
      <c r="L4" s="6">
        <v>4</v>
      </c>
      <c r="M4" s="6">
        <v>8.75</v>
      </c>
      <c r="N4" s="6">
        <v>13.4020619</v>
      </c>
    </row>
    <row r="5" spans="1:14" x14ac:dyDescent="0.35">
      <c r="A5" s="15" t="s">
        <v>119</v>
      </c>
      <c r="B5">
        <v>3</v>
      </c>
      <c r="C5">
        <v>0</v>
      </c>
      <c r="D5">
        <v>3</v>
      </c>
      <c r="E5">
        <v>4</v>
      </c>
      <c r="F5">
        <v>11</v>
      </c>
      <c r="G5">
        <v>2</v>
      </c>
      <c r="J5" s="13" t="s">
        <v>118</v>
      </c>
      <c r="K5" s="6"/>
      <c r="L5" s="6">
        <v>0</v>
      </c>
      <c r="M5" s="6">
        <v>0</v>
      </c>
      <c r="N5" s="6">
        <v>0</v>
      </c>
    </row>
    <row r="6" spans="1:14" x14ac:dyDescent="0.35">
      <c r="A6" t="s">
        <v>118</v>
      </c>
      <c r="B6">
        <v>0</v>
      </c>
      <c r="C6">
        <v>0</v>
      </c>
      <c r="D6">
        <v>0</v>
      </c>
      <c r="E6">
        <v>0</v>
      </c>
      <c r="F6">
        <v>0</v>
      </c>
      <c r="G6">
        <v>0</v>
      </c>
    </row>
    <row r="7" spans="1:14" x14ac:dyDescent="0.35">
      <c r="A7" s="15"/>
    </row>
  </sheetData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9"/>
  <sheetViews>
    <sheetView workbookViewId="0">
      <selection activeCell="C16" sqref="C16"/>
    </sheetView>
  </sheetViews>
  <sheetFormatPr defaultColWidth="10.90625" defaultRowHeight="14.5" x14ac:dyDescent="0.35"/>
  <cols>
    <col min="1" max="1" width="15.36328125" customWidth="1"/>
    <col min="2" max="2" width="10.26953125" bestFit="1" customWidth="1"/>
    <col min="3" max="3" width="7.36328125" bestFit="1" customWidth="1"/>
    <col min="4" max="5" width="15.36328125" bestFit="1" customWidth="1"/>
    <col min="6" max="7" width="14.54296875" bestFit="1" customWidth="1"/>
  </cols>
  <sheetData>
    <row r="2" spans="1:7" ht="15.5" x14ac:dyDescent="0.35">
      <c r="B2" t="s">
        <v>120</v>
      </c>
      <c r="C2" t="s">
        <v>120</v>
      </c>
      <c r="D2" s="5" t="s">
        <v>110</v>
      </c>
      <c r="E2" s="5" t="s">
        <v>110</v>
      </c>
      <c r="F2" s="5" t="s">
        <v>108</v>
      </c>
      <c r="G2" s="5" t="s">
        <v>108</v>
      </c>
    </row>
    <row r="3" spans="1:7" x14ac:dyDescent="0.35">
      <c r="A3" t="s">
        <v>121</v>
      </c>
      <c r="B3">
        <v>24508</v>
      </c>
      <c r="C3">
        <v>20569</v>
      </c>
      <c r="D3">
        <v>20383</v>
      </c>
      <c r="E3">
        <v>20566</v>
      </c>
      <c r="F3">
        <v>24509</v>
      </c>
      <c r="G3">
        <v>20568</v>
      </c>
    </row>
    <row r="4" spans="1:7" x14ac:dyDescent="0.35">
      <c r="A4" t="s">
        <v>124</v>
      </c>
      <c r="B4">
        <v>55</v>
      </c>
      <c r="C4">
        <v>26</v>
      </c>
      <c r="D4">
        <v>40</v>
      </c>
      <c r="E4">
        <v>30</v>
      </c>
      <c r="F4">
        <v>33</v>
      </c>
      <c r="G4">
        <v>17</v>
      </c>
    </row>
    <row r="5" spans="1:7" x14ac:dyDescent="0.35">
      <c r="A5" t="s">
        <v>125</v>
      </c>
      <c r="B5">
        <v>3</v>
      </c>
      <c r="C5">
        <v>0</v>
      </c>
      <c r="D5">
        <v>41</v>
      </c>
      <c r="E5">
        <v>33</v>
      </c>
      <c r="F5">
        <v>65</v>
      </c>
      <c r="G5">
        <v>49</v>
      </c>
    </row>
    <row r="6" spans="1:7" x14ac:dyDescent="0.35">
      <c r="A6" t="s">
        <v>126</v>
      </c>
      <c r="B6">
        <v>58</v>
      </c>
      <c r="C6">
        <v>26</v>
      </c>
      <c r="D6">
        <v>81</v>
      </c>
      <c r="E6">
        <v>63</v>
      </c>
      <c r="F6">
        <v>98</v>
      </c>
      <c r="G6">
        <v>66</v>
      </c>
    </row>
    <row r="8" spans="1:7" ht="15.5" x14ac:dyDescent="0.35">
      <c r="A8" t="s">
        <v>127</v>
      </c>
      <c r="B8" s="7"/>
      <c r="C8" s="7"/>
      <c r="D8" s="5" t="s">
        <v>13</v>
      </c>
      <c r="E8" s="5" t="s">
        <v>110</v>
      </c>
      <c r="F8" s="5" t="s">
        <v>108</v>
      </c>
    </row>
    <row r="9" spans="1:7" x14ac:dyDescent="0.35">
      <c r="B9" s="13" t="s">
        <v>123</v>
      </c>
      <c r="C9" s="6"/>
      <c r="D9" s="6">
        <v>96.428571399999996</v>
      </c>
      <c r="E9" s="6">
        <v>48.611111100000002</v>
      </c>
      <c r="F9" s="6">
        <v>30.4878049</v>
      </c>
    </row>
  </sheetData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68"/>
  <sheetViews>
    <sheetView workbookViewId="0">
      <selection activeCell="F4" sqref="F4"/>
    </sheetView>
  </sheetViews>
  <sheetFormatPr defaultColWidth="10.90625" defaultRowHeight="14.5" x14ac:dyDescent="0.35"/>
  <cols>
    <col min="1" max="2" width="13" bestFit="1" customWidth="1"/>
    <col min="3" max="3" width="19.7265625" bestFit="1" customWidth="1"/>
  </cols>
  <sheetData>
    <row r="1" spans="1:4" ht="15.5" x14ac:dyDescent="0.35">
      <c r="A1" s="16" t="s">
        <v>128</v>
      </c>
      <c r="B1" s="16" t="s">
        <v>129</v>
      </c>
      <c r="C1" s="2" t="s">
        <v>130</v>
      </c>
      <c r="D1" s="16"/>
    </row>
    <row r="2" spans="1:4" x14ac:dyDescent="0.35">
      <c r="A2" s="3">
        <v>29316696.699999999</v>
      </c>
      <c r="B2" s="3">
        <v>12913913.6</v>
      </c>
      <c r="C2" s="3">
        <v>1009208.22</v>
      </c>
      <c r="D2" s="3"/>
    </row>
    <row r="3" spans="1:4" x14ac:dyDescent="0.35">
      <c r="A3" s="3">
        <v>29316696.699999999</v>
      </c>
      <c r="B3" s="3">
        <v>23337236.199999999</v>
      </c>
      <c r="C3" s="3">
        <v>279311.19799999997</v>
      </c>
      <c r="D3" s="3"/>
    </row>
    <row r="4" spans="1:4" x14ac:dyDescent="0.35">
      <c r="A4" s="3">
        <v>16941792.699999999</v>
      </c>
      <c r="B4" s="3">
        <v>12331961.5</v>
      </c>
      <c r="C4" s="3">
        <v>5203054.43</v>
      </c>
      <c r="D4" s="3"/>
    </row>
    <row r="5" spans="1:4" x14ac:dyDescent="0.35">
      <c r="A5" s="3">
        <v>26211156.800000001</v>
      </c>
      <c r="B5" s="3">
        <v>20249690</v>
      </c>
      <c r="C5" s="3">
        <v>2652690.48</v>
      </c>
      <c r="D5" s="3"/>
    </row>
    <row r="6" spans="1:4" x14ac:dyDescent="0.35">
      <c r="A6" s="3">
        <v>24312238.600000001</v>
      </c>
      <c r="B6" s="3">
        <v>13534616</v>
      </c>
      <c r="C6" s="3">
        <v>12900007.199999999</v>
      </c>
      <c r="D6" s="3"/>
    </row>
    <row r="7" spans="1:4" x14ac:dyDescent="0.35">
      <c r="A7" s="3">
        <v>15209784.300000001</v>
      </c>
      <c r="B7" s="3">
        <v>24999277.399999999</v>
      </c>
      <c r="C7" s="3">
        <v>3259539.69</v>
      </c>
      <c r="D7" s="3"/>
    </row>
    <row r="8" spans="1:4" x14ac:dyDescent="0.35">
      <c r="A8" s="3">
        <v>21686216.899999999</v>
      </c>
      <c r="B8" s="3">
        <v>23181648</v>
      </c>
      <c r="C8" s="3">
        <v>3082849.22</v>
      </c>
      <c r="D8" s="3"/>
    </row>
    <row r="9" spans="1:4" x14ac:dyDescent="0.35">
      <c r="A9" s="3">
        <v>30981894.5</v>
      </c>
      <c r="B9" s="3">
        <v>16979962.199999999</v>
      </c>
      <c r="C9" s="3">
        <v>1449103.34</v>
      </c>
      <c r="D9" s="3"/>
    </row>
    <row r="10" spans="1:4" x14ac:dyDescent="0.35">
      <c r="A10" s="3">
        <v>11973163.699999999</v>
      </c>
      <c r="B10" s="3">
        <v>13294364.800000001</v>
      </c>
      <c r="C10" s="3">
        <v>1499925.8</v>
      </c>
      <c r="D10" s="3"/>
    </row>
    <row r="11" spans="1:4" x14ac:dyDescent="0.35">
      <c r="A11" s="3">
        <v>35981789.200000003</v>
      </c>
      <c r="B11" s="3"/>
      <c r="C11" s="3">
        <v>3797408.44</v>
      </c>
      <c r="D11" s="3"/>
    </row>
    <row r="12" spans="1:4" x14ac:dyDescent="0.35">
      <c r="A12" s="3">
        <v>25799115.800000001</v>
      </c>
      <c r="B12" s="3"/>
      <c r="C12" s="3">
        <v>1312498.8999999999</v>
      </c>
      <c r="D12" s="3"/>
    </row>
    <row r="13" spans="1:4" x14ac:dyDescent="0.35">
      <c r="A13" s="3">
        <v>29335188.699999999</v>
      </c>
      <c r="B13" s="3"/>
      <c r="C13" s="3">
        <v>4367869.5</v>
      </c>
      <c r="D13" s="3"/>
    </row>
    <row r="14" spans="1:4" x14ac:dyDescent="0.35">
      <c r="A14" s="3">
        <v>9310783.9900000002</v>
      </c>
      <c r="B14" s="3"/>
      <c r="C14" s="3">
        <v>3370260.96</v>
      </c>
      <c r="D14" s="3"/>
    </row>
    <row r="15" spans="1:4" x14ac:dyDescent="0.35">
      <c r="A15" s="3">
        <v>34490026.399999999</v>
      </c>
      <c r="B15" s="3"/>
      <c r="C15" s="3">
        <v>1682785.59</v>
      </c>
      <c r="D15" s="3"/>
    </row>
    <row r="16" spans="1:4" x14ac:dyDescent="0.35">
      <c r="A16" s="3">
        <v>21127610.699999999</v>
      </c>
      <c r="B16" s="3"/>
      <c r="C16" s="3">
        <v>611154.13</v>
      </c>
      <c r="D16" s="3"/>
    </row>
    <row r="17" spans="1:4" x14ac:dyDescent="0.35">
      <c r="A17" s="3">
        <v>27628649.5</v>
      </c>
      <c r="B17" s="3"/>
      <c r="C17" s="3">
        <v>1457323.57</v>
      </c>
      <c r="D17" s="3"/>
    </row>
    <row r="18" spans="1:4" x14ac:dyDescent="0.35">
      <c r="A18" s="3">
        <v>21176817.399999999</v>
      </c>
      <c r="B18" s="3"/>
      <c r="C18" s="3">
        <v>2328441.9500000002</v>
      </c>
      <c r="D18" s="3"/>
    </row>
    <row r="19" spans="1:4" x14ac:dyDescent="0.35">
      <c r="A19" s="3">
        <v>26653610.699999999</v>
      </c>
      <c r="B19" s="3"/>
      <c r="C19" s="3">
        <v>2534667.8199999998</v>
      </c>
      <c r="D19" s="3"/>
    </row>
    <row r="20" spans="1:4" x14ac:dyDescent="0.35">
      <c r="A20" s="3">
        <v>24453948</v>
      </c>
      <c r="B20" s="3"/>
      <c r="C20" s="3">
        <v>2732715.39</v>
      </c>
      <c r="D20" s="3"/>
    </row>
    <row r="21" spans="1:4" x14ac:dyDescent="0.35">
      <c r="A21" s="3">
        <v>16320759.699999999</v>
      </c>
      <c r="B21" s="3"/>
      <c r="C21" s="3">
        <v>2946387.37</v>
      </c>
      <c r="D21" s="3"/>
    </row>
    <row r="22" spans="1:4" x14ac:dyDescent="0.35">
      <c r="A22" s="3">
        <v>13906554.199999999</v>
      </c>
      <c r="B22" s="3"/>
      <c r="C22" s="3">
        <v>2170586.52</v>
      </c>
      <c r="D22" s="3"/>
    </row>
    <row r="23" spans="1:4" x14ac:dyDescent="0.35">
      <c r="A23" s="3">
        <v>20886935.199999999</v>
      </c>
      <c r="B23" s="3"/>
      <c r="C23" s="3">
        <v>1731574.72</v>
      </c>
      <c r="D23" s="3"/>
    </row>
    <row r="24" spans="1:4" x14ac:dyDescent="0.35">
      <c r="A24" s="3">
        <v>23051390.199999999</v>
      </c>
      <c r="B24" s="3"/>
      <c r="C24" s="3">
        <v>1493613.47</v>
      </c>
      <c r="D24" s="3"/>
    </row>
    <row r="25" spans="1:4" x14ac:dyDescent="0.35">
      <c r="A25" s="3">
        <v>29805586.600000001</v>
      </c>
      <c r="B25" s="3"/>
      <c r="C25" s="3">
        <v>1433292.08</v>
      </c>
      <c r="D25" s="3"/>
    </row>
    <row r="26" spans="1:4" x14ac:dyDescent="0.35">
      <c r="A26" s="3">
        <v>28141384.5</v>
      </c>
      <c r="B26" s="3"/>
      <c r="C26" s="3">
        <v>5350595.04</v>
      </c>
      <c r="D26" s="3"/>
    </row>
    <row r="27" spans="1:4" x14ac:dyDescent="0.35">
      <c r="A27" s="3">
        <v>33134920.699999999</v>
      </c>
      <c r="B27" s="3"/>
      <c r="C27" s="3">
        <v>2555599.1</v>
      </c>
      <c r="D27" s="3"/>
    </row>
    <row r="28" spans="1:4" x14ac:dyDescent="0.35">
      <c r="A28" s="3">
        <v>21034984.899999999</v>
      </c>
      <c r="B28" s="3"/>
      <c r="C28" s="3">
        <v>3461582.84</v>
      </c>
      <c r="D28" s="3"/>
    </row>
    <row r="29" spans="1:4" x14ac:dyDescent="0.35">
      <c r="A29" s="3">
        <v>22797310.199999999</v>
      </c>
      <c r="B29" s="3"/>
      <c r="C29" s="3">
        <v>2269100.1</v>
      </c>
      <c r="D29" s="3"/>
    </row>
    <row r="30" spans="1:4" x14ac:dyDescent="0.35">
      <c r="A30" s="3">
        <v>8225445.1799999997</v>
      </c>
      <c r="B30" s="3"/>
      <c r="C30" s="3">
        <v>3712128.46</v>
      </c>
      <c r="D30" s="3"/>
    </row>
    <row r="31" spans="1:4" x14ac:dyDescent="0.35">
      <c r="A31" s="3">
        <v>28348384.899999999</v>
      </c>
      <c r="B31" s="3"/>
      <c r="C31" s="3">
        <v>2218652.2999999998</v>
      </c>
      <c r="D31" s="3"/>
    </row>
    <row r="32" spans="1:4" x14ac:dyDescent="0.35">
      <c r="A32" s="3">
        <v>29272596.600000001</v>
      </c>
      <c r="B32" s="3"/>
      <c r="C32" s="3">
        <v>2118156.33</v>
      </c>
      <c r="D32" s="3"/>
    </row>
    <row r="33" spans="1:4" x14ac:dyDescent="0.35">
      <c r="A33" s="3">
        <v>31752171.899999999</v>
      </c>
      <c r="B33" s="3"/>
      <c r="C33" s="3">
        <v>3315692.02</v>
      </c>
      <c r="D33" s="3"/>
    </row>
    <row r="34" spans="1:4" x14ac:dyDescent="0.35">
      <c r="A34" s="3">
        <v>23566420.199999999</v>
      </c>
      <c r="B34" s="3"/>
      <c r="C34" s="3">
        <v>925461.83</v>
      </c>
      <c r="D34" s="3"/>
    </row>
    <row r="35" spans="1:4" x14ac:dyDescent="0.35">
      <c r="A35" s="3">
        <v>27719037.899999999</v>
      </c>
      <c r="B35" s="3"/>
      <c r="C35" s="3">
        <v>2188057.52</v>
      </c>
      <c r="D35" s="3"/>
    </row>
    <row r="36" spans="1:4" x14ac:dyDescent="0.35">
      <c r="A36" s="3">
        <v>13032448.4</v>
      </c>
      <c r="B36" s="3"/>
      <c r="C36" s="3">
        <v>317238.55200000003</v>
      </c>
      <c r="D36" s="3"/>
    </row>
    <row r="37" spans="1:4" x14ac:dyDescent="0.35">
      <c r="A37" s="3">
        <v>14280143.699999999</v>
      </c>
      <c r="B37" s="3"/>
      <c r="C37" s="3">
        <v>5998505.8499999996</v>
      </c>
      <c r="D37" s="3"/>
    </row>
    <row r="38" spans="1:4" x14ac:dyDescent="0.35">
      <c r="A38" s="3">
        <v>20810135.699999999</v>
      </c>
      <c r="B38" s="3"/>
      <c r="C38" s="3">
        <v>466041.01799999998</v>
      </c>
      <c r="D38" s="3"/>
    </row>
    <row r="39" spans="1:4" x14ac:dyDescent="0.35">
      <c r="A39" s="3">
        <v>27834909.800000001</v>
      </c>
      <c r="B39" s="3"/>
      <c r="C39" s="3">
        <v>457070.78700000001</v>
      </c>
      <c r="D39" s="3"/>
    </row>
    <row r="40" spans="1:4" x14ac:dyDescent="0.35">
      <c r="A40" s="3">
        <v>26033739.600000001</v>
      </c>
      <c r="B40" s="3"/>
      <c r="C40" s="3">
        <v>4345723.47</v>
      </c>
      <c r="D40" s="3"/>
    </row>
    <row r="41" spans="1:4" x14ac:dyDescent="0.35">
      <c r="A41" s="3">
        <v>28419800.199999999</v>
      </c>
      <c r="B41" s="3"/>
      <c r="C41" s="3">
        <v>3369026.91</v>
      </c>
      <c r="D41" s="3"/>
    </row>
    <row r="42" spans="1:4" x14ac:dyDescent="0.35">
      <c r="A42" s="3">
        <v>15513198.699999999</v>
      </c>
      <c r="B42" s="3"/>
      <c r="C42" s="3">
        <v>691899.68</v>
      </c>
      <c r="D42" s="3"/>
    </row>
    <row r="43" spans="1:4" x14ac:dyDescent="0.35">
      <c r="A43" s="3">
        <v>13987804.9</v>
      </c>
      <c r="B43" s="3"/>
      <c r="C43" s="3">
        <v>480536.09</v>
      </c>
      <c r="D43" s="3"/>
    </row>
    <row r="44" spans="1:4" x14ac:dyDescent="0.35">
      <c r="A44" s="3">
        <v>34368002.799999997</v>
      </c>
      <c r="B44" s="3"/>
      <c r="C44" s="3">
        <v>2502694.29</v>
      </c>
      <c r="D44" s="3"/>
    </row>
    <row r="45" spans="1:4" x14ac:dyDescent="0.35">
      <c r="A45" s="3">
        <v>28458046.300000001</v>
      </c>
      <c r="B45" s="3"/>
      <c r="C45" s="3">
        <v>3221277.75</v>
      </c>
      <c r="D45" s="3"/>
    </row>
    <row r="46" spans="1:4" x14ac:dyDescent="0.35">
      <c r="A46" s="3">
        <v>23435707.100000001</v>
      </c>
      <c r="B46" s="3"/>
      <c r="C46" s="3">
        <v>4030359.43</v>
      </c>
      <c r="D46" s="3"/>
    </row>
    <row r="47" spans="1:4" x14ac:dyDescent="0.35">
      <c r="A47" s="3">
        <v>20302804.699999999</v>
      </c>
      <c r="B47" s="3"/>
      <c r="C47" s="3">
        <v>5873560.4299999997</v>
      </c>
      <c r="D47" s="3"/>
    </row>
    <row r="48" spans="1:4" x14ac:dyDescent="0.35">
      <c r="A48" s="3">
        <v>20894589.399999999</v>
      </c>
      <c r="B48" s="3"/>
      <c r="C48" s="3">
        <v>4392588.04</v>
      </c>
      <c r="D48" s="3"/>
    </row>
    <row r="49" spans="1:4" x14ac:dyDescent="0.35">
      <c r="A49" s="3">
        <v>2492557.13</v>
      </c>
      <c r="B49" s="3"/>
      <c r="C49" s="3">
        <v>2415449.77</v>
      </c>
      <c r="D49" s="3"/>
    </row>
    <row r="50" spans="1:4" x14ac:dyDescent="0.35">
      <c r="A50" s="3">
        <v>2719706.49</v>
      </c>
      <c r="B50" s="3"/>
      <c r="C50" s="3">
        <v>1143077.33</v>
      </c>
      <c r="D50" s="3"/>
    </row>
    <row r="51" spans="1:4" x14ac:dyDescent="0.35">
      <c r="A51" s="3">
        <v>12460260.1</v>
      </c>
      <c r="B51" s="3"/>
      <c r="C51" s="3">
        <v>1404299.89</v>
      </c>
      <c r="D51" s="3"/>
    </row>
    <row r="52" spans="1:4" x14ac:dyDescent="0.35">
      <c r="A52" s="3">
        <v>26459600.600000001</v>
      </c>
      <c r="B52" s="3"/>
      <c r="C52" s="3">
        <v>1559408.3</v>
      </c>
      <c r="D52" s="3"/>
    </row>
    <row r="53" spans="1:4" x14ac:dyDescent="0.35">
      <c r="A53" s="3">
        <v>22818132.399999999</v>
      </c>
      <c r="B53" s="3"/>
      <c r="C53" s="3">
        <v>1480692.87</v>
      </c>
      <c r="D53" s="3"/>
    </row>
    <row r="54" spans="1:4" x14ac:dyDescent="0.35">
      <c r="A54" s="3">
        <v>9332103.5999999996</v>
      </c>
      <c r="B54" s="3"/>
      <c r="C54" s="3">
        <v>6005325.0499999998</v>
      </c>
      <c r="D54" s="3"/>
    </row>
    <row r="55" spans="1:4" x14ac:dyDescent="0.35">
      <c r="A55" s="3">
        <v>8694500.8000000007</v>
      </c>
      <c r="B55" s="3"/>
      <c r="C55" s="3">
        <v>2445082.09</v>
      </c>
      <c r="D55" s="3"/>
    </row>
    <row r="56" spans="1:4" x14ac:dyDescent="0.35">
      <c r="A56" s="3">
        <v>17441024.800000001</v>
      </c>
      <c r="B56" s="3"/>
      <c r="C56" s="3">
        <v>4285973.6399999997</v>
      </c>
      <c r="D56" s="3"/>
    </row>
    <row r="57" spans="1:4" x14ac:dyDescent="0.35">
      <c r="A57" s="3">
        <v>15690171</v>
      </c>
      <c r="B57" s="3"/>
      <c r="C57" s="3">
        <v>2147334.79</v>
      </c>
      <c r="D57" s="3"/>
    </row>
    <row r="58" spans="1:4" x14ac:dyDescent="0.35">
      <c r="A58" s="3">
        <v>32087469.600000001</v>
      </c>
      <c r="B58" s="3"/>
      <c r="C58" s="3">
        <v>2007886.55</v>
      </c>
      <c r="D58" s="3"/>
    </row>
    <row r="59" spans="1:4" x14ac:dyDescent="0.35">
      <c r="A59" s="3">
        <v>33150150.699999999</v>
      </c>
      <c r="B59" s="3"/>
      <c r="C59" s="3">
        <v>1078359.22</v>
      </c>
      <c r="D59" s="3"/>
    </row>
    <row r="60" spans="1:4" x14ac:dyDescent="0.35">
      <c r="A60" s="3">
        <v>23391154.300000001</v>
      </c>
      <c r="B60" s="3"/>
      <c r="C60" s="3">
        <v>995664.07</v>
      </c>
      <c r="D60" s="3"/>
    </row>
    <row r="61" spans="1:4" x14ac:dyDescent="0.35">
      <c r="A61" s="3">
        <v>19472736.800000001</v>
      </c>
      <c r="B61" s="3"/>
      <c r="C61" s="3">
        <v>542406.973</v>
      </c>
      <c r="D61" s="3"/>
    </row>
    <row r="62" spans="1:4" x14ac:dyDescent="0.35">
      <c r="A62" s="3">
        <v>13188780.6</v>
      </c>
      <c r="B62" s="3"/>
      <c r="C62" s="3">
        <v>4172402.86</v>
      </c>
      <c r="D62" s="3"/>
    </row>
    <row r="63" spans="1:4" x14ac:dyDescent="0.35">
      <c r="A63" s="3">
        <v>12573833.9</v>
      </c>
      <c r="B63" s="3"/>
      <c r="C63" s="3">
        <v>2807555.54</v>
      </c>
      <c r="D63" s="3"/>
    </row>
    <row r="64" spans="1:4" x14ac:dyDescent="0.35">
      <c r="A64" s="3">
        <v>23383789.800000001</v>
      </c>
      <c r="B64" s="3"/>
      <c r="C64" s="3">
        <v>1145279.18</v>
      </c>
      <c r="D64" s="3"/>
    </row>
    <row r="65" spans="1:4" x14ac:dyDescent="0.35">
      <c r="A65" s="3">
        <v>21152176.300000001</v>
      </c>
      <c r="B65" s="3"/>
      <c r="C65" s="3">
        <v>360915.47100000002</v>
      </c>
      <c r="D65" s="3"/>
    </row>
    <row r="66" spans="1:4" x14ac:dyDescent="0.35">
      <c r="A66" s="3"/>
      <c r="B66" s="3"/>
      <c r="C66" s="3">
        <v>6088108.7400000002</v>
      </c>
      <c r="D66" s="3"/>
    </row>
    <row r="67" spans="1:4" x14ac:dyDescent="0.35">
      <c r="A67" s="3"/>
      <c r="B67" s="3"/>
      <c r="C67" s="3">
        <v>1414813.59</v>
      </c>
      <c r="D67" s="3"/>
    </row>
    <row r="68" spans="1:4" x14ac:dyDescent="0.35">
      <c r="A68" s="3"/>
      <c r="B68" s="3"/>
      <c r="C68" s="3">
        <v>1871773.97</v>
      </c>
      <c r="D68" s="3"/>
    </row>
    <row r="69" spans="1:4" x14ac:dyDescent="0.35">
      <c r="A69" s="3"/>
      <c r="B69" s="3"/>
      <c r="C69" s="3">
        <v>1072398.53</v>
      </c>
      <c r="D69" s="3"/>
    </row>
    <row r="70" spans="1:4" x14ac:dyDescent="0.35">
      <c r="A70" s="3"/>
      <c r="B70" s="3"/>
      <c r="C70" s="3">
        <v>989923.18</v>
      </c>
      <c r="D70" s="3"/>
    </row>
    <row r="71" spans="1:4" x14ac:dyDescent="0.35">
      <c r="A71" s="3"/>
      <c r="B71" s="3"/>
      <c r="C71" s="3">
        <v>2638596.27</v>
      </c>
      <c r="D71" s="3"/>
    </row>
    <row r="72" spans="1:4" x14ac:dyDescent="0.35">
      <c r="A72" s="3"/>
      <c r="B72" s="3"/>
      <c r="C72" s="3">
        <v>4969942.51</v>
      </c>
      <c r="D72" s="3"/>
    </row>
    <row r="73" spans="1:4" x14ac:dyDescent="0.35">
      <c r="A73" s="3"/>
      <c r="B73" s="3"/>
      <c r="C73" s="3">
        <v>1342798.58</v>
      </c>
      <c r="D73" s="3"/>
    </row>
    <row r="74" spans="1:4" x14ac:dyDescent="0.35">
      <c r="A74" s="3"/>
      <c r="B74" s="3"/>
      <c r="C74" s="3">
        <v>711926</v>
      </c>
      <c r="D74" s="3"/>
    </row>
    <row r="75" spans="1:4" x14ac:dyDescent="0.35">
      <c r="A75" s="3"/>
      <c r="B75" s="3"/>
      <c r="C75" s="3">
        <v>1727538.52</v>
      </c>
      <c r="D75" s="3"/>
    </row>
    <row r="76" spans="1:4" x14ac:dyDescent="0.35">
      <c r="A76" s="3"/>
      <c r="B76" s="3"/>
      <c r="C76" s="3">
        <v>3741578.08</v>
      </c>
      <c r="D76" s="3"/>
    </row>
    <row r="77" spans="1:4" x14ac:dyDescent="0.35">
      <c r="A77" s="3"/>
      <c r="B77" s="3"/>
      <c r="C77" s="3">
        <v>1568188.17</v>
      </c>
      <c r="D77" s="3"/>
    </row>
    <row r="78" spans="1:4" x14ac:dyDescent="0.35">
      <c r="A78" s="3"/>
      <c r="B78" s="3"/>
      <c r="C78" s="3">
        <v>732896.5</v>
      </c>
      <c r="D78" s="3"/>
    </row>
    <row r="79" spans="1:4" x14ac:dyDescent="0.35">
      <c r="A79" s="3"/>
      <c r="B79" s="3"/>
      <c r="C79" s="3">
        <v>2041496.69</v>
      </c>
      <c r="D79" s="3"/>
    </row>
    <row r="80" spans="1:4" x14ac:dyDescent="0.35">
      <c r="A80" s="3"/>
      <c r="B80" s="3"/>
      <c r="C80" s="3">
        <v>1023338.86</v>
      </c>
      <c r="D80" s="3"/>
    </row>
    <row r="81" spans="1:4" x14ac:dyDescent="0.35">
      <c r="A81" s="3"/>
      <c r="B81" s="3"/>
      <c r="C81" s="3">
        <v>4520344.03</v>
      </c>
      <c r="D81" s="3"/>
    </row>
    <row r="82" spans="1:4" x14ac:dyDescent="0.35">
      <c r="A82" s="3"/>
      <c r="B82" s="3"/>
      <c r="C82" s="3">
        <v>6095507.0899999999</v>
      </c>
      <c r="D82" s="3"/>
    </row>
    <row r="83" spans="1:4" x14ac:dyDescent="0.35">
      <c r="A83" s="3"/>
      <c r="B83" s="3"/>
      <c r="C83" s="3">
        <v>1306373.97</v>
      </c>
      <c r="D83" s="3"/>
    </row>
    <row r="84" spans="1:4" x14ac:dyDescent="0.35">
      <c r="A84" s="3"/>
      <c r="B84" s="3"/>
      <c r="C84" s="3">
        <v>805831.26</v>
      </c>
      <c r="D84" s="3"/>
    </row>
    <row r="85" spans="1:4" x14ac:dyDescent="0.35">
      <c r="A85" s="3"/>
      <c r="B85" s="3"/>
      <c r="C85" s="3">
        <v>2950154.2400000002</v>
      </c>
      <c r="D85" s="3"/>
    </row>
    <row r="86" spans="1:4" x14ac:dyDescent="0.35">
      <c r="A86" s="3"/>
      <c r="B86" s="3"/>
      <c r="C86" s="3">
        <v>733795.86</v>
      </c>
      <c r="D86" s="3"/>
    </row>
    <row r="87" spans="1:4" x14ac:dyDescent="0.35">
      <c r="A87" s="3"/>
      <c r="B87" s="3"/>
      <c r="C87" s="3">
        <v>1146112.25</v>
      </c>
      <c r="D87" s="3"/>
    </row>
    <row r="88" spans="1:4" x14ac:dyDescent="0.35">
      <c r="A88" s="3"/>
      <c r="B88" s="3"/>
      <c r="C88" s="3">
        <v>1450510.12</v>
      </c>
      <c r="D88" s="3"/>
    </row>
    <row r="89" spans="1:4" x14ac:dyDescent="0.35">
      <c r="A89" s="3"/>
      <c r="B89" s="3"/>
      <c r="C89" s="3">
        <v>1349030.01</v>
      </c>
      <c r="D89" s="3"/>
    </row>
    <row r="90" spans="1:4" x14ac:dyDescent="0.35">
      <c r="A90" s="3"/>
      <c r="B90" s="3"/>
      <c r="C90" s="3">
        <v>2798281.3</v>
      </c>
      <c r="D90" s="3"/>
    </row>
    <row r="91" spans="1:4" x14ac:dyDescent="0.35">
      <c r="A91" s="3"/>
      <c r="B91" s="3"/>
      <c r="C91" s="3">
        <v>2489853.39</v>
      </c>
      <c r="D91" s="3"/>
    </row>
    <row r="92" spans="1:4" x14ac:dyDescent="0.35">
      <c r="A92" s="3"/>
      <c r="B92" s="3"/>
      <c r="C92" s="3">
        <v>2780530.13</v>
      </c>
      <c r="D92" s="3"/>
    </row>
    <row r="93" spans="1:4" x14ac:dyDescent="0.35">
      <c r="A93" s="3"/>
      <c r="B93" s="3"/>
      <c r="C93" s="3">
        <v>1803220.81</v>
      </c>
      <c r="D93" s="3"/>
    </row>
    <row r="94" spans="1:4" x14ac:dyDescent="0.35">
      <c r="A94" s="3"/>
      <c r="B94" s="3"/>
      <c r="C94" s="3">
        <v>3099362.73</v>
      </c>
      <c r="D94" s="3"/>
    </row>
    <row r="95" spans="1:4" x14ac:dyDescent="0.35">
      <c r="A95" s="3"/>
      <c r="B95" s="3"/>
      <c r="C95" s="3">
        <v>3871447.01</v>
      </c>
      <c r="D95" s="3"/>
    </row>
    <row r="96" spans="1:4" x14ac:dyDescent="0.35">
      <c r="A96" s="3"/>
      <c r="B96" s="3"/>
      <c r="C96" s="3">
        <v>3922437.11</v>
      </c>
      <c r="D96" s="3"/>
    </row>
    <row r="97" spans="1:4" x14ac:dyDescent="0.35">
      <c r="A97" s="3"/>
      <c r="B97" s="3"/>
      <c r="C97" s="3">
        <v>662395.84</v>
      </c>
      <c r="D97" s="3"/>
    </row>
    <row r="98" spans="1:4" x14ac:dyDescent="0.35">
      <c r="A98" s="3"/>
      <c r="B98" s="3"/>
      <c r="C98" s="3">
        <v>2869474.34</v>
      </c>
      <c r="D98" s="3"/>
    </row>
    <row r="99" spans="1:4" x14ac:dyDescent="0.35">
      <c r="A99" s="3"/>
      <c r="B99" s="3"/>
      <c r="C99" s="3">
        <v>3337563.9</v>
      </c>
      <c r="D99" s="3"/>
    </row>
    <row r="100" spans="1:4" x14ac:dyDescent="0.35">
      <c r="A100" s="3"/>
      <c r="B100" s="3"/>
      <c r="C100" s="3">
        <v>835312.57</v>
      </c>
      <c r="D100" s="3"/>
    </row>
    <row r="101" spans="1:4" x14ac:dyDescent="0.35">
      <c r="A101" s="3"/>
      <c r="B101" s="3"/>
      <c r="C101" s="3">
        <v>1660086.68</v>
      </c>
      <c r="D101" s="3"/>
    </row>
    <row r="102" spans="1:4" x14ac:dyDescent="0.35">
      <c r="A102" s="3"/>
      <c r="B102" s="3"/>
      <c r="C102" s="3">
        <v>1985193.73</v>
      </c>
      <c r="D102" s="3"/>
    </row>
    <row r="103" spans="1:4" x14ac:dyDescent="0.35">
      <c r="A103" s="3"/>
      <c r="B103" s="3"/>
      <c r="C103" s="3">
        <v>1552731.95</v>
      </c>
      <c r="D103" s="3"/>
    </row>
    <row r="104" spans="1:4" x14ac:dyDescent="0.35">
      <c r="A104" s="3"/>
      <c r="B104" s="3"/>
      <c r="C104" s="3">
        <v>1151469.28</v>
      </c>
      <c r="D104" s="3"/>
    </row>
    <row r="105" spans="1:4" x14ac:dyDescent="0.35">
      <c r="A105" s="3"/>
      <c r="B105" s="3"/>
      <c r="C105" s="3">
        <v>474341.66899999999</v>
      </c>
      <c r="D105" s="3"/>
    </row>
    <row r="106" spans="1:4" x14ac:dyDescent="0.35">
      <c r="A106" s="3"/>
      <c r="B106" s="3"/>
      <c r="C106" s="3">
        <v>317967.5</v>
      </c>
      <c r="D106" s="3"/>
    </row>
    <row r="107" spans="1:4" x14ac:dyDescent="0.35">
      <c r="A107" s="3"/>
      <c r="B107" s="3"/>
      <c r="C107" s="3">
        <v>8091105.8200000003</v>
      </c>
      <c r="D107" s="3"/>
    </row>
    <row r="108" spans="1:4" x14ac:dyDescent="0.35">
      <c r="A108" s="3"/>
      <c r="B108" s="3"/>
      <c r="C108" s="3">
        <v>771573.42</v>
      </c>
      <c r="D108" s="3"/>
    </row>
    <row r="109" spans="1:4" x14ac:dyDescent="0.35">
      <c r="A109" s="3"/>
      <c r="B109" s="3"/>
      <c r="C109" s="3">
        <v>3252406.21</v>
      </c>
      <c r="D109" s="3"/>
    </row>
    <row r="110" spans="1:4" x14ac:dyDescent="0.35">
      <c r="A110" s="3"/>
      <c r="B110" s="3"/>
      <c r="C110" s="3">
        <v>2604473.2000000002</v>
      </c>
      <c r="D110" s="3"/>
    </row>
    <row r="111" spans="1:4" x14ac:dyDescent="0.35">
      <c r="A111" s="3"/>
      <c r="B111" s="3"/>
      <c r="C111" s="3">
        <v>799411.56</v>
      </c>
      <c r="D111" s="3"/>
    </row>
    <row r="112" spans="1:4" x14ac:dyDescent="0.35">
      <c r="A112" s="3"/>
      <c r="B112" s="3"/>
      <c r="C112" s="3">
        <v>739032.95</v>
      </c>
      <c r="D112" s="3"/>
    </row>
    <row r="113" spans="1:4" x14ac:dyDescent="0.35">
      <c r="A113" s="3"/>
      <c r="B113" s="3"/>
      <c r="C113" s="3">
        <v>687573.7</v>
      </c>
      <c r="D113" s="3"/>
    </row>
    <row r="114" spans="1:4" x14ac:dyDescent="0.35">
      <c r="A114" s="3"/>
      <c r="B114" s="3"/>
      <c r="C114" s="3">
        <v>1025019.83</v>
      </c>
      <c r="D114" s="3"/>
    </row>
    <row r="115" spans="1:4" x14ac:dyDescent="0.35">
      <c r="A115" s="3"/>
      <c r="B115" s="3"/>
      <c r="C115" s="3">
        <v>1076314.45</v>
      </c>
      <c r="D115" s="3"/>
    </row>
    <row r="116" spans="1:4" x14ac:dyDescent="0.35">
      <c r="A116" s="3"/>
      <c r="B116" s="3"/>
      <c r="C116" s="3">
        <v>4706358.12</v>
      </c>
      <c r="D116" s="3"/>
    </row>
    <row r="117" spans="1:4" x14ac:dyDescent="0.35">
      <c r="A117" s="3"/>
      <c r="B117" s="3"/>
      <c r="C117" s="3">
        <v>3442917.51</v>
      </c>
      <c r="D117" s="3"/>
    </row>
    <row r="118" spans="1:4" x14ac:dyDescent="0.35">
      <c r="A118" s="3"/>
      <c r="B118" s="3"/>
      <c r="C118" s="3">
        <v>4200997.88</v>
      </c>
      <c r="D118" s="3"/>
    </row>
    <row r="119" spans="1:4" x14ac:dyDescent="0.35">
      <c r="A119" s="3"/>
      <c r="B119" s="3"/>
      <c r="C119" s="3">
        <v>2113703.79</v>
      </c>
      <c r="D119" s="3"/>
    </row>
    <row r="120" spans="1:4" x14ac:dyDescent="0.35">
      <c r="A120" s="3"/>
      <c r="B120" s="3"/>
      <c r="C120" s="3">
        <v>913337.79</v>
      </c>
      <c r="D120" s="3"/>
    </row>
    <row r="121" spans="1:4" x14ac:dyDescent="0.35">
      <c r="A121" s="3"/>
      <c r="B121" s="3"/>
      <c r="C121" s="3">
        <v>3618522.35</v>
      </c>
      <c r="D121" s="3"/>
    </row>
    <row r="122" spans="1:4" x14ac:dyDescent="0.35">
      <c r="A122" s="3"/>
      <c r="B122" s="3"/>
      <c r="C122" s="3">
        <v>1488690.68</v>
      </c>
      <c r="D122" s="3"/>
    </row>
    <row r="123" spans="1:4" x14ac:dyDescent="0.35">
      <c r="A123" s="3"/>
      <c r="B123" s="3"/>
      <c r="C123" s="3">
        <v>7403913.6799999997</v>
      </c>
      <c r="D123" s="3"/>
    </row>
    <row r="124" spans="1:4" x14ac:dyDescent="0.35">
      <c r="A124" s="3"/>
      <c r="B124" s="3"/>
      <c r="C124" s="3">
        <v>1624166.77</v>
      </c>
      <c r="D124" s="3"/>
    </row>
    <row r="125" spans="1:4" x14ac:dyDescent="0.35">
      <c r="A125" s="3"/>
      <c r="B125" s="3"/>
      <c r="C125" s="3">
        <v>4584611.3600000003</v>
      </c>
      <c r="D125" s="3"/>
    </row>
    <row r="126" spans="1:4" x14ac:dyDescent="0.35">
      <c r="A126" s="3"/>
      <c r="B126" s="3"/>
      <c r="C126" s="3">
        <v>747354.02</v>
      </c>
      <c r="D126" s="3"/>
    </row>
    <row r="127" spans="1:4" x14ac:dyDescent="0.35">
      <c r="A127" s="3"/>
      <c r="B127" s="3"/>
      <c r="C127" s="3">
        <v>1089973.78</v>
      </c>
      <c r="D127" s="3"/>
    </row>
    <row r="128" spans="1:4" x14ac:dyDescent="0.35">
      <c r="A128" s="3"/>
      <c r="B128" s="3"/>
      <c r="C128" s="3">
        <v>1443996.67</v>
      </c>
      <c r="D128" s="3"/>
    </row>
    <row r="129" spans="1:4" x14ac:dyDescent="0.35">
      <c r="A129" s="3"/>
      <c r="B129" s="3"/>
      <c r="C129" s="3">
        <v>625514.86</v>
      </c>
      <c r="D129" s="3"/>
    </row>
    <row r="130" spans="1:4" x14ac:dyDescent="0.35">
      <c r="A130" s="3"/>
      <c r="B130" s="3"/>
      <c r="C130" s="3">
        <v>573169.12</v>
      </c>
      <c r="D130" s="3"/>
    </row>
    <row r="131" spans="1:4" x14ac:dyDescent="0.35">
      <c r="A131" s="3"/>
      <c r="B131" s="3"/>
      <c r="C131" s="3">
        <v>1449519.47</v>
      </c>
      <c r="D131" s="3"/>
    </row>
    <row r="132" spans="1:4" x14ac:dyDescent="0.35">
      <c r="A132" s="3"/>
      <c r="B132" s="3"/>
      <c r="C132" s="3">
        <v>2900717.78</v>
      </c>
      <c r="D132" s="3"/>
    </row>
    <row r="133" spans="1:4" x14ac:dyDescent="0.35">
      <c r="A133" s="3"/>
      <c r="B133" s="3"/>
      <c r="C133" s="3">
        <v>969855.64</v>
      </c>
      <c r="D133" s="3"/>
    </row>
    <row r="134" spans="1:4" x14ac:dyDescent="0.35">
      <c r="A134" s="3"/>
      <c r="B134" s="3"/>
      <c r="C134" s="3">
        <v>986710.33</v>
      </c>
      <c r="D134" s="3"/>
    </row>
    <row r="135" spans="1:4" x14ac:dyDescent="0.35">
      <c r="A135" s="3"/>
      <c r="B135" s="3"/>
      <c r="C135" s="3">
        <v>6783966.8200000003</v>
      </c>
      <c r="D135" s="3"/>
    </row>
    <row r="136" spans="1:4" x14ac:dyDescent="0.35">
      <c r="A136" s="3"/>
      <c r="B136" s="3"/>
      <c r="C136" s="3">
        <v>3150155.77</v>
      </c>
      <c r="D136" s="3"/>
    </row>
    <row r="137" spans="1:4" x14ac:dyDescent="0.35">
      <c r="A137" s="3"/>
      <c r="B137" s="3"/>
      <c r="C137" s="3">
        <v>1631377.51</v>
      </c>
      <c r="D137" s="3"/>
    </row>
    <row r="138" spans="1:4" x14ac:dyDescent="0.35">
      <c r="A138" s="3"/>
      <c r="B138" s="3"/>
      <c r="C138" s="3">
        <v>3622696.12</v>
      </c>
      <c r="D138" s="3"/>
    </row>
    <row r="139" spans="1:4" x14ac:dyDescent="0.35">
      <c r="A139" s="3"/>
      <c r="B139" s="3"/>
      <c r="C139" s="3">
        <v>1589636.45</v>
      </c>
      <c r="D139" s="3"/>
    </row>
    <row r="140" spans="1:4" x14ac:dyDescent="0.35">
      <c r="A140" s="3"/>
      <c r="B140" s="3"/>
      <c r="C140" s="3">
        <v>1390183.44</v>
      </c>
      <c r="D140" s="3"/>
    </row>
    <row r="141" spans="1:4" x14ac:dyDescent="0.35">
      <c r="A141" s="3"/>
      <c r="B141" s="3"/>
      <c r="C141" s="3">
        <v>1905887.46</v>
      </c>
      <c r="D141" s="3"/>
    </row>
    <row r="142" spans="1:4" x14ac:dyDescent="0.35">
      <c r="A142" s="3"/>
      <c r="B142" s="3"/>
      <c r="C142" s="3">
        <v>836080.41</v>
      </c>
      <c r="D142" s="3"/>
    </row>
    <row r="143" spans="1:4" x14ac:dyDescent="0.35">
      <c r="A143" s="3"/>
      <c r="B143" s="3"/>
      <c r="C143" s="3">
        <v>4556106.72</v>
      </c>
      <c r="D143" s="3"/>
    </row>
    <row r="144" spans="1:4" x14ac:dyDescent="0.35">
      <c r="A144" s="3"/>
      <c r="B144" s="3"/>
      <c r="C144" s="3">
        <v>1995491.25</v>
      </c>
      <c r="D144" s="3"/>
    </row>
    <row r="145" spans="1:4" x14ac:dyDescent="0.35">
      <c r="A145" s="3"/>
      <c r="B145" s="3"/>
      <c r="C145" s="3">
        <v>1083968.52</v>
      </c>
      <c r="D145" s="3"/>
    </row>
    <row r="146" spans="1:4" x14ac:dyDescent="0.35">
      <c r="A146" s="3"/>
      <c r="B146" s="3"/>
      <c r="C146" s="3">
        <v>1170660.68</v>
      </c>
      <c r="D146" s="3"/>
    </row>
    <row r="147" spans="1:4" x14ac:dyDescent="0.35">
      <c r="A147" s="3"/>
      <c r="B147" s="3"/>
      <c r="C147" s="3">
        <v>1014613.68</v>
      </c>
      <c r="D147" s="3"/>
    </row>
    <row r="148" spans="1:4" x14ac:dyDescent="0.35">
      <c r="A148" s="3"/>
      <c r="B148" s="3"/>
      <c r="C148" s="3">
        <v>1472342.57</v>
      </c>
      <c r="D148" s="3"/>
    </row>
    <row r="149" spans="1:4" x14ac:dyDescent="0.35">
      <c r="A149" s="3"/>
      <c r="B149" s="3"/>
      <c r="C149" s="3">
        <v>1304922.94</v>
      </c>
      <c r="D149" s="3"/>
    </row>
    <row r="150" spans="1:4" x14ac:dyDescent="0.35">
      <c r="A150" s="3"/>
      <c r="B150" s="3"/>
      <c r="C150" s="3">
        <v>631985.55000000005</v>
      </c>
      <c r="D150" s="3"/>
    </row>
    <row r="151" spans="1:4" x14ac:dyDescent="0.35">
      <c r="A151" s="3"/>
      <c r="B151" s="3"/>
      <c r="C151" s="3">
        <v>1056079.78</v>
      </c>
      <c r="D151" s="3"/>
    </row>
    <row r="152" spans="1:4" x14ac:dyDescent="0.35">
      <c r="A152" s="3"/>
      <c r="B152" s="3"/>
      <c r="C152" s="3">
        <v>2056208.79</v>
      </c>
      <c r="D152" s="3"/>
    </row>
    <row r="153" spans="1:4" x14ac:dyDescent="0.35">
      <c r="A153" s="3"/>
      <c r="B153" s="3"/>
      <c r="C153" s="3">
        <v>1411013.64</v>
      </c>
      <c r="D153" s="3"/>
    </row>
    <row r="154" spans="1:4" x14ac:dyDescent="0.35">
      <c r="A154" s="3"/>
      <c r="B154" s="3"/>
      <c r="C154" s="3">
        <v>730634.83</v>
      </c>
      <c r="D154" s="3"/>
    </row>
    <row r="155" spans="1:4" x14ac:dyDescent="0.35">
      <c r="A155" s="3"/>
      <c r="B155" s="3"/>
      <c r="C155" s="3">
        <v>387178.98200000002</v>
      </c>
      <c r="D155" s="3"/>
    </row>
    <row r="156" spans="1:4" x14ac:dyDescent="0.35">
      <c r="A156" s="3"/>
      <c r="B156" s="3"/>
      <c r="C156" s="3">
        <v>1097202.3899999999</v>
      </c>
      <c r="D156" s="3"/>
    </row>
    <row r="157" spans="1:4" x14ac:dyDescent="0.35">
      <c r="A157" s="3"/>
      <c r="B157" s="3"/>
      <c r="C157" s="3">
        <v>2169539.54</v>
      </c>
      <c r="D157" s="3"/>
    </row>
    <row r="158" spans="1:4" x14ac:dyDescent="0.35">
      <c r="A158" s="3"/>
      <c r="B158" s="3"/>
      <c r="C158" s="3">
        <v>2975240.34</v>
      </c>
      <c r="D158" s="3"/>
    </row>
    <row r="159" spans="1:4" x14ac:dyDescent="0.35">
      <c r="A159" s="3"/>
      <c r="B159" s="3"/>
      <c r="C159" s="3">
        <v>3928248.22</v>
      </c>
      <c r="D159" s="3"/>
    </row>
    <row r="160" spans="1:4" x14ac:dyDescent="0.35">
      <c r="A160" s="3"/>
      <c r="B160" s="3"/>
      <c r="C160" s="3">
        <v>1063510.68</v>
      </c>
      <c r="D160" s="3"/>
    </row>
    <row r="161" spans="1:4" x14ac:dyDescent="0.35">
      <c r="A161" s="3"/>
      <c r="B161" s="3"/>
      <c r="C161" s="3">
        <v>737359.66</v>
      </c>
      <c r="D161" s="3"/>
    </row>
    <row r="162" spans="1:4" x14ac:dyDescent="0.35">
      <c r="A162" s="3"/>
      <c r="B162" s="3"/>
      <c r="C162" s="3">
        <v>4605837.17</v>
      </c>
      <c r="D162" s="3"/>
    </row>
    <row r="163" spans="1:4" x14ac:dyDescent="0.35">
      <c r="A163" s="3"/>
      <c r="B163" s="3"/>
      <c r="C163" s="3">
        <v>2472675.29</v>
      </c>
      <c r="D163" s="3"/>
    </row>
    <row r="164" spans="1:4" x14ac:dyDescent="0.35">
      <c r="A164" s="3"/>
      <c r="B164" s="3"/>
      <c r="C164" s="3">
        <v>3425666.61</v>
      </c>
      <c r="D164" s="3"/>
    </row>
    <row r="165" spans="1:4" x14ac:dyDescent="0.35">
      <c r="A165" s="3"/>
      <c r="B165" s="3"/>
      <c r="C165" s="3">
        <v>1885549.67</v>
      </c>
      <c r="D165" s="3"/>
    </row>
    <row r="166" spans="1:4" x14ac:dyDescent="0.35">
      <c r="A166" s="3"/>
      <c r="B166" s="3"/>
      <c r="C166" s="3">
        <v>973487.47</v>
      </c>
      <c r="D166" s="3"/>
    </row>
    <row r="167" spans="1:4" x14ac:dyDescent="0.35">
      <c r="A167" s="3"/>
      <c r="B167" s="3"/>
      <c r="C167" s="3">
        <v>917622.85</v>
      </c>
      <c r="D167" s="3"/>
    </row>
    <row r="168" spans="1:4" x14ac:dyDescent="0.35">
      <c r="A168" s="3"/>
      <c r="B168" s="3"/>
      <c r="C168" s="3">
        <v>461864.35700000002</v>
      </c>
      <c r="D168" s="3"/>
    </row>
  </sheetData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25" workbookViewId="0"/>
  </sheetViews>
  <sheetFormatPr defaultRowHeight="14.5" x14ac:dyDescent="0.35"/>
  <sheetData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N1" sqref="N1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"/>
  <sheetViews>
    <sheetView tabSelected="1" topLeftCell="D64" workbookViewId="0">
      <selection activeCell="M71" sqref="M71"/>
    </sheetView>
  </sheetViews>
  <sheetFormatPr defaultRowHeight="14.5" x14ac:dyDescent="0.35"/>
  <sheetData>
    <row r="1" spans="1:12" x14ac:dyDescent="0.35">
      <c r="A1" t="s">
        <v>251</v>
      </c>
      <c r="L1" t="s">
        <v>252</v>
      </c>
    </row>
  </sheetData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C9"/>
  <sheetViews>
    <sheetView workbookViewId="0">
      <selection activeCell="D7" sqref="D7"/>
    </sheetView>
  </sheetViews>
  <sheetFormatPr defaultColWidth="10.90625" defaultRowHeight="14.5" x14ac:dyDescent="0.35"/>
  <cols>
    <col min="2" max="2" width="13" bestFit="1" customWidth="1"/>
    <col min="3" max="3" width="19.7265625" bestFit="1" customWidth="1"/>
  </cols>
  <sheetData>
    <row r="2" spans="2:3" ht="15.5" x14ac:dyDescent="0.35">
      <c r="B2" s="3" t="s">
        <v>129</v>
      </c>
      <c r="C2" s="1" t="s">
        <v>130</v>
      </c>
    </row>
    <row r="3" spans="2:3" x14ac:dyDescent="0.35">
      <c r="B3" s="3" t="s">
        <v>6</v>
      </c>
      <c r="C3" s="3" t="s">
        <v>6</v>
      </c>
    </row>
    <row r="4" spans="2:3" x14ac:dyDescent="0.35">
      <c r="B4" s="3" t="s">
        <v>128</v>
      </c>
      <c r="C4" s="3" t="s">
        <v>128</v>
      </c>
    </row>
    <row r="5" spans="2:3" x14ac:dyDescent="0.35">
      <c r="B5" s="3"/>
      <c r="C5" s="3"/>
    </row>
    <row r="6" spans="2:3" x14ac:dyDescent="0.35">
      <c r="B6" s="3"/>
      <c r="C6" s="3"/>
    </row>
    <row r="7" spans="2:3" x14ac:dyDescent="0.35">
      <c r="B7" s="3">
        <v>7.9100000000000004E-2</v>
      </c>
      <c r="C7" s="3" t="s">
        <v>9</v>
      </c>
    </row>
    <row r="8" spans="2:3" x14ac:dyDescent="0.35">
      <c r="B8" s="3"/>
      <c r="C8" s="3"/>
    </row>
    <row r="9" spans="2:3" x14ac:dyDescent="0.35">
      <c r="B9" s="3"/>
      <c r="C9" s="3"/>
    </row>
  </sheetData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66"/>
  <sheetViews>
    <sheetView workbookViewId="0">
      <selection activeCell="E1" sqref="E1:F1"/>
    </sheetView>
  </sheetViews>
  <sheetFormatPr defaultColWidth="10.90625" defaultRowHeight="14.5" x14ac:dyDescent="0.35"/>
  <cols>
    <col min="1" max="2" width="9.81640625" bestFit="1" customWidth="1"/>
    <col min="3" max="3" width="16.08984375" bestFit="1" customWidth="1"/>
    <col min="4" max="4" width="16.26953125" bestFit="1" customWidth="1"/>
    <col min="5" max="6" width="17.26953125" bestFit="1" customWidth="1"/>
    <col min="7" max="7" width="10" bestFit="1" customWidth="1"/>
    <col min="8" max="8" width="9.81640625" bestFit="1" customWidth="1"/>
  </cols>
  <sheetData>
    <row r="1" spans="1:8" ht="15.5" x14ac:dyDescent="0.35">
      <c r="A1" s="2" t="s">
        <v>131</v>
      </c>
      <c r="B1" s="2" t="s">
        <v>132</v>
      </c>
      <c r="C1" s="2" t="s">
        <v>133</v>
      </c>
      <c r="D1" s="2" t="s">
        <v>134</v>
      </c>
      <c r="E1" s="2" t="s">
        <v>135</v>
      </c>
      <c r="F1" s="2" t="s">
        <v>136</v>
      </c>
      <c r="G1" s="2" t="s">
        <v>137</v>
      </c>
      <c r="H1" s="2" t="s">
        <v>138</v>
      </c>
    </row>
    <row r="2" spans="1:8" x14ac:dyDescent="0.35">
      <c r="A2" s="3">
        <v>158</v>
      </c>
      <c r="B2" s="3">
        <v>275</v>
      </c>
      <c r="C2" s="3">
        <v>1</v>
      </c>
      <c r="D2" s="3">
        <v>13</v>
      </c>
      <c r="E2" s="3">
        <v>4</v>
      </c>
      <c r="F2" s="3">
        <v>157</v>
      </c>
      <c r="G2" s="3">
        <v>5</v>
      </c>
      <c r="H2" s="3">
        <v>41</v>
      </c>
    </row>
    <row r="3" spans="1:8" x14ac:dyDescent="0.35">
      <c r="A3" s="3"/>
      <c r="B3" s="3">
        <v>175</v>
      </c>
      <c r="C3" s="3">
        <v>11</v>
      </c>
      <c r="D3" s="3">
        <v>13</v>
      </c>
      <c r="E3" s="3">
        <v>5</v>
      </c>
      <c r="F3" s="3">
        <v>21</v>
      </c>
      <c r="G3" s="3">
        <v>6</v>
      </c>
      <c r="H3" s="3">
        <v>11</v>
      </c>
    </row>
    <row r="4" spans="1:8" x14ac:dyDescent="0.35">
      <c r="A4" s="3"/>
      <c r="B4" s="3">
        <v>151</v>
      </c>
      <c r="C4" s="3">
        <v>6</v>
      </c>
      <c r="D4" s="3">
        <v>20</v>
      </c>
      <c r="E4" s="3">
        <v>5</v>
      </c>
      <c r="F4" s="3">
        <v>23</v>
      </c>
      <c r="G4" s="3">
        <v>34</v>
      </c>
      <c r="H4" s="3">
        <v>21</v>
      </c>
    </row>
    <row r="5" spans="1:8" x14ac:dyDescent="0.35">
      <c r="A5" s="3">
        <v>132</v>
      </c>
      <c r="B5" s="3">
        <v>100</v>
      </c>
      <c r="C5" s="3">
        <v>4</v>
      </c>
      <c r="D5" s="3">
        <v>19</v>
      </c>
      <c r="E5" s="3">
        <v>14</v>
      </c>
      <c r="F5" s="3">
        <v>8</v>
      </c>
      <c r="G5" s="3">
        <v>9</v>
      </c>
      <c r="H5" s="3">
        <v>13</v>
      </c>
    </row>
    <row r="6" spans="1:8" x14ac:dyDescent="0.35">
      <c r="A6" s="3">
        <v>147</v>
      </c>
      <c r="B6" s="3">
        <v>344</v>
      </c>
      <c r="C6" s="3">
        <v>12</v>
      </c>
      <c r="D6" s="3">
        <v>21</v>
      </c>
      <c r="E6" s="3">
        <v>11</v>
      </c>
      <c r="F6" s="3">
        <v>6</v>
      </c>
      <c r="G6" s="3">
        <v>32</v>
      </c>
      <c r="H6" s="3">
        <v>5</v>
      </c>
    </row>
    <row r="7" spans="1:8" x14ac:dyDescent="0.35">
      <c r="A7" s="3">
        <v>300</v>
      </c>
      <c r="B7" s="3">
        <v>288</v>
      </c>
      <c r="C7" s="3"/>
      <c r="D7" s="3">
        <v>20</v>
      </c>
      <c r="E7" s="3">
        <v>3</v>
      </c>
      <c r="F7" s="3">
        <v>31</v>
      </c>
      <c r="G7" s="3">
        <v>7</v>
      </c>
      <c r="H7" s="3">
        <v>13</v>
      </c>
    </row>
    <row r="8" spans="1:8" x14ac:dyDescent="0.35">
      <c r="A8" s="3">
        <v>162</v>
      </c>
      <c r="B8" s="3">
        <v>221</v>
      </c>
      <c r="C8" s="3">
        <v>83</v>
      </c>
      <c r="D8" s="3">
        <v>9</v>
      </c>
      <c r="E8" s="3">
        <v>1</v>
      </c>
      <c r="F8" s="3">
        <v>48</v>
      </c>
      <c r="G8" s="3">
        <v>12</v>
      </c>
      <c r="H8" s="3">
        <v>14</v>
      </c>
    </row>
    <row r="9" spans="1:8" x14ac:dyDescent="0.35">
      <c r="A9" s="3"/>
      <c r="B9" s="3">
        <v>240</v>
      </c>
      <c r="C9" s="3">
        <v>45</v>
      </c>
      <c r="D9" s="3">
        <v>47</v>
      </c>
      <c r="E9" s="3">
        <v>48</v>
      </c>
      <c r="F9" s="3">
        <v>49</v>
      </c>
      <c r="G9" s="3">
        <v>51</v>
      </c>
      <c r="H9" s="3">
        <v>11</v>
      </c>
    </row>
    <row r="10" spans="1:8" x14ac:dyDescent="0.35">
      <c r="A10" s="3">
        <v>27</v>
      </c>
      <c r="B10" s="3">
        <v>260</v>
      </c>
      <c r="C10" s="3">
        <v>12</v>
      </c>
      <c r="D10" s="3">
        <v>68</v>
      </c>
      <c r="E10" s="3">
        <v>22</v>
      </c>
      <c r="F10" s="3">
        <v>91</v>
      </c>
      <c r="G10" s="3">
        <v>11</v>
      </c>
      <c r="H10" s="3">
        <v>11</v>
      </c>
    </row>
    <row r="11" spans="1:8" x14ac:dyDescent="0.35">
      <c r="A11" s="3">
        <v>46</v>
      </c>
      <c r="B11" s="3">
        <v>188</v>
      </c>
      <c r="C11" s="3">
        <v>15</v>
      </c>
      <c r="D11" s="3">
        <v>6</v>
      </c>
      <c r="E11" s="3">
        <v>10</v>
      </c>
      <c r="F11" s="3">
        <v>80</v>
      </c>
      <c r="G11" s="3">
        <v>363</v>
      </c>
      <c r="H11" s="3">
        <v>11</v>
      </c>
    </row>
    <row r="12" spans="1:8" x14ac:dyDescent="0.35">
      <c r="A12" s="3"/>
      <c r="B12" s="3">
        <v>304</v>
      </c>
      <c r="C12" s="3">
        <v>1</v>
      </c>
      <c r="D12" s="3">
        <v>27</v>
      </c>
      <c r="E12" s="3"/>
      <c r="F12" s="3">
        <v>77</v>
      </c>
      <c r="G12" s="3">
        <v>23</v>
      </c>
      <c r="H12" s="3">
        <v>10</v>
      </c>
    </row>
    <row r="13" spans="1:8" x14ac:dyDescent="0.35">
      <c r="A13" s="3"/>
      <c r="B13" s="3">
        <v>359</v>
      </c>
      <c r="C13" s="3">
        <v>2</v>
      </c>
      <c r="D13" s="3">
        <v>43</v>
      </c>
      <c r="E13" s="3">
        <v>1</v>
      </c>
      <c r="F13" s="3">
        <v>83</v>
      </c>
      <c r="G13" s="3">
        <v>15</v>
      </c>
      <c r="H13" s="3">
        <v>23</v>
      </c>
    </row>
    <row r="14" spans="1:8" x14ac:dyDescent="0.35">
      <c r="A14" s="3">
        <v>49</v>
      </c>
      <c r="B14" s="3">
        <v>349</v>
      </c>
      <c r="C14" s="3">
        <v>19</v>
      </c>
      <c r="D14" s="3">
        <v>10</v>
      </c>
      <c r="E14" s="3">
        <v>20</v>
      </c>
      <c r="F14" s="3">
        <v>82</v>
      </c>
      <c r="G14" s="3">
        <v>3</v>
      </c>
      <c r="H14" s="3">
        <v>4</v>
      </c>
    </row>
    <row r="15" spans="1:8" x14ac:dyDescent="0.35">
      <c r="A15" s="3">
        <v>80</v>
      </c>
      <c r="B15" s="3">
        <v>249</v>
      </c>
      <c r="C15" s="3">
        <v>10</v>
      </c>
      <c r="D15" s="3">
        <v>18</v>
      </c>
      <c r="E15" s="3">
        <v>9</v>
      </c>
      <c r="F15" s="3">
        <v>63</v>
      </c>
      <c r="G15" s="3">
        <v>3</v>
      </c>
      <c r="H15" s="3">
        <v>11</v>
      </c>
    </row>
    <row r="16" spans="1:8" x14ac:dyDescent="0.35">
      <c r="A16" s="3">
        <v>46</v>
      </c>
      <c r="B16" s="3">
        <v>209</v>
      </c>
      <c r="C16" s="3">
        <v>1</v>
      </c>
      <c r="D16" s="3"/>
      <c r="E16" s="3"/>
      <c r="F16" s="3">
        <v>190</v>
      </c>
      <c r="G16" s="3">
        <v>12</v>
      </c>
      <c r="H16" s="3">
        <v>29</v>
      </c>
    </row>
    <row r="17" spans="1:8" x14ac:dyDescent="0.35">
      <c r="A17" s="3"/>
      <c r="B17" s="3">
        <v>230</v>
      </c>
      <c r="C17" s="3">
        <v>1</v>
      </c>
      <c r="D17" s="3"/>
      <c r="E17" s="3">
        <v>7</v>
      </c>
      <c r="F17" s="3">
        <v>124</v>
      </c>
      <c r="G17" s="3">
        <v>16</v>
      </c>
      <c r="H17" s="3">
        <v>18</v>
      </c>
    </row>
    <row r="18" spans="1:8" x14ac:dyDescent="0.35">
      <c r="A18" s="3"/>
      <c r="B18" s="3">
        <v>255</v>
      </c>
      <c r="C18" s="3">
        <v>2</v>
      </c>
      <c r="D18" s="3"/>
      <c r="E18" s="3">
        <v>8</v>
      </c>
      <c r="F18" s="3">
        <v>109</v>
      </c>
      <c r="G18" s="3">
        <v>53</v>
      </c>
      <c r="H18" s="3">
        <v>40</v>
      </c>
    </row>
    <row r="19" spans="1:8" x14ac:dyDescent="0.35">
      <c r="A19" s="3">
        <v>165</v>
      </c>
      <c r="B19" s="3">
        <v>273</v>
      </c>
      <c r="C19" s="3">
        <v>96</v>
      </c>
      <c r="D19" s="3"/>
      <c r="E19" s="3">
        <v>18</v>
      </c>
      <c r="F19" s="3">
        <v>115</v>
      </c>
      <c r="G19" s="3">
        <v>8</v>
      </c>
      <c r="H19" s="3">
        <v>20</v>
      </c>
    </row>
    <row r="20" spans="1:8" x14ac:dyDescent="0.35">
      <c r="A20" s="3">
        <v>119</v>
      </c>
      <c r="B20" s="3">
        <v>186</v>
      </c>
      <c r="C20" s="3">
        <v>93</v>
      </c>
      <c r="D20" s="3"/>
      <c r="E20" s="3">
        <v>5</v>
      </c>
      <c r="F20" s="3">
        <v>57</v>
      </c>
      <c r="G20" s="3">
        <v>19</v>
      </c>
      <c r="H20" s="3">
        <v>26</v>
      </c>
    </row>
    <row r="21" spans="1:8" x14ac:dyDescent="0.35">
      <c r="A21" s="3">
        <v>255</v>
      </c>
      <c r="B21" s="3">
        <v>227</v>
      </c>
      <c r="C21" s="3">
        <v>3</v>
      </c>
      <c r="D21" s="3"/>
      <c r="E21" s="3">
        <v>10</v>
      </c>
      <c r="F21" s="3">
        <v>59</v>
      </c>
      <c r="G21" s="3">
        <v>3</v>
      </c>
      <c r="H21" s="3">
        <v>4</v>
      </c>
    </row>
    <row r="22" spans="1:8" x14ac:dyDescent="0.35">
      <c r="A22" s="3">
        <v>14</v>
      </c>
      <c r="B22" s="3">
        <v>102</v>
      </c>
      <c r="C22" s="3">
        <v>7</v>
      </c>
      <c r="D22" s="3"/>
      <c r="E22" s="3">
        <v>13</v>
      </c>
      <c r="F22" s="3">
        <v>54</v>
      </c>
      <c r="G22" s="3">
        <v>14</v>
      </c>
      <c r="H22" s="3">
        <v>40</v>
      </c>
    </row>
    <row r="23" spans="1:8" x14ac:dyDescent="0.35">
      <c r="A23" s="3">
        <v>16</v>
      </c>
      <c r="B23" s="3">
        <v>172</v>
      </c>
      <c r="C23" s="3">
        <v>12</v>
      </c>
      <c r="D23" s="3"/>
      <c r="E23" s="3">
        <v>6</v>
      </c>
      <c r="F23" s="3">
        <v>56</v>
      </c>
      <c r="G23" s="3">
        <v>7</v>
      </c>
      <c r="H23" s="3">
        <v>17</v>
      </c>
    </row>
    <row r="24" spans="1:8" x14ac:dyDescent="0.35">
      <c r="A24" s="3">
        <v>57</v>
      </c>
      <c r="B24" s="3">
        <v>261</v>
      </c>
      <c r="C24" s="3"/>
      <c r="D24" s="3"/>
      <c r="E24" s="3">
        <v>5</v>
      </c>
      <c r="F24" s="3">
        <v>22</v>
      </c>
      <c r="G24" s="3">
        <v>4</v>
      </c>
      <c r="H24" s="3">
        <v>18</v>
      </c>
    </row>
    <row r="25" spans="1:8" x14ac:dyDescent="0.35">
      <c r="A25" s="3">
        <v>11</v>
      </c>
      <c r="B25" s="3">
        <v>53</v>
      </c>
      <c r="C25" s="3">
        <v>7</v>
      </c>
      <c r="D25" s="3"/>
      <c r="E25" s="3">
        <v>7</v>
      </c>
      <c r="F25" s="3">
        <v>141</v>
      </c>
      <c r="G25" s="3">
        <v>17</v>
      </c>
      <c r="H25" s="3">
        <v>38</v>
      </c>
    </row>
    <row r="26" spans="1:8" x14ac:dyDescent="0.35">
      <c r="A26" s="3">
        <v>20</v>
      </c>
      <c r="B26" s="3">
        <v>114</v>
      </c>
      <c r="C26" s="3">
        <v>6</v>
      </c>
      <c r="D26" s="3"/>
      <c r="E26" s="3">
        <v>21</v>
      </c>
      <c r="F26" s="3">
        <v>179</v>
      </c>
      <c r="G26" s="3">
        <v>3</v>
      </c>
      <c r="H26" s="3">
        <v>11</v>
      </c>
    </row>
    <row r="27" spans="1:8" x14ac:dyDescent="0.35">
      <c r="A27" s="3"/>
      <c r="B27" s="3">
        <v>204</v>
      </c>
      <c r="C27" s="3"/>
      <c r="D27" s="3"/>
      <c r="E27" s="3">
        <v>79</v>
      </c>
      <c r="F27" s="3">
        <v>60</v>
      </c>
      <c r="G27" s="3">
        <v>41</v>
      </c>
      <c r="H27" s="3">
        <v>35</v>
      </c>
    </row>
    <row r="28" spans="1:8" x14ac:dyDescent="0.35">
      <c r="A28" s="3"/>
      <c r="B28" s="3">
        <v>207</v>
      </c>
      <c r="C28" s="3">
        <v>10</v>
      </c>
      <c r="D28" s="3"/>
      <c r="E28" s="3">
        <v>42</v>
      </c>
      <c r="F28" s="3">
        <v>45</v>
      </c>
      <c r="G28" s="3">
        <v>18</v>
      </c>
      <c r="H28" s="3">
        <v>27</v>
      </c>
    </row>
    <row r="29" spans="1:8" x14ac:dyDescent="0.35">
      <c r="A29" s="3">
        <v>66</v>
      </c>
      <c r="B29" s="3">
        <v>212</v>
      </c>
      <c r="C29" s="3">
        <v>13</v>
      </c>
      <c r="D29" s="3"/>
      <c r="E29" s="3">
        <v>11</v>
      </c>
      <c r="F29" s="3">
        <v>179</v>
      </c>
      <c r="G29" s="3">
        <v>11</v>
      </c>
      <c r="H29" s="3">
        <v>12</v>
      </c>
    </row>
    <row r="30" spans="1:8" x14ac:dyDescent="0.35">
      <c r="A30" s="3">
        <v>35</v>
      </c>
      <c r="B30" s="3">
        <v>242</v>
      </c>
      <c r="C30" s="3">
        <v>37</v>
      </c>
      <c r="D30" s="3"/>
      <c r="E30" s="3">
        <v>5</v>
      </c>
      <c r="F30" s="3">
        <v>129</v>
      </c>
      <c r="G30" s="3">
        <v>16</v>
      </c>
      <c r="H30" s="3"/>
    </row>
    <row r="31" spans="1:8" x14ac:dyDescent="0.35">
      <c r="A31" s="3">
        <v>100</v>
      </c>
      <c r="B31" s="3">
        <v>213</v>
      </c>
      <c r="C31" s="3">
        <v>1</v>
      </c>
      <c r="D31" s="3"/>
      <c r="E31" s="3">
        <v>2</v>
      </c>
      <c r="F31" s="3">
        <v>87</v>
      </c>
      <c r="G31" s="3"/>
      <c r="H31" s="3"/>
    </row>
    <row r="32" spans="1:8" x14ac:dyDescent="0.35">
      <c r="A32" s="3">
        <v>121</v>
      </c>
      <c r="B32" s="3">
        <v>82</v>
      </c>
      <c r="C32" s="3">
        <v>15</v>
      </c>
      <c r="D32" s="3"/>
      <c r="E32" s="3">
        <v>3</v>
      </c>
      <c r="F32" s="3">
        <v>88</v>
      </c>
      <c r="G32" s="3"/>
      <c r="H32" s="3"/>
    </row>
    <row r="33" spans="1:8" x14ac:dyDescent="0.35">
      <c r="A33" s="3">
        <v>325</v>
      </c>
      <c r="B33" s="3">
        <v>182</v>
      </c>
      <c r="C33" s="3">
        <v>3</v>
      </c>
      <c r="D33" s="3"/>
      <c r="E33" s="3">
        <v>26</v>
      </c>
      <c r="F33" s="3">
        <v>112</v>
      </c>
      <c r="G33" s="3"/>
      <c r="H33" s="3"/>
    </row>
    <row r="34" spans="1:8" x14ac:dyDescent="0.35">
      <c r="A34" s="3"/>
      <c r="B34" s="3">
        <v>74</v>
      </c>
      <c r="C34" s="3">
        <v>24</v>
      </c>
      <c r="D34" s="3"/>
      <c r="E34" s="3">
        <v>17</v>
      </c>
      <c r="F34" s="3">
        <v>86</v>
      </c>
      <c r="G34" s="3"/>
      <c r="H34" s="3"/>
    </row>
    <row r="35" spans="1:8" x14ac:dyDescent="0.35">
      <c r="A35" s="3">
        <v>135</v>
      </c>
      <c r="B35" s="3">
        <v>209</v>
      </c>
      <c r="C35" s="3">
        <v>20</v>
      </c>
      <c r="D35" s="3"/>
      <c r="E35" s="3">
        <v>59</v>
      </c>
      <c r="F35" s="3">
        <v>83</v>
      </c>
      <c r="G35" s="3"/>
      <c r="H35" s="3"/>
    </row>
    <row r="36" spans="1:8" x14ac:dyDescent="0.35">
      <c r="A36" s="3">
        <v>269</v>
      </c>
      <c r="B36" s="3">
        <v>185</v>
      </c>
      <c r="C36" s="3">
        <v>21</v>
      </c>
      <c r="D36" s="3"/>
      <c r="E36" s="3"/>
      <c r="F36" s="3">
        <v>101</v>
      </c>
      <c r="G36" s="3"/>
      <c r="H36" s="3"/>
    </row>
    <row r="37" spans="1:8" x14ac:dyDescent="0.35">
      <c r="A37" s="3">
        <v>322</v>
      </c>
      <c r="B37" s="3">
        <v>186</v>
      </c>
      <c r="C37" s="3"/>
      <c r="D37" s="3"/>
      <c r="E37" s="3">
        <v>14</v>
      </c>
      <c r="F37" s="3">
        <v>89</v>
      </c>
      <c r="G37" s="3"/>
      <c r="H37" s="3"/>
    </row>
    <row r="38" spans="1:8" x14ac:dyDescent="0.35">
      <c r="A38" s="3">
        <v>23</v>
      </c>
      <c r="B38" s="3">
        <v>251</v>
      </c>
      <c r="C38" s="3">
        <v>24</v>
      </c>
      <c r="D38" s="3"/>
      <c r="E38" s="3">
        <v>7</v>
      </c>
      <c r="F38" s="3">
        <v>118</v>
      </c>
      <c r="G38" s="3"/>
      <c r="H38" s="3"/>
    </row>
    <row r="39" spans="1:8" x14ac:dyDescent="0.35">
      <c r="A39" s="3">
        <v>12</v>
      </c>
      <c r="B39" s="3">
        <v>378</v>
      </c>
      <c r="C39" s="3"/>
      <c r="D39" s="3"/>
      <c r="E39" s="3">
        <v>9</v>
      </c>
      <c r="F39" s="3">
        <v>163</v>
      </c>
      <c r="G39" s="3"/>
      <c r="H39" s="3"/>
    </row>
    <row r="40" spans="1:8" x14ac:dyDescent="0.35">
      <c r="A40" s="3">
        <v>112</v>
      </c>
      <c r="B40" s="3">
        <v>323</v>
      </c>
      <c r="C40" s="3"/>
      <c r="D40" s="3"/>
      <c r="E40" s="3">
        <v>5</v>
      </c>
      <c r="F40" s="3">
        <v>78</v>
      </c>
      <c r="G40" s="3"/>
      <c r="H40" s="3"/>
    </row>
    <row r="41" spans="1:8" x14ac:dyDescent="0.35">
      <c r="A41" s="3">
        <v>19</v>
      </c>
      <c r="B41" s="3">
        <v>343</v>
      </c>
      <c r="C41" s="3">
        <v>18</v>
      </c>
      <c r="D41" s="3"/>
      <c r="E41" s="3">
        <v>30</v>
      </c>
      <c r="F41" s="3">
        <v>21</v>
      </c>
      <c r="G41" s="3"/>
      <c r="H41" s="3"/>
    </row>
    <row r="42" spans="1:8" x14ac:dyDescent="0.35">
      <c r="A42" s="3">
        <v>522</v>
      </c>
      <c r="B42" s="3">
        <v>252</v>
      </c>
      <c r="C42" s="3">
        <v>24</v>
      </c>
      <c r="D42" s="3"/>
      <c r="E42" s="3">
        <v>33</v>
      </c>
      <c r="F42" s="3">
        <v>30</v>
      </c>
      <c r="G42" s="3"/>
      <c r="H42" s="3"/>
    </row>
    <row r="43" spans="1:8" x14ac:dyDescent="0.35">
      <c r="A43" s="3">
        <v>374</v>
      </c>
      <c r="B43" s="3">
        <v>306</v>
      </c>
      <c r="C43" s="3">
        <v>11</v>
      </c>
      <c r="D43" s="3"/>
      <c r="E43" s="3">
        <v>26</v>
      </c>
      <c r="F43" s="3">
        <v>90</v>
      </c>
      <c r="G43" s="3"/>
      <c r="H43" s="3"/>
    </row>
    <row r="44" spans="1:8" x14ac:dyDescent="0.35">
      <c r="A44" s="3">
        <v>137</v>
      </c>
      <c r="B44" s="3">
        <v>221</v>
      </c>
      <c r="C44" s="3">
        <v>32</v>
      </c>
      <c r="D44" s="3"/>
      <c r="E44" s="3">
        <v>16</v>
      </c>
      <c r="F44" s="3">
        <v>95</v>
      </c>
      <c r="G44" s="3"/>
      <c r="H44" s="3"/>
    </row>
    <row r="45" spans="1:8" x14ac:dyDescent="0.35">
      <c r="A45" s="3">
        <v>101</v>
      </c>
      <c r="B45" s="3">
        <v>254</v>
      </c>
      <c r="C45" s="3">
        <v>43</v>
      </c>
      <c r="D45" s="3"/>
      <c r="E45" s="3">
        <v>23</v>
      </c>
      <c r="F45" s="3">
        <v>62</v>
      </c>
      <c r="G45" s="3"/>
      <c r="H45" s="3"/>
    </row>
    <row r="46" spans="1:8" x14ac:dyDescent="0.35">
      <c r="A46" s="3">
        <v>259</v>
      </c>
      <c r="B46" s="3">
        <v>315</v>
      </c>
      <c r="C46" s="3">
        <v>18</v>
      </c>
      <c r="D46" s="3"/>
      <c r="E46" s="3">
        <v>5</v>
      </c>
      <c r="F46" s="3">
        <v>53</v>
      </c>
      <c r="G46" s="3"/>
      <c r="H46" s="3"/>
    </row>
    <row r="47" spans="1:8" x14ac:dyDescent="0.35">
      <c r="A47" s="3">
        <v>359</v>
      </c>
      <c r="B47" s="3">
        <v>304</v>
      </c>
      <c r="C47" s="3">
        <v>10</v>
      </c>
      <c r="D47" s="3"/>
      <c r="E47" s="3">
        <v>54</v>
      </c>
      <c r="F47" s="3">
        <v>73</v>
      </c>
      <c r="G47" s="3"/>
      <c r="H47" s="3"/>
    </row>
    <row r="48" spans="1:8" x14ac:dyDescent="0.35">
      <c r="A48" s="3">
        <v>156</v>
      </c>
      <c r="B48" s="3">
        <v>345</v>
      </c>
      <c r="C48" s="3">
        <v>5</v>
      </c>
      <c r="D48" s="3"/>
      <c r="E48" s="3">
        <v>47</v>
      </c>
      <c r="F48" s="3">
        <v>177</v>
      </c>
      <c r="G48" s="3"/>
      <c r="H48" s="3"/>
    </row>
    <row r="49" spans="1:8" x14ac:dyDescent="0.35">
      <c r="A49" s="3">
        <v>301</v>
      </c>
      <c r="B49" s="3">
        <v>268</v>
      </c>
      <c r="C49" s="3">
        <v>5</v>
      </c>
      <c r="D49" s="3"/>
      <c r="E49" s="3"/>
      <c r="F49" s="3">
        <v>121</v>
      </c>
      <c r="G49" s="3"/>
      <c r="H49" s="3"/>
    </row>
    <row r="50" spans="1:8" x14ac:dyDescent="0.35">
      <c r="A50" s="3">
        <v>283</v>
      </c>
      <c r="B50" s="3">
        <v>130</v>
      </c>
      <c r="C50" s="3"/>
      <c r="D50" s="3"/>
      <c r="E50" s="3">
        <v>48</v>
      </c>
      <c r="F50" s="3">
        <v>139</v>
      </c>
      <c r="G50" s="3"/>
      <c r="H50" s="3"/>
    </row>
    <row r="51" spans="1:8" x14ac:dyDescent="0.35">
      <c r="A51" s="3">
        <v>278</v>
      </c>
      <c r="B51" s="3">
        <v>187</v>
      </c>
      <c r="C51" s="3">
        <v>97</v>
      </c>
      <c r="D51" s="3"/>
      <c r="E51" s="3">
        <v>16</v>
      </c>
      <c r="F51" s="3">
        <v>1</v>
      </c>
      <c r="G51" s="3"/>
      <c r="H51" s="3"/>
    </row>
    <row r="52" spans="1:8" x14ac:dyDescent="0.35">
      <c r="A52" s="3">
        <v>42</v>
      </c>
      <c r="B52" s="3">
        <v>287</v>
      </c>
      <c r="C52" s="3">
        <v>119</v>
      </c>
      <c r="D52" s="3"/>
      <c r="E52" s="3">
        <v>15</v>
      </c>
      <c r="F52" s="3">
        <v>13</v>
      </c>
      <c r="G52" s="3"/>
      <c r="H52" s="3"/>
    </row>
    <row r="53" spans="1:8" x14ac:dyDescent="0.35">
      <c r="A53" s="3">
        <v>189</v>
      </c>
      <c r="B53" s="3">
        <v>344</v>
      </c>
      <c r="C53" s="3">
        <v>12</v>
      </c>
      <c r="D53" s="3"/>
      <c r="E53" s="3">
        <v>27</v>
      </c>
      <c r="F53" s="3">
        <v>48</v>
      </c>
      <c r="G53" s="3"/>
      <c r="H53" s="3"/>
    </row>
    <row r="54" spans="1:8" x14ac:dyDescent="0.35">
      <c r="A54" s="3">
        <v>49</v>
      </c>
      <c r="B54" s="3">
        <v>402</v>
      </c>
      <c r="C54" s="3">
        <v>28</v>
      </c>
      <c r="D54" s="3"/>
      <c r="E54" s="3">
        <v>12</v>
      </c>
      <c r="F54" s="3">
        <v>57</v>
      </c>
      <c r="G54" s="3"/>
      <c r="H54" s="3"/>
    </row>
    <row r="55" spans="1:8" x14ac:dyDescent="0.35">
      <c r="A55" s="3">
        <v>270</v>
      </c>
      <c r="B55" s="3">
        <v>376</v>
      </c>
      <c r="C55" s="3"/>
      <c r="D55" s="3"/>
      <c r="E55" s="3">
        <v>17</v>
      </c>
      <c r="F55" s="3">
        <v>41</v>
      </c>
      <c r="G55" s="3"/>
      <c r="H55" s="3"/>
    </row>
    <row r="56" spans="1:8" x14ac:dyDescent="0.35">
      <c r="A56" s="3">
        <v>289</v>
      </c>
      <c r="B56" s="3">
        <v>406</v>
      </c>
      <c r="C56" s="3">
        <v>17</v>
      </c>
      <c r="D56" s="3"/>
      <c r="E56" s="3">
        <v>7</v>
      </c>
      <c r="F56" s="3">
        <v>39</v>
      </c>
      <c r="G56" s="3"/>
      <c r="H56" s="3"/>
    </row>
    <row r="57" spans="1:8" x14ac:dyDescent="0.35">
      <c r="A57" s="3">
        <v>300</v>
      </c>
      <c r="B57" s="3">
        <v>244</v>
      </c>
      <c r="C57" s="3">
        <v>17</v>
      </c>
      <c r="D57" s="3"/>
      <c r="E57" s="3">
        <v>29</v>
      </c>
      <c r="F57" s="3"/>
      <c r="G57" s="3"/>
      <c r="H57" s="3"/>
    </row>
    <row r="58" spans="1:8" x14ac:dyDescent="0.35">
      <c r="A58" s="3">
        <v>262</v>
      </c>
      <c r="B58" s="3">
        <v>147</v>
      </c>
      <c r="C58" s="3">
        <v>21</v>
      </c>
      <c r="D58" s="3"/>
      <c r="E58" s="3">
        <v>56</v>
      </c>
      <c r="F58" s="3"/>
      <c r="G58" s="3"/>
      <c r="H58" s="3"/>
    </row>
    <row r="59" spans="1:8" x14ac:dyDescent="0.35">
      <c r="A59" s="3">
        <v>29</v>
      </c>
      <c r="B59" s="3">
        <v>182</v>
      </c>
      <c r="C59" s="3">
        <v>36</v>
      </c>
      <c r="D59" s="3"/>
      <c r="E59" s="3">
        <v>37</v>
      </c>
      <c r="F59" s="3"/>
      <c r="G59" s="3"/>
      <c r="H59" s="3"/>
    </row>
    <row r="60" spans="1:8" x14ac:dyDescent="0.35">
      <c r="A60" s="3">
        <v>49</v>
      </c>
      <c r="B60" s="3">
        <v>304</v>
      </c>
      <c r="C60" s="3"/>
      <c r="D60" s="3"/>
      <c r="E60" s="3">
        <v>30</v>
      </c>
      <c r="F60" s="3"/>
      <c r="G60" s="3"/>
      <c r="H60" s="3"/>
    </row>
    <row r="61" spans="1:8" x14ac:dyDescent="0.35">
      <c r="A61" s="3">
        <v>62</v>
      </c>
      <c r="B61" s="3">
        <v>305</v>
      </c>
      <c r="C61" s="3">
        <v>33</v>
      </c>
      <c r="D61" s="3"/>
      <c r="E61" s="3">
        <v>63</v>
      </c>
      <c r="F61" s="3"/>
      <c r="G61" s="3"/>
      <c r="H61" s="3"/>
    </row>
    <row r="62" spans="1:8" x14ac:dyDescent="0.35">
      <c r="A62" s="3">
        <v>330</v>
      </c>
      <c r="B62" s="3">
        <v>10</v>
      </c>
      <c r="C62" s="3">
        <v>46</v>
      </c>
      <c r="D62" s="3"/>
      <c r="E62" s="3">
        <v>57</v>
      </c>
      <c r="F62" s="3"/>
      <c r="G62" s="3"/>
      <c r="H62" s="3"/>
    </row>
    <row r="63" spans="1:8" x14ac:dyDescent="0.35">
      <c r="A63" s="3">
        <v>194</v>
      </c>
      <c r="B63" s="3">
        <v>19</v>
      </c>
      <c r="C63" s="3"/>
      <c r="D63" s="3"/>
      <c r="E63" s="3">
        <v>5</v>
      </c>
      <c r="F63" s="3"/>
      <c r="G63" s="3"/>
      <c r="H63" s="3"/>
    </row>
    <row r="64" spans="1:8" x14ac:dyDescent="0.35">
      <c r="A64" s="3">
        <v>275</v>
      </c>
      <c r="B64" s="3">
        <v>240</v>
      </c>
      <c r="C64" s="3">
        <v>26</v>
      </c>
      <c r="D64" s="3"/>
      <c r="E64" s="3">
        <v>57</v>
      </c>
      <c r="F64" s="3"/>
      <c r="G64" s="3"/>
      <c r="H64" s="3"/>
    </row>
    <row r="65" spans="1:8" x14ac:dyDescent="0.35">
      <c r="A65" s="3">
        <v>408</v>
      </c>
      <c r="B65" s="3">
        <v>249</v>
      </c>
      <c r="C65" s="3">
        <v>31</v>
      </c>
      <c r="D65" s="3"/>
      <c r="E65" s="3">
        <v>57</v>
      </c>
      <c r="F65" s="3"/>
      <c r="G65" s="3"/>
      <c r="H65" s="3"/>
    </row>
    <row r="66" spans="1:8" x14ac:dyDescent="0.35">
      <c r="A66" s="3">
        <v>416</v>
      </c>
      <c r="B66" s="3">
        <v>346</v>
      </c>
      <c r="C66" s="3">
        <v>35</v>
      </c>
      <c r="D66" s="3"/>
      <c r="E66" s="3"/>
      <c r="F66" s="3"/>
      <c r="G66" s="3"/>
      <c r="H66" s="3"/>
    </row>
    <row r="67" spans="1:8" x14ac:dyDescent="0.35">
      <c r="A67" s="3">
        <v>22</v>
      </c>
      <c r="B67" s="3">
        <v>386</v>
      </c>
      <c r="C67" s="3">
        <v>1</v>
      </c>
      <c r="D67" s="3"/>
      <c r="E67" s="3">
        <v>10</v>
      </c>
      <c r="F67" s="3"/>
      <c r="G67" s="3"/>
      <c r="H67" s="3"/>
    </row>
    <row r="68" spans="1:8" x14ac:dyDescent="0.35">
      <c r="A68" s="3">
        <v>76</v>
      </c>
      <c r="B68" s="3">
        <v>315</v>
      </c>
      <c r="C68" s="3">
        <v>52</v>
      </c>
      <c r="D68" s="3"/>
      <c r="E68" s="3">
        <v>12</v>
      </c>
      <c r="F68" s="3"/>
      <c r="G68" s="3"/>
      <c r="H68" s="3"/>
    </row>
    <row r="69" spans="1:8" x14ac:dyDescent="0.35">
      <c r="A69" s="3"/>
      <c r="B69" s="3">
        <v>282</v>
      </c>
      <c r="C69" s="3">
        <v>35</v>
      </c>
      <c r="D69" s="3"/>
      <c r="E69" s="3">
        <v>19</v>
      </c>
      <c r="F69" s="3"/>
      <c r="G69" s="3"/>
      <c r="H69" s="3"/>
    </row>
    <row r="70" spans="1:8" x14ac:dyDescent="0.35">
      <c r="A70" s="3">
        <v>58</v>
      </c>
      <c r="B70" s="3">
        <v>273</v>
      </c>
      <c r="C70" s="3">
        <v>31</v>
      </c>
      <c r="D70" s="3"/>
      <c r="E70" s="3">
        <v>38</v>
      </c>
      <c r="F70" s="3"/>
      <c r="G70" s="3"/>
      <c r="H70" s="3"/>
    </row>
    <row r="71" spans="1:8" x14ac:dyDescent="0.35">
      <c r="A71" s="3">
        <v>46</v>
      </c>
      <c r="B71" s="3">
        <v>261</v>
      </c>
      <c r="C71" s="3">
        <v>28</v>
      </c>
      <c r="D71" s="3"/>
      <c r="E71" s="3"/>
      <c r="F71" s="3"/>
      <c r="G71" s="3"/>
      <c r="H71" s="3"/>
    </row>
    <row r="72" spans="1:8" x14ac:dyDescent="0.35">
      <c r="A72" s="3">
        <v>269</v>
      </c>
      <c r="B72" s="3">
        <v>384</v>
      </c>
      <c r="C72" s="3">
        <v>21</v>
      </c>
      <c r="D72" s="3"/>
      <c r="E72" s="3">
        <v>17</v>
      </c>
      <c r="F72" s="3"/>
      <c r="G72" s="3"/>
      <c r="H72" s="3"/>
    </row>
    <row r="73" spans="1:8" x14ac:dyDescent="0.35">
      <c r="A73" s="3">
        <v>42</v>
      </c>
      <c r="B73" s="3">
        <v>331</v>
      </c>
      <c r="C73" s="3"/>
      <c r="D73" s="3"/>
      <c r="E73" s="3">
        <v>7</v>
      </c>
      <c r="F73" s="3"/>
      <c r="G73" s="3"/>
      <c r="H73" s="3"/>
    </row>
    <row r="74" spans="1:8" x14ac:dyDescent="0.35">
      <c r="A74" s="3">
        <v>70</v>
      </c>
      <c r="B74" s="3">
        <v>330</v>
      </c>
      <c r="C74" s="3">
        <v>280</v>
      </c>
      <c r="D74" s="3"/>
      <c r="E74" s="3">
        <v>13</v>
      </c>
      <c r="F74" s="3"/>
      <c r="G74" s="3"/>
      <c r="H74" s="3"/>
    </row>
    <row r="75" spans="1:8" x14ac:dyDescent="0.35">
      <c r="A75" s="3"/>
      <c r="B75" s="3">
        <v>361</v>
      </c>
      <c r="C75" s="3">
        <v>12</v>
      </c>
      <c r="D75" s="3"/>
      <c r="E75" s="3">
        <v>15</v>
      </c>
      <c r="F75" s="3"/>
      <c r="G75" s="3"/>
      <c r="H75" s="3"/>
    </row>
    <row r="76" spans="1:8" x14ac:dyDescent="0.35">
      <c r="A76" s="3">
        <v>327</v>
      </c>
      <c r="B76" s="3">
        <v>334</v>
      </c>
      <c r="C76" s="3"/>
      <c r="D76" s="3"/>
      <c r="E76" s="3">
        <v>274</v>
      </c>
      <c r="F76" s="3"/>
      <c r="G76" s="3"/>
      <c r="H76" s="3"/>
    </row>
    <row r="77" spans="1:8" x14ac:dyDescent="0.35">
      <c r="A77" s="3">
        <v>375</v>
      </c>
      <c r="B77" s="3">
        <v>357</v>
      </c>
      <c r="C77" s="3">
        <v>9</v>
      </c>
      <c r="D77" s="3"/>
      <c r="E77" s="3">
        <v>96</v>
      </c>
      <c r="F77" s="3"/>
      <c r="G77" s="3"/>
      <c r="H77" s="3"/>
    </row>
    <row r="78" spans="1:8" x14ac:dyDescent="0.35">
      <c r="A78" s="3">
        <v>184</v>
      </c>
      <c r="B78" s="3">
        <v>272</v>
      </c>
      <c r="C78" s="3">
        <v>24</v>
      </c>
      <c r="D78" s="3"/>
      <c r="E78" s="3">
        <v>42</v>
      </c>
      <c r="F78" s="3"/>
      <c r="G78" s="3"/>
      <c r="H78" s="3"/>
    </row>
    <row r="79" spans="1:8" x14ac:dyDescent="0.35">
      <c r="A79" s="3">
        <v>23</v>
      </c>
      <c r="B79" s="3">
        <v>269</v>
      </c>
      <c r="C79" s="3">
        <v>24</v>
      </c>
      <c r="D79" s="3"/>
      <c r="E79" s="3">
        <v>54</v>
      </c>
      <c r="F79" s="3"/>
      <c r="G79" s="3"/>
      <c r="H79" s="3"/>
    </row>
    <row r="80" spans="1:8" x14ac:dyDescent="0.35">
      <c r="A80" s="3">
        <v>219</v>
      </c>
      <c r="B80" s="3">
        <v>201</v>
      </c>
      <c r="C80" s="3">
        <v>27</v>
      </c>
      <c r="D80" s="3"/>
      <c r="E80" s="3">
        <v>54</v>
      </c>
      <c r="F80" s="3"/>
      <c r="G80" s="3"/>
      <c r="H80" s="3"/>
    </row>
    <row r="81" spans="1:8" x14ac:dyDescent="0.35">
      <c r="A81" s="3">
        <v>113</v>
      </c>
      <c r="B81" s="3">
        <v>321</v>
      </c>
      <c r="C81" s="3">
        <v>7</v>
      </c>
      <c r="D81" s="3"/>
      <c r="E81" s="3">
        <v>30</v>
      </c>
      <c r="F81" s="3"/>
      <c r="G81" s="3"/>
      <c r="H81" s="3"/>
    </row>
    <row r="82" spans="1:8" x14ac:dyDescent="0.35">
      <c r="A82" s="3"/>
      <c r="B82" s="3">
        <v>322</v>
      </c>
      <c r="C82" s="3">
        <v>32</v>
      </c>
      <c r="D82" s="3"/>
      <c r="E82" s="3">
        <v>35</v>
      </c>
      <c r="F82" s="3"/>
      <c r="G82" s="3"/>
      <c r="H82" s="3"/>
    </row>
    <row r="83" spans="1:8" x14ac:dyDescent="0.35">
      <c r="A83" s="3">
        <v>187</v>
      </c>
      <c r="B83" s="3">
        <v>327</v>
      </c>
      <c r="C83" s="3">
        <v>48</v>
      </c>
      <c r="D83" s="3"/>
      <c r="E83" s="3">
        <v>53</v>
      </c>
      <c r="F83" s="3"/>
      <c r="G83" s="3"/>
      <c r="H83" s="3"/>
    </row>
    <row r="84" spans="1:8" x14ac:dyDescent="0.35">
      <c r="A84" s="3">
        <v>438</v>
      </c>
      <c r="B84" s="3">
        <v>274</v>
      </c>
      <c r="C84" s="3">
        <v>27</v>
      </c>
      <c r="D84" s="3"/>
      <c r="E84" s="3">
        <v>14</v>
      </c>
      <c r="F84" s="3"/>
      <c r="G84" s="3"/>
      <c r="H84" s="3"/>
    </row>
    <row r="85" spans="1:8" x14ac:dyDescent="0.35">
      <c r="A85" s="3">
        <v>200</v>
      </c>
      <c r="B85" s="3">
        <v>422</v>
      </c>
      <c r="C85" s="3">
        <v>42</v>
      </c>
      <c r="D85" s="3"/>
      <c r="E85" s="3">
        <v>10</v>
      </c>
      <c r="F85" s="3"/>
      <c r="G85" s="3"/>
      <c r="H85" s="3"/>
    </row>
    <row r="86" spans="1:8" x14ac:dyDescent="0.35">
      <c r="A86" s="3">
        <v>271</v>
      </c>
      <c r="B86" s="3">
        <v>257</v>
      </c>
      <c r="C86" s="3">
        <v>51</v>
      </c>
      <c r="D86" s="3"/>
      <c r="E86" s="3">
        <v>81</v>
      </c>
      <c r="F86" s="3"/>
      <c r="G86" s="3"/>
      <c r="H86" s="3"/>
    </row>
    <row r="87" spans="1:8" x14ac:dyDescent="0.35">
      <c r="A87" s="3"/>
      <c r="B87" s="3">
        <v>256</v>
      </c>
      <c r="C87" s="3"/>
      <c r="D87" s="3"/>
      <c r="E87" s="3"/>
      <c r="F87" s="3"/>
      <c r="G87" s="3"/>
      <c r="H87" s="3"/>
    </row>
    <row r="88" spans="1:8" x14ac:dyDescent="0.35">
      <c r="A88" s="3">
        <v>273</v>
      </c>
      <c r="B88" s="3">
        <v>277</v>
      </c>
      <c r="C88" s="3">
        <v>20</v>
      </c>
      <c r="D88" s="3"/>
      <c r="E88" s="3"/>
      <c r="F88" s="3"/>
      <c r="G88" s="3"/>
      <c r="H88" s="3"/>
    </row>
    <row r="89" spans="1:8" x14ac:dyDescent="0.35">
      <c r="A89" s="3">
        <v>106</v>
      </c>
      <c r="B89" s="3">
        <v>214</v>
      </c>
      <c r="C89" s="3">
        <v>34</v>
      </c>
      <c r="D89" s="3"/>
      <c r="E89" s="3"/>
      <c r="F89" s="3"/>
      <c r="G89" s="3"/>
      <c r="H89" s="3"/>
    </row>
    <row r="90" spans="1:8" x14ac:dyDescent="0.35">
      <c r="A90" s="3">
        <v>62</v>
      </c>
      <c r="B90" s="3">
        <v>317</v>
      </c>
      <c r="C90" s="3">
        <v>59</v>
      </c>
      <c r="D90" s="3"/>
      <c r="E90" s="3"/>
      <c r="F90" s="3"/>
      <c r="G90" s="3"/>
      <c r="H90" s="3"/>
    </row>
    <row r="91" spans="1:8" x14ac:dyDescent="0.35">
      <c r="A91" s="3">
        <v>130</v>
      </c>
      <c r="B91" s="3">
        <v>372</v>
      </c>
      <c r="C91" s="3">
        <v>3</v>
      </c>
      <c r="D91" s="3"/>
      <c r="E91" s="3"/>
      <c r="F91" s="3"/>
      <c r="G91" s="3"/>
      <c r="H91" s="3"/>
    </row>
    <row r="92" spans="1:8" x14ac:dyDescent="0.35">
      <c r="A92" s="3">
        <v>323</v>
      </c>
      <c r="B92" s="3">
        <v>342</v>
      </c>
      <c r="C92" s="3"/>
      <c r="D92" s="3"/>
      <c r="E92" s="3"/>
      <c r="F92" s="3"/>
      <c r="G92" s="3"/>
      <c r="H92" s="3"/>
    </row>
    <row r="93" spans="1:8" x14ac:dyDescent="0.35">
      <c r="A93" s="3">
        <v>282</v>
      </c>
      <c r="B93" s="3">
        <v>362</v>
      </c>
      <c r="C93" s="3">
        <v>62</v>
      </c>
      <c r="D93" s="3"/>
      <c r="E93" s="3"/>
      <c r="F93" s="3"/>
      <c r="G93" s="3"/>
      <c r="H93" s="3"/>
    </row>
    <row r="94" spans="1:8" x14ac:dyDescent="0.35">
      <c r="A94" s="3"/>
      <c r="B94" s="3">
        <v>286</v>
      </c>
      <c r="C94" s="3">
        <v>103</v>
      </c>
      <c r="D94" s="3"/>
      <c r="E94" s="3"/>
      <c r="F94" s="3"/>
      <c r="G94" s="3"/>
      <c r="H94" s="3"/>
    </row>
    <row r="95" spans="1:8" x14ac:dyDescent="0.35">
      <c r="A95" s="3">
        <v>390</v>
      </c>
      <c r="B95" s="3">
        <v>279</v>
      </c>
      <c r="C95" s="3">
        <v>19</v>
      </c>
      <c r="D95" s="3"/>
      <c r="E95" s="3"/>
      <c r="F95" s="3"/>
      <c r="G95" s="3"/>
      <c r="H95" s="3"/>
    </row>
    <row r="96" spans="1:8" x14ac:dyDescent="0.35">
      <c r="A96" s="3">
        <v>398</v>
      </c>
      <c r="B96" s="3">
        <v>272</v>
      </c>
      <c r="C96" s="3">
        <v>78</v>
      </c>
      <c r="D96" s="3"/>
      <c r="E96" s="3"/>
      <c r="F96" s="3"/>
      <c r="G96" s="3"/>
      <c r="H96" s="3"/>
    </row>
    <row r="97" spans="1:8" x14ac:dyDescent="0.35">
      <c r="A97" s="3">
        <v>283</v>
      </c>
      <c r="B97" s="3">
        <v>324</v>
      </c>
      <c r="C97" s="3">
        <v>54</v>
      </c>
      <c r="D97" s="3"/>
      <c r="E97" s="3"/>
      <c r="F97" s="3"/>
      <c r="G97" s="3"/>
      <c r="H97" s="3"/>
    </row>
    <row r="98" spans="1:8" x14ac:dyDescent="0.35">
      <c r="A98" s="3">
        <v>324</v>
      </c>
      <c r="B98" s="3">
        <v>285</v>
      </c>
      <c r="C98" s="3">
        <v>26</v>
      </c>
      <c r="D98" s="3"/>
      <c r="E98" s="3"/>
      <c r="F98" s="3"/>
      <c r="G98" s="3"/>
      <c r="H98" s="3"/>
    </row>
    <row r="99" spans="1:8" x14ac:dyDescent="0.35">
      <c r="A99" s="3">
        <v>264</v>
      </c>
      <c r="B99" s="3">
        <v>361</v>
      </c>
      <c r="C99" s="3">
        <v>50</v>
      </c>
      <c r="D99" s="3"/>
      <c r="E99" s="3"/>
      <c r="F99" s="3"/>
      <c r="G99" s="3"/>
      <c r="H99" s="3"/>
    </row>
    <row r="100" spans="1:8" x14ac:dyDescent="0.35">
      <c r="A100" s="3">
        <v>236</v>
      </c>
      <c r="B100" s="3">
        <v>247</v>
      </c>
      <c r="C100" s="3">
        <v>7</v>
      </c>
      <c r="D100" s="3"/>
      <c r="E100" s="3"/>
      <c r="F100" s="3"/>
      <c r="G100" s="3"/>
      <c r="H100" s="3"/>
    </row>
    <row r="101" spans="1:8" x14ac:dyDescent="0.35">
      <c r="A101" s="3">
        <v>259</v>
      </c>
      <c r="B101" s="3">
        <v>291</v>
      </c>
      <c r="C101" s="3">
        <v>98</v>
      </c>
      <c r="D101" s="3"/>
      <c r="E101" s="3"/>
      <c r="F101" s="3"/>
      <c r="G101" s="3"/>
      <c r="H101" s="3"/>
    </row>
    <row r="102" spans="1:8" x14ac:dyDescent="0.35">
      <c r="A102" s="3">
        <v>44</v>
      </c>
      <c r="B102" s="3">
        <v>300</v>
      </c>
      <c r="C102" s="3">
        <v>43</v>
      </c>
      <c r="D102" s="3"/>
      <c r="E102" s="3"/>
      <c r="F102" s="3"/>
      <c r="G102" s="3"/>
      <c r="H102" s="3"/>
    </row>
    <row r="103" spans="1:8" x14ac:dyDescent="0.35">
      <c r="A103" s="3">
        <v>354</v>
      </c>
      <c r="B103" s="3">
        <v>306</v>
      </c>
      <c r="C103" s="3">
        <v>33</v>
      </c>
      <c r="D103" s="3"/>
      <c r="E103" s="3"/>
      <c r="F103" s="3"/>
      <c r="G103" s="3"/>
      <c r="H103" s="3"/>
    </row>
    <row r="104" spans="1:8" x14ac:dyDescent="0.35">
      <c r="A104" s="3">
        <v>50</v>
      </c>
      <c r="B104" s="3">
        <v>244</v>
      </c>
      <c r="C104" s="3">
        <v>17</v>
      </c>
      <c r="D104" s="3"/>
      <c r="E104" s="3"/>
      <c r="F104" s="3"/>
      <c r="G104" s="3"/>
      <c r="H104" s="3"/>
    </row>
    <row r="105" spans="1:8" x14ac:dyDescent="0.35">
      <c r="A105" s="3"/>
      <c r="B105" s="3">
        <v>305</v>
      </c>
      <c r="C105" s="3">
        <v>50</v>
      </c>
      <c r="D105" s="3"/>
      <c r="E105" s="3"/>
      <c r="F105" s="3"/>
      <c r="G105" s="3"/>
      <c r="H105" s="3"/>
    </row>
    <row r="106" spans="1:8" x14ac:dyDescent="0.35">
      <c r="A106" s="3"/>
      <c r="B106" s="3">
        <v>349</v>
      </c>
      <c r="C106" s="3">
        <v>33</v>
      </c>
      <c r="D106" s="3"/>
      <c r="E106" s="3"/>
      <c r="F106" s="3"/>
      <c r="G106" s="3"/>
      <c r="H106" s="3"/>
    </row>
    <row r="107" spans="1:8" x14ac:dyDescent="0.35">
      <c r="A107" s="3">
        <v>146</v>
      </c>
      <c r="B107" s="3">
        <v>331</v>
      </c>
      <c r="C107" s="3"/>
      <c r="D107" s="3"/>
      <c r="E107" s="3"/>
      <c r="F107" s="3"/>
      <c r="G107" s="3"/>
      <c r="H107" s="3"/>
    </row>
    <row r="108" spans="1:8" x14ac:dyDescent="0.35">
      <c r="A108" s="3">
        <v>163</v>
      </c>
      <c r="B108" s="3">
        <v>328</v>
      </c>
      <c r="C108" s="3"/>
      <c r="D108" s="3"/>
      <c r="E108" s="3"/>
      <c r="F108" s="3"/>
      <c r="G108" s="3"/>
      <c r="H108" s="3"/>
    </row>
    <row r="109" spans="1:8" x14ac:dyDescent="0.35">
      <c r="A109" s="3">
        <v>277</v>
      </c>
      <c r="B109" s="3">
        <v>379</v>
      </c>
      <c r="C109" s="3"/>
      <c r="D109" s="3"/>
      <c r="E109" s="3"/>
      <c r="F109" s="3"/>
      <c r="G109" s="3"/>
      <c r="H109" s="3"/>
    </row>
    <row r="110" spans="1:8" x14ac:dyDescent="0.35">
      <c r="A110" s="3">
        <v>272</v>
      </c>
      <c r="B110" s="3">
        <v>277</v>
      </c>
      <c r="C110" s="3"/>
      <c r="D110" s="3"/>
      <c r="E110" s="3"/>
      <c r="F110" s="3"/>
      <c r="G110" s="3"/>
      <c r="H110" s="3"/>
    </row>
    <row r="111" spans="1:8" x14ac:dyDescent="0.35">
      <c r="A111" s="3">
        <v>145</v>
      </c>
      <c r="B111" s="3">
        <v>255</v>
      </c>
      <c r="C111" s="3"/>
      <c r="D111" s="3"/>
      <c r="E111" s="3"/>
      <c r="F111" s="3"/>
      <c r="G111" s="3"/>
      <c r="H111" s="3"/>
    </row>
    <row r="112" spans="1:8" x14ac:dyDescent="0.35">
      <c r="A112" s="3">
        <v>156</v>
      </c>
      <c r="B112" s="3">
        <v>301</v>
      </c>
      <c r="C112" s="3"/>
      <c r="D112" s="3"/>
      <c r="E112" s="3"/>
      <c r="F112" s="3"/>
      <c r="G112" s="3"/>
      <c r="H112" s="3"/>
    </row>
    <row r="113" spans="1:8" x14ac:dyDescent="0.35">
      <c r="A113" s="3">
        <v>144</v>
      </c>
      <c r="B113" s="3">
        <v>292</v>
      </c>
      <c r="C113" s="3"/>
      <c r="D113" s="3"/>
      <c r="E113" s="3"/>
      <c r="F113" s="3"/>
      <c r="G113" s="3"/>
      <c r="H113" s="3"/>
    </row>
    <row r="114" spans="1:8" x14ac:dyDescent="0.35">
      <c r="A114" s="3">
        <v>106</v>
      </c>
      <c r="B114" s="3">
        <v>162</v>
      </c>
      <c r="C114" s="3"/>
      <c r="D114" s="3"/>
      <c r="E114" s="3"/>
      <c r="F114" s="3"/>
      <c r="G114" s="3"/>
      <c r="H114" s="3"/>
    </row>
    <row r="115" spans="1:8" x14ac:dyDescent="0.35">
      <c r="A115" s="3">
        <v>50</v>
      </c>
      <c r="B115" s="3">
        <v>167</v>
      </c>
      <c r="C115" s="3"/>
      <c r="D115" s="3"/>
      <c r="E115" s="3"/>
      <c r="F115" s="3"/>
      <c r="G115" s="3"/>
      <c r="H115" s="3"/>
    </row>
    <row r="116" spans="1:8" x14ac:dyDescent="0.35">
      <c r="A116" s="3">
        <v>53</v>
      </c>
      <c r="B116" s="3">
        <v>207</v>
      </c>
      <c r="C116" s="3"/>
      <c r="D116" s="3"/>
      <c r="E116" s="3"/>
      <c r="F116" s="3"/>
      <c r="G116" s="3"/>
      <c r="H116" s="3"/>
    </row>
    <row r="117" spans="1:8" x14ac:dyDescent="0.35">
      <c r="A117" s="3">
        <v>163</v>
      </c>
      <c r="B117" s="3">
        <v>203</v>
      </c>
      <c r="C117" s="3"/>
      <c r="D117" s="3"/>
      <c r="E117" s="3"/>
      <c r="F117" s="3"/>
      <c r="G117" s="3"/>
      <c r="H117" s="3"/>
    </row>
    <row r="118" spans="1:8" x14ac:dyDescent="0.35">
      <c r="A118" s="3">
        <v>303</v>
      </c>
      <c r="B118" s="3">
        <v>236</v>
      </c>
      <c r="C118" s="3"/>
      <c r="D118" s="3"/>
      <c r="E118" s="3"/>
      <c r="F118" s="3"/>
      <c r="G118" s="3"/>
      <c r="H118" s="3"/>
    </row>
    <row r="119" spans="1:8" x14ac:dyDescent="0.35">
      <c r="A119" s="3">
        <v>238</v>
      </c>
      <c r="B119" s="3">
        <v>173</v>
      </c>
      <c r="C119" s="3"/>
      <c r="D119" s="3"/>
      <c r="E119" s="3"/>
      <c r="F119" s="3"/>
      <c r="G119" s="3"/>
      <c r="H119" s="3"/>
    </row>
    <row r="120" spans="1:8" x14ac:dyDescent="0.35">
      <c r="A120" s="3">
        <v>339</v>
      </c>
      <c r="B120" s="3">
        <v>219</v>
      </c>
      <c r="C120" s="3"/>
      <c r="D120" s="3"/>
      <c r="E120" s="3"/>
      <c r="F120" s="3"/>
      <c r="G120" s="3"/>
      <c r="H120" s="3"/>
    </row>
    <row r="121" spans="1:8" x14ac:dyDescent="0.35">
      <c r="A121" s="3">
        <v>206</v>
      </c>
      <c r="B121" s="3">
        <v>367</v>
      </c>
      <c r="C121" s="3"/>
      <c r="D121" s="3"/>
      <c r="E121" s="3"/>
      <c r="F121" s="3"/>
      <c r="G121" s="3"/>
      <c r="H121" s="3"/>
    </row>
    <row r="122" spans="1:8" x14ac:dyDescent="0.35">
      <c r="A122" s="3">
        <v>187</v>
      </c>
      <c r="B122" s="3">
        <v>355</v>
      </c>
      <c r="C122" s="3"/>
      <c r="D122" s="3"/>
      <c r="E122" s="3"/>
      <c r="F122" s="3"/>
      <c r="G122" s="3"/>
      <c r="H122" s="3"/>
    </row>
    <row r="123" spans="1:8" x14ac:dyDescent="0.35">
      <c r="A123" s="3">
        <v>303</v>
      </c>
      <c r="B123" s="3">
        <v>176</v>
      </c>
      <c r="C123" s="3"/>
      <c r="D123" s="3"/>
      <c r="E123" s="3"/>
      <c r="F123" s="3"/>
      <c r="G123" s="3"/>
      <c r="H123" s="3"/>
    </row>
    <row r="124" spans="1:8" x14ac:dyDescent="0.35">
      <c r="A124" s="3">
        <v>250</v>
      </c>
      <c r="B124" s="3">
        <v>295</v>
      </c>
      <c r="C124" s="3"/>
      <c r="D124" s="3"/>
      <c r="E124" s="3"/>
      <c r="F124" s="3"/>
      <c r="G124" s="3"/>
      <c r="H124" s="3"/>
    </row>
    <row r="125" spans="1:8" x14ac:dyDescent="0.35">
      <c r="A125" s="3">
        <v>398</v>
      </c>
      <c r="B125" s="3">
        <v>340</v>
      </c>
      <c r="C125" s="3"/>
      <c r="D125" s="3"/>
      <c r="E125" s="3"/>
      <c r="F125" s="3"/>
      <c r="G125" s="3"/>
      <c r="H125" s="3"/>
    </row>
    <row r="126" spans="1:8" x14ac:dyDescent="0.35">
      <c r="A126" s="3">
        <v>312</v>
      </c>
      <c r="B126" s="3">
        <v>248</v>
      </c>
      <c r="C126" s="3"/>
      <c r="D126" s="3"/>
      <c r="E126" s="3"/>
      <c r="F126" s="3"/>
      <c r="G126" s="3"/>
      <c r="H126" s="3"/>
    </row>
    <row r="127" spans="1:8" x14ac:dyDescent="0.35">
      <c r="A127" s="3">
        <v>371</v>
      </c>
      <c r="B127" s="3">
        <v>389</v>
      </c>
      <c r="C127" s="3"/>
      <c r="D127" s="3"/>
      <c r="E127" s="3"/>
      <c r="F127" s="3"/>
      <c r="G127" s="3"/>
      <c r="H127" s="3"/>
    </row>
    <row r="128" spans="1:8" x14ac:dyDescent="0.35">
      <c r="A128" s="3">
        <v>427</v>
      </c>
      <c r="B128" s="3">
        <v>425</v>
      </c>
      <c r="C128" s="3"/>
      <c r="D128" s="3"/>
      <c r="E128" s="3"/>
      <c r="F128" s="3"/>
      <c r="G128" s="3"/>
      <c r="H128" s="3"/>
    </row>
    <row r="129" spans="1:8" x14ac:dyDescent="0.35">
      <c r="A129" s="3">
        <v>138</v>
      </c>
      <c r="B129" s="3">
        <v>311</v>
      </c>
      <c r="C129" s="3"/>
      <c r="D129" s="3"/>
      <c r="E129" s="3"/>
      <c r="F129" s="3"/>
      <c r="G129" s="3"/>
      <c r="H129" s="3"/>
    </row>
    <row r="130" spans="1:8" x14ac:dyDescent="0.35">
      <c r="A130" s="3">
        <v>343</v>
      </c>
      <c r="B130" s="3">
        <v>406</v>
      </c>
      <c r="C130" s="3"/>
      <c r="D130" s="3"/>
      <c r="E130" s="3"/>
      <c r="F130" s="3"/>
      <c r="G130" s="3"/>
      <c r="H130" s="3"/>
    </row>
    <row r="131" spans="1:8" x14ac:dyDescent="0.35">
      <c r="A131" s="3">
        <v>171</v>
      </c>
      <c r="B131" s="3">
        <v>445</v>
      </c>
      <c r="C131" s="3"/>
      <c r="D131" s="3"/>
      <c r="E131" s="3"/>
      <c r="F131" s="3"/>
      <c r="G131" s="3"/>
      <c r="H131" s="3"/>
    </row>
    <row r="132" spans="1:8" x14ac:dyDescent="0.35">
      <c r="A132" s="3">
        <v>183</v>
      </c>
      <c r="B132" s="3">
        <v>383</v>
      </c>
      <c r="C132" s="3"/>
      <c r="D132" s="3"/>
      <c r="E132" s="3"/>
      <c r="F132" s="3"/>
      <c r="G132" s="3"/>
      <c r="H132" s="3"/>
    </row>
    <row r="133" spans="1:8" x14ac:dyDescent="0.35">
      <c r="A133" s="3">
        <v>321</v>
      </c>
      <c r="B133" s="3">
        <v>298</v>
      </c>
      <c r="C133" s="3"/>
      <c r="D133" s="3"/>
      <c r="E133" s="3"/>
      <c r="F133" s="3"/>
      <c r="G133" s="3"/>
      <c r="H133" s="3"/>
    </row>
    <row r="134" spans="1:8" x14ac:dyDescent="0.35">
      <c r="A134" s="3">
        <v>393</v>
      </c>
      <c r="B134" s="3">
        <v>280</v>
      </c>
      <c r="C134" s="3"/>
      <c r="D134" s="3"/>
      <c r="E134" s="3"/>
      <c r="F134" s="3"/>
      <c r="G134" s="3"/>
      <c r="H134" s="3"/>
    </row>
    <row r="135" spans="1:8" x14ac:dyDescent="0.35">
      <c r="A135" s="3">
        <v>223</v>
      </c>
      <c r="B135" s="3">
        <v>399</v>
      </c>
      <c r="C135" s="3"/>
      <c r="D135" s="3"/>
      <c r="E135" s="3"/>
      <c r="F135" s="3"/>
      <c r="G135" s="3"/>
      <c r="H135" s="3"/>
    </row>
    <row r="136" spans="1:8" x14ac:dyDescent="0.35">
      <c r="A136" s="3">
        <v>299</v>
      </c>
      <c r="B136" s="3">
        <v>307</v>
      </c>
      <c r="C136" s="3"/>
      <c r="D136" s="3"/>
      <c r="E136" s="3"/>
      <c r="F136" s="3"/>
      <c r="G136" s="3"/>
      <c r="H136" s="3"/>
    </row>
    <row r="137" spans="1:8" x14ac:dyDescent="0.35">
      <c r="A137" s="3">
        <v>336</v>
      </c>
      <c r="B137" s="3">
        <v>314</v>
      </c>
      <c r="C137" s="3"/>
      <c r="D137" s="3"/>
      <c r="E137" s="3"/>
      <c r="F137" s="3"/>
      <c r="G137" s="3"/>
      <c r="H137" s="3"/>
    </row>
    <row r="138" spans="1:8" x14ac:dyDescent="0.35">
      <c r="A138" s="3">
        <v>286</v>
      </c>
      <c r="B138" s="3">
        <v>335</v>
      </c>
      <c r="C138" s="3"/>
      <c r="D138" s="3"/>
      <c r="E138" s="3"/>
      <c r="F138" s="3"/>
      <c r="G138" s="3"/>
      <c r="H138" s="3"/>
    </row>
    <row r="139" spans="1:8" x14ac:dyDescent="0.35">
      <c r="A139" s="3">
        <v>223</v>
      </c>
      <c r="B139" s="3">
        <v>385</v>
      </c>
      <c r="C139" s="3"/>
      <c r="D139" s="3"/>
      <c r="E139" s="3"/>
      <c r="F139" s="3"/>
      <c r="G139" s="3"/>
      <c r="H139" s="3"/>
    </row>
    <row r="140" spans="1:8" x14ac:dyDescent="0.35">
      <c r="A140" s="3">
        <v>432</v>
      </c>
      <c r="B140" s="3">
        <v>305</v>
      </c>
      <c r="C140" s="3"/>
      <c r="D140" s="3"/>
      <c r="E140" s="3"/>
      <c r="F140" s="3"/>
      <c r="G140" s="3"/>
      <c r="H140" s="3"/>
    </row>
    <row r="141" spans="1:8" x14ac:dyDescent="0.35">
      <c r="A141" s="3">
        <v>419</v>
      </c>
      <c r="B141" s="3">
        <v>292</v>
      </c>
      <c r="C141" s="3"/>
      <c r="D141" s="3"/>
      <c r="E141" s="3"/>
      <c r="F141" s="3"/>
      <c r="G141" s="3"/>
      <c r="H141" s="3"/>
    </row>
    <row r="142" spans="1:8" x14ac:dyDescent="0.35">
      <c r="A142" s="3">
        <v>162</v>
      </c>
      <c r="B142" s="3">
        <v>362</v>
      </c>
      <c r="C142" s="3"/>
      <c r="D142" s="3"/>
      <c r="E142" s="3"/>
      <c r="F142" s="3"/>
      <c r="G142" s="3"/>
      <c r="H142" s="3"/>
    </row>
    <row r="143" spans="1:8" x14ac:dyDescent="0.35">
      <c r="A143" s="3">
        <v>300</v>
      </c>
      <c r="B143" s="3">
        <v>305</v>
      </c>
      <c r="C143" s="3"/>
      <c r="D143" s="3"/>
      <c r="E143" s="3"/>
      <c r="F143" s="3"/>
      <c r="G143" s="3"/>
      <c r="H143" s="3"/>
    </row>
    <row r="144" spans="1:8" x14ac:dyDescent="0.35">
      <c r="A144" s="3">
        <v>199</v>
      </c>
      <c r="B144" s="3">
        <v>329</v>
      </c>
      <c r="C144" s="3"/>
      <c r="D144" s="3"/>
      <c r="E144" s="3"/>
      <c r="F144" s="3"/>
      <c r="G144" s="3"/>
      <c r="H144" s="3"/>
    </row>
    <row r="145" spans="1:8" x14ac:dyDescent="0.35">
      <c r="A145" s="3">
        <v>102</v>
      </c>
      <c r="B145" s="3">
        <v>241</v>
      </c>
      <c r="C145" s="3"/>
      <c r="D145" s="3"/>
      <c r="E145" s="3"/>
      <c r="F145" s="3"/>
      <c r="G145" s="3"/>
      <c r="H145" s="3"/>
    </row>
    <row r="146" spans="1:8" x14ac:dyDescent="0.35">
      <c r="A146" s="3">
        <v>392</v>
      </c>
      <c r="B146" s="3">
        <v>264</v>
      </c>
      <c r="C146" s="3"/>
      <c r="D146" s="3"/>
      <c r="E146" s="3"/>
      <c r="F146" s="3"/>
      <c r="G146" s="3"/>
      <c r="H146" s="3"/>
    </row>
    <row r="147" spans="1:8" x14ac:dyDescent="0.35">
      <c r="A147" s="3">
        <v>270</v>
      </c>
      <c r="B147" s="3">
        <v>409</v>
      </c>
      <c r="C147" s="3"/>
      <c r="D147" s="3"/>
      <c r="E147" s="3"/>
      <c r="F147" s="3"/>
      <c r="G147" s="3"/>
      <c r="H147" s="3"/>
    </row>
    <row r="148" spans="1:8" x14ac:dyDescent="0.35">
      <c r="A148" s="3">
        <v>249</v>
      </c>
      <c r="B148" s="3">
        <v>292</v>
      </c>
      <c r="C148" s="3"/>
      <c r="D148" s="3"/>
      <c r="E148" s="3"/>
      <c r="F148" s="3"/>
      <c r="G148" s="3"/>
      <c r="H148" s="3"/>
    </row>
    <row r="149" spans="1:8" x14ac:dyDescent="0.35">
      <c r="A149" s="3">
        <v>222</v>
      </c>
      <c r="B149" s="3">
        <v>339</v>
      </c>
      <c r="C149" s="3"/>
      <c r="D149" s="3"/>
      <c r="E149" s="3"/>
      <c r="F149" s="3"/>
      <c r="G149" s="3"/>
      <c r="H149" s="3"/>
    </row>
    <row r="150" spans="1:8" x14ac:dyDescent="0.35">
      <c r="A150" s="3">
        <v>152</v>
      </c>
      <c r="B150" s="3">
        <v>385</v>
      </c>
      <c r="C150" s="3"/>
      <c r="D150" s="3"/>
      <c r="E150" s="3"/>
      <c r="F150" s="3"/>
      <c r="G150" s="3"/>
      <c r="H150" s="3"/>
    </row>
    <row r="151" spans="1:8" x14ac:dyDescent="0.35">
      <c r="A151" s="3">
        <v>434</v>
      </c>
      <c r="B151" s="3">
        <v>455</v>
      </c>
      <c r="C151" s="3"/>
      <c r="D151" s="3"/>
      <c r="E151" s="3"/>
      <c r="F151" s="3"/>
      <c r="G151" s="3"/>
      <c r="H151" s="3"/>
    </row>
    <row r="152" spans="1:8" x14ac:dyDescent="0.35">
      <c r="A152" s="3">
        <v>303</v>
      </c>
      <c r="B152" s="3">
        <v>419</v>
      </c>
      <c r="C152" s="3"/>
      <c r="D152" s="3"/>
      <c r="E152" s="3"/>
      <c r="F152" s="3"/>
      <c r="G152" s="3"/>
      <c r="H152" s="3"/>
    </row>
    <row r="153" spans="1:8" x14ac:dyDescent="0.35">
      <c r="A153" s="3">
        <v>199</v>
      </c>
      <c r="B153" s="3">
        <v>423</v>
      </c>
      <c r="C153" s="3"/>
      <c r="D153" s="3"/>
      <c r="E153" s="3"/>
      <c r="F153" s="3"/>
      <c r="G153" s="3"/>
      <c r="H153" s="3"/>
    </row>
    <row r="154" spans="1:8" x14ac:dyDescent="0.35">
      <c r="A154" s="3">
        <v>61</v>
      </c>
      <c r="B154" s="3">
        <v>392</v>
      </c>
      <c r="C154" s="3"/>
      <c r="D154" s="3"/>
      <c r="E154" s="3"/>
      <c r="F154" s="3"/>
      <c r="G154" s="3"/>
      <c r="H154" s="3"/>
    </row>
    <row r="155" spans="1:8" x14ac:dyDescent="0.35">
      <c r="A155" s="3">
        <v>75</v>
      </c>
      <c r="B155" s="3">
        <v>243</v>
      </c>
      <c r="C155" s="3"/>
      <c r="D155" s="3"/>
      <c r="E155" s="3"/>
      <c r="F155" s="3"/>
      <c r="G155" s="3"/>
      <c r="H155" s="3"/>
    </row>
    <row r="156" spans="1:8" x14ac:dyDescent="0.35">
      <c r="A156" s="3">
        <v>301</v>
      </c>
      <c r="B156" s="3">
        <v>320</v>
      </c>
      <c r="C156" s="3"/>
      <c r="D156" s="3"/>
      <c r="E156" s="3"/>
      <c r="F156" s="3"/>
      <c r="G156" s="3"/>
      <c r="H156" s="3"/>
    </row>
    <row r="157" spans="1:8" x14ac:dyDescent="0.35">
      <c r="A157" s="3">
        <v>278</v>
      </c>
      <c r="B157" s="3">
        <v>327</v>
      </c>
      <c r="C157" s="3"/>
      <c r="D157" s="3"/>
      <c r="E157" s="3"/>
      <c r="F157" s="3"/>
      <c r="G157" s="3"/>
      <c r="H157" s="3"/>
    </row>
    <row r="158" spans="1:8" x14ac:dyDescent="0.35">
      <c r="A158" s="3">
        <v>310</v>
      </c>
      <c r="B158" s="3">
        <v>296</v>
      </c>
      <c r="C158" s="3"/>
      <c r="D158" s="3"/>
      <c r="E158" s="3"/>
      <c r="F158" s="3"/>
      <c r="G158" s="3"/>
      <c r="H158" s="3"/>
    </row>
    <row r="159" spans="1:8" x14ac:dyDescent="0.35">
      <c r="A159" s="3"/>
      <c r="B159" s="3">
        <v>363</v>
      </c>
      <c r="C159" s="3"/>
      <c r="D159" s="3"/>
      <c r="E159" s="3"/>
      <c r="F159" s="3"/>
      <c r="G159" s="3"/>
      <c r="H159" s="3"/>
    </row>
    <row r="160" spans="1:8" x14ac:dyDescent="0.35">
      <c r="A160" s="3"/>
      <c r="B160" s="3">
        <v>398</v>
      </c>
      <c r="C160" s="3"/>
      <c r="D160" s="3"/>
      <c r="E160" s="3"/>
      <c r="F160" s="3"/>
      <c r="G160" s="3"/>
      <c r="H160" s="3"/>
    </row>
    <row r="161" spans="1:8" x14ac:dyDescent="0.35">
      <c r="A161" s="3"/>
      <c r="B161" s="3">
        <v>299</v>
      </c>
      <c r="C161" s="3"/>
      <c r="D161" s="3"/>
      <c r="E161" s="3"/>
      <c r="F161" s="3"/>
      <c r="G161" s="3"/>
      <c r="H161" s="3"/>
    </row>
    <row r="162" spans="1:8" x14ac:dyDescent="0.35">
      <c r="A162" s="3"/>
      <c r="B162" s="3">
        <v>366</v>
      </c>
      <c r="C162" s="3"/>
      <c r="D162" s="3"/>
      <c r="E162" s="3"/>
      <c r="F162" s="3"/>
      <c r="G162" s="3"/>
      <c r="H162" s="3"/>
    </row>
    <row r="163" spans="1:8" x14ac:dyDescent="0.35">
      <c r="A163" s="3"/>
      <c r="B163" s="3">
        <v>366</v>
      </c>
      <c r="C163" s="3"/>
      <c r="D163" s="3"/>
      <c r="E163" s="3"/>
      <c r="F163" s="3"/>
      <c r="G163" s="3"/>
      <c r="H163" s="3"/>
    </row>
    <row r="164" spans="1:8" x14ac:dyDescent="0.35">
      <c r="A164" s="3"/>
      <c r="B164" s="3">
        <v>310</v>
      </c>
      <c r="C164" s="3"/>
      <c r="D164" s="3"/>
      <c r="E164" s="3"/>
      <c r="F164" s="3"/>
      <c r="G164" s="3"/>
      <c r="H164" s="3"/>
    </row>
    <row r="165" spans="1:8" x14ac:dyDescent="0.35">
      <c r="A165" s="3"/>
      <c r="B165" s="3">
        <v>265</v>
      </c>
      <c r="C165" s="3"/>
      <c r="D165" s="3"/>
      <c r="E165" s="3"/>
      <c r="F165" s="3"/>
      <c r="G165" s="3"/>
      <c r="H165" s="3"/>
    </row>
    <row r="166" spans="1:8" x14ac:dyDescent="0.35">
      <c r="A166" s="3"/>
      <c r="B166" s="3">
        <v>461</v>
      </c>
      <c r="C166" s="3"/>
      <c r="D166" s="3"/>
      <c r="E166" s="3"/>
      <c r="F166" s="3"/>
      <c r="G166" s="3"/>
      <c r="H166" s="3"/>
    </row>
  </sheetData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G12"/>
  <sheetViews>
    <sheetView workbookViewId="0">
      <selection activeCell="C2" sqref="C2"/>
    </sheetView>
  </sheetViews>
  <sheetFormatPr defaultColWidth="10.90625" defaultRowHeight="14.5" x14ac:dyDescent="0.35"/>
  <cols>
    <col min="2" max="2" width="17.26953125" bestFit="1" customWidth="1"/>
    <col min="3" max="3" width="16.08984375" bestFit="1" customWidth="1"/>
    <col min="4" max="4" width="10" bestFit="1" customWidth="1"/>
    <col min="5" max="5" width="17.26953125" bestFit="1" customWidth="1"/>
    <col min="6" max="6" width="16.26953125" bestFit="1" customWidth="1"/>
    <col min="7" max="7" width="9.81640625" bestFit="1" customWidth="1"/>
  </cols>
  <sheetData>
    <row r="2" spans="1:7" ht="15.5" x14ac:dyDescent="0.35">
      <c r="B2" s="1" t="s">
        <v>135</v>
      </c>
      <c r="C2" s="1" t="s">
        <v>133</v>
      </c>
      <c r="D2" s="1" t="s">
        <v>137</v>
      </c>
      <c r="E2" s="1" t="s">
        <v>136</v>
      </c>
      <c r="F2" s="1" t="s">
        <v>134</v>
      </c>
      <c r="G2" s="1" t="s">
        <v>138</v>
      </c>
    </row>
    <row r="3" spans="1:7" x14ac:dyDescent="0.35">
      <c r="B3" s="3" t="s">
        <v>6</v>
      </c>
      <c r="C3" s="3" t="s">
        <v>6</v>
      </c>
      <c r="D3" s="3" t="s">
        <v>6</v>
      </c>
      <c r="E3" s="3" t="s">
        <v>6</v>
      </c>
      <c r="F3" s="3" t="s">
        <v>6</v>
      </c>
      <c r="G3" s="3" t="s">
        <v>6</v>
      </c>
    </row>
    <row r="4" spans="1:7" x14ac:dyDescent="0.35">
      <c r="B4" s="1" t="s">
        <v>131</v>
      </c>
      <c r="C4" s="1" t="s">
        <v>131</v>
      </c>
      <c r="D4" s="1" t="s">
        <v>131</v>
      </c>
      <c r="E4" s="1" t="s">
        <v>132</v>
      </c>
      <c r="F4" s="1" t="s">
        <v>132</v>
      </c>
      <c r="G4" s="1" t="s">
        <v>132</v>
      </c>
    </row>
    <row r="5" spans="1:7" x14ac:dyDescent="0.35">
      <c r="B5" s="3"/>
      <c r="C5" s="3"/>
      <c r="D5" s="3"/>
      <c r="E5" s="3"/>
      <c r="F5" s="3"/>
      <c r="G5" s="3"/>
    </row>
    <row r="6" spans="1:7" x14ac:dyDescent="0.35">
      <c r="B6" s="3"/>
      <c r="C6" s="3"/>
      <c r="D6" s="3"/>
      <c r="E6" s="3"/>
      <c r="F6" s="3"/>
      <c r="G6" s="3"/>
    </row>
    <row r="7" spans="1:7" x14ac:dyDescent="0.35">
      <c r="A7" t="s">
        <v>7</v>
      </c>
      <c r="B7" s="3" t="s">
        <v>9</v>
      </c>
      <c r="C7" s="3" t="s">
        <v>9</v>
      </c>
      <c r="D7" s="3" t="s">
        <v>9</v>
      </c>
      <c r="E7" s="3" t="s">
        <v>9</v>
      </c>
      <c r="F7" s="3" t="s">
        <v>9</v>
      </c>
      <c r="G7" s="3" t="s">
        <v>9</v>
      </c>
    </row>
    <row r="8" spans="1:7" x14ac:dyDescent="0.35">
      <c r="B8" s="3"/>
      <c r="C8" s="3"/>
      <c r="D8" s="3"/>
      <c r="E8" s="3"/>
      <c r="F8" s="3"/>
      <c r="G8" s="3"/>
    </row>
    <row r="9" spans="1:7" x14ac:dyDescent="0.35">
      <c r="B9" s="3"/>
      <c r="C9" s="3"/>
      <c r="D9" s="3"/>
      <c r="E9" s="3"/>
      <c r="F9" s="3"/>
      <c r="G9" s="3"/>
    </row>
    <row r="10" spans="1:7" x14ac:dyDescent="0.35">
      <c r="B10" s="3"/>
      <c r="D10" s="3"/>
    </row>
    <row r="11" spans="1:7" x14ac:dyDescent="0.35">
      <c r="B11" s="3"/>
    </row>
    <row r="12" spans="1:7" x14ac:dyDescent="0.35">
      <c r="B12" s="3"/>
    </row>
  </sheetData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40"/>
  <sheetViews>
    <sheetView workbookViewId="0">
      <selection activeCell="F1" sqref="F1"/>
    </sheetView>
  </sheetViews>
  <sheetFormatPr defaultColWidth="10.90625" defaultRowHeight="14.5" x14ac:dyDescent="0.35"/>
  <sheetData>
    <row r="1" spans="1:6" ht="15.5" x14ac:dyDescent="0.35">
      <c r="A1" s="1" t="s">
        <v>135</v>
      </c>
      <c r="B1" s="1" t="s">
        <v>247</v>
      </c>
      <c r="C1" s="16" t="s">
        <v>145</v>
      </c>
      <c r="D1" s="16" t="s">
        <v>146</v>
      </c>
      <c r="E1" s="1" t="s">
        <v>133</v>
      </c>
      <c r="F1" s="1" t="s">
        <v>248</v>
      </c>
    </row>
    <row r="2" spans="1:6" x14ac:dyDescent="0.35">
      <c r="A2" s="3">
        <v>305</v>
      </c>
      <c r="B2" s="3">
        <v>145</v>
      </c>
      <c r="C2" s="3">
        <v>177</v>
      </c>
      <c r="D2" s="3">
        <v>103</v>
      </c>
      <c r="E2" s="3">
        <v>241</v>
      </c>
      <c r="F2" s="3">
        <v>532</v>
      </c>
    </row>
    <row r="3" spans="1:6" x14ac:dyDescent="0.35">
      <c r="A3" s="3">
        <v>275</v>
      </c>
      <c r="B3" s="3">
        <v>74</v>
      </c>
      <c r="C3" s="3">
        <v>243</v>
      </c>
      <c r="D3" s="3">
        <v>144</v>
      </c>
      <c r="E3" s="3">
        <v>252</v>
      </c>
      <c r="F3" s="3">
        <v>307</v>
      </c>
    </row>
    <row r="4" spans="1:6" x14ac:dyDescent="0.35">
      <c r="A4" s="3">
        <v>292</v>
      </c>
      <c r="B4" s="3">
        <v>226</v>
      </c>
      <c r="C4" s="3">
        <v>235</v>
      </c>
      <c r="D4" s="3">
        <v>63</v>
      </c>
      <c r="E4" s="3">
        <v>104</v>
      </c>
      <c r="F4" s="3">
        <v>276</v>
      </c>
    </row>
    <row r="5" spans="1:6" x14ac:dyDescent="0.35">
      <c r="A5" s="3">
        <v>280</v>
      </c>
      <c r="B5" s="3">
        <v>45</v>
      </c>
      <c r="C5" s="3">
        <v>245</v>
      </c>
      <c r="D5" s="3">
        <v>46</v>
      </c>
      <c r="E5" s="3">
        <v>233</v>
      </c>
      <c r="F5" s="3">
        <v>314</v>
      </c>
    </row>
    <row r="6" spans="1:6" x14ac:dyDescent="0.35">
      <c r="A6" s="3">
        <v>267</v>
      </c>
      <c r="B6" s="3">
        <v>89</v>
      </c>
      <c r="C6" s="3">
        <v>360</v>
      </c>
      <c r="D6" s="3">
        <v>115</v>
      </c>
      <c r="E6" s="3">
        <v>173</v>
      </c>
      <c r="F6" s="3">
        <v>348</v>
      </c>
    </row>
    <row r="7" spans="1:6" x14ac:dyDescent="0.35">
      <c r="A7" s="3">
        <v>252</v>
      </c>
      <c r="B7" s="3">
        <v>115</v>
      </c>
      <c r="C7" s="3">
        <v>365</v>
      </c>
      <c r="D7" s="3">
        <v>29</v>
      </c>
      <c r="E7" s="3">
        <v>114</v>
      </c>
      <c r="F7" s="3">
        <v>329</v>
      </c>
    </row>
    <row r="8" spans="1:6" x14ac:dyDescent="0.35">
      <c r="A8" s="3">
        <v>198</v>
      </c>
      <c r="B8" s="3">
        <v>138</v>
      </c>
      <c r="C8" s="3">
        <v>663</v>
      </c>
      <c r="D8" s="3">
        <v>140</v>
      </c>
      <c r="E8" s="3">
        <v>224</v>
      </c>
      <c r="F8" s="3">
        <v>376</v>
      </c>
    </row>
    <row r="9" spans="1:6" x14ac:dyDescent="0.35">
      <c r="A9" s="3">
        <v>189</v>
      </c>
      <c r="B9" s="3">
        <v>126</v>
      </c>
      <c r="C9" s="3">
        <v>699</v>
      </c>
      <c r="D9" s="3">
        <v>108</v>
      </c>
      <c r="E9" s="3">
        <v>300</v>
      </c>
      <c r="F9" s="3">
        <v>391</v>
      </c>
    </row>
    <row r="10" spans="1:6" x14ac:dyDescent="0.35">
      <c r="A10" s="3">
        <v>49</v>
      </c>
      <c r="B10" s="3">
        <v>120</v>
      </c>
      <c r="C10" s="3">
        <v>547</v>
      </c>
      <c r="D10" s="3">
        <v>102</v>
      </c>
      <c r="E10" s="3">
        <v>80</v>
      </c>
      <c r="F10" s="3">
        <v>307</v>
      </c>
    </row>
    <row r="11" spans="1:6" x14ac:dyDescent="0.35">
      <c r="A11" s="3">
        <v>98</v>
      </c>
      <c r="B11" s="3">
        <v>97</v>
      </c>
      <c r="C11" s="3">
        <v>370</v>
      </c>
      <c r="D11" s="3">
        <v>60</v>
      </c>
      <c r="E11" s="3">
        <v>149</v>
      </c>
      <c r="F11" s="3">
        <v>688</v>
      </c>
    </row>
    <row r="12" spans="1:6" x14ac:dyDescent="0.35">
      <c r="A12" s="3">
        <v>260</v>
      </c>
      <c r="B12" s="3">
        <v>77</v>
      </c>
      <c r="C12" s="3">
        <v>549</v>
      </c>
      <c r="D12" s="3">
        <v>115</v>
      </c>
      <c r="E12" s="3">
        <v>231</v>
      </c>
      <c r="F12" s="3">
        <v>343</v>
      </c>
    </row>
    <row r="13" spans="1:6" x14ac:dyDescent="0.35">
      <c r="A13" s="3">
        <v>223</v>
      </c>
      <c r="B13" s="3">
        <v>170</v>
      </c>
      <c r="C13" s="3">
        <v>486</v>
      </c>
      <c r="D13" s="3">
        <v>127</v>
      </c>
      <c r="E13" s="3">
        <v>367</v>
      </c>
      <c r="F13" s="3">
        <v>517</v>
      </c>
    </row>
    <row r="14" spans="1:6" x14ac:dyDescent="0.35">
      <c r="A14" s="3">
        <v>202</v>
      </c>
      <c r="B14" s="3">
        <v>37</v>
      </c>
      <c r="C14" s="3">
        <v>525</v>
      </c>
      <c r="D14" s="3">
        <v>102</v>
      </c>
      <c r="E14" s="3">
        <v>138</v>
      </c>
      <c r="F14" s="3">
        <v>447</v>
      </c>
    </row>
    <row r="15" spans="1:6" x14ac:dyDescent="0.35">
      <c r="A15" s="3">
        <v>377</v>
      </c>
      <c r="B15" s="3">
        <v>176</v>
      </c>
      <c r="C15" s="3">
        <v>201</v>
      </c>
      <c r="D15" s="3">
        <v>95</v>
      </c>
      <c r="E15" s="3">
        <v>176</v>
      </c>
      <c r="F15" s="3">
        <v>458</v>
      </c>
    </row>
    <row r="16" spans="1:6" x14ac:dyDescent="0.35">
      <c r="A16" s="3">
        <v>267</v>
      </c>
      <c r="B16" s="3">
        <v>86</v>
      </c>
      <c r="C16" s="3">
        <v>332</v>
      </c>
      <c r="D16" s="3">
        <v>86</v>
      </c>
      <c r="E16" s="3">
        <v>688</v>
      </c>
      <c r="F16" s="3">
        <v>255</v>
      </c>
    </row>
    <row r="17" spans="1:6" x14ac:dyDescent="0.35">
      <c r="A17" s="3">
        <v>475</v>
      </c>
      <c r="B17" s="3">
        <v>171</v>
      </c>
      <c r="C17" s="3">
        <v>164</v>
      </c>
      <c r="D17" s="3">
        <v>65</v>
      </c>
      <c r="E17" s="3">
        <v>356</v>
      </c>
      <c r="F17" s="3">
        <v>431</v>
      </c>
    </row>
    <row r="18" spans="1:6" x14ac:dyDescent="0.35">
      <c r="A18" s="3">
        <v>373</v>
      </c>
      <c r="B18" s="3">
        <v>43</v>
      </c>
      <c r="C18" s="3">
        <v>474</v>
      </c>
      <c r="D18" s="3">
        <v>52</v>
      </c>
      <c r="E18" s="3">
        <v>460</v>
      </c>
      <c r="F18" s="3">
        <v>466</v>
      </c>
    </row>
    <row r="19" spans="1:6" x14ac:dyDescent="0.35">
      <c r="A19" s="3">
        <v>214</v>
      </c>
      <c r="B19" s="3">
        <v>97</v>
      </c>
      <c r="C19" s="3">
        <v>489</v>
      </c>
      <c r="D19" s="3">
        <v>65</v>
      </c>
      <c r="E19" s="3">
        <v>278</v>
      </c>
      <c r="F19" s="3">
        <v>427</v>
      </c>
    </row>
    <row r="20" spans="1:6" x14ac:dyDescent="0.35">
      <c r="A20" s="3">
        <v>212</v>
      </c>
      <c r="B20" s="3">
        <v>87</v>
      </c>
      <c r="C20" s="3">
        <v>373</v>
      </c>
      <c r="D20" s="3">
        <v>45</v>
      </c>
      <c r="E20" s="3">
        <v>501</v>
      </c>
      <c r="F20" s="3">
        <v>451</v>
      </c>
    </row>
    <row r="21" spans="1:6" x14ac:dyDescent="0.35">
      <c r="A21" s="3">
        <v>192</v>
      </c>
      <c r="B21" s="3">
        <v>152</v>
      </c>
      <c r="C21" s="3">
        <v>68</v>
      </c>
      <c r="D21" s="3">
        <v>59</v>
      </c>
      <c r="E21" s="3">
        <v>278</v>
      </c>
      <c r="F21" s="3">
        <v>319</v>
      </c>
    </row>
    <row r="22" spans="1:6" x14ac:dyDescent="0.35">
      <c r="A22" s="3">
        <v>377</v>
      </c>
      <c r="B22" s="3">
        <v>138</v>
      </c>
      <c r="C22" s="3">
        <v>105</v>
      </c>
      <c r="D22" s="3">
        <v>74</v>
      </c>
      <c r="E22" s="3">
        <v>332</v>
      </c>
      <c r="F22" s="3">
        <v>474</v>
      </c>
    </row>
    <row r="23" spans="1:6" x14ac:dyDescent="0.35">
      <c r="A23" s="3">
        <v>345</v>
      </c>
      <c r="B23" s="3">
        <v>93</v>
      </c>
      <c r="C23" s="3">
        <v>132</v>
      </c>
      <c r="D23" s="3">
        <v>130</v>
      </c>
      <c r="E23" s="3">
        <v>63</v>
      </c>
      <c r="F23" s="3">
        <v>328</v>
      </c>
    </row>
    <row r="24" spans="1:6" x14ac:dyDescent="0.35">
      <c r="A24" s="3">
        <v>204</v>
      </c>
      <c r="B24" s="3">
        <v>112</v>
      </c>
      <c r="C24" s="3">
        <v>70</v>
      </c>
      <c r="D24" s="3">
        <v>38</v>
      </c>
      <c r="E24" s="3">
        <v>593</v>
      </c>
      <c r="F24" s="3">
        <v>523</v>
      </c>
    </row>
    <row r="25" spans="1:6" x14ac:dyDescent="0.35">
      <c r="A25" s="3">
        <v>220</v>
      </c>
      <c r="B25" s="3">
        <v>89</v>
      </c>
      <c r="C25" s="3">
        <v>401</v>
      </c>
      <c r="D25" s="3">
        <v>55</v>
      </c>
      <c r="E25" s="3">
        <v>334</v>
      </c>
      <c r="F25" s="3"/>
    </row>
    <row r="26" spans="1:6" x14ac:dyDescent="0.35">
      <c r="A26" s="3">
        <v>372</v>
      </c>
      <c r="B26" s="3"/>
      <c r="C26" s="3">
        <v>541</v>
      </c>
      <c r="D26" s="3">
        <v>56</v>
      </c>
      <c r="E26" s="3">
        <v>475</v>
      </c>
      <c r="F26" s="3"/>
    </row>
    <row r="27" spans="1:6" x14ac:dyDescent="0.35">
      <c r="A27" s="3">
        <v>404</v>
      </c>
      <c r="B27" s="3"/>
      <c r="C27" s="3">
        <v>330</v>
      </c>
      <c r="D27" s="3">
        <v>61</v>
      </c>
      <c r="E27" s="3">
        <v>335</v>
      </c>
      <c r="F27" s="3"/>
    </row>
    <row r="28" spans="1:6" x14ac:dyDescent="0.35">
      <c r="A28" s="3">
        <v>257</v>
      </c>
      <c r="B28" s="3"/>
      <c r="C28" s="3">
        <v>313</v>
      </c>
      <c r="D28" s="3">
        <v>40</v>
      </c>
      <c r="E28" s="3">
        <v>409</v>
      </c>
      <c r="F28" s="3"/>
    </row>
    <row r="29" spans="1:6" x14ac:dyDescent="0.35">
      <c r="A29" s="3">
        <v>177</v>
      </c>
      <c r="B29" s="3"/>
      <c r="C29" s="3">
        <v>306</v>
      </c>
      <c r="D29" s="3">
        <v>47</v>
      </c>
      <c r="E29" s="3">
        <v>655</v>
      </c>
      <c r="F29" s="3"/>
    </row>
    <row r="30" spans="1:6" x14ac:dyDescent="0.35">
      <c r="A30" s="3">
        <v>198</v>
      </c>
      <c r="B30" s="3"/>
      <c r="C30" s="3">
        <v>229</v>
      </c>
      <c r="D30" s="3">
        <v>40</v>
      </c>
      <c r="E30" s="3">
        <v>586</v>
      </c>
      <c r="F30" s="3"/>
    </row>
    <row r="31" spans="1:6" x14ac:dyDescent="0.35">
      <c r="A31" s="3">
        <v>319</v>
      </c>
      <c r="B31" s="3"/>
      <c r="C31" s="3">
        <v>164</v>
      </c>
      <c r="D31" s="3">
        <v>40</v>
      </c>
      <c r="E31" s="3">
        <v>571</v>
      </c>
      <c r="F31" s="3"/>
    </row>
    <row r="32" spans="1:6" x14ac:dyDescent="0.35">
      <c r="A32" s="3">
        <v>132</v>
      </c>
      <c r="B32" s="3"/>
      <c r="C32" s="3">
        <v>203</v>
      </c>
      <c r="D32" s="3">
        <v>67</v>
      </c>
      <c r="E32" s="3">
        <v>441</v>
      </c>
      <c r="F32" s="3"/>
    </row>
    <row r="33" spans="1:6" x14ac:dyDescent="0.35">
      <c r="A33" s="3">
        <v>95</v>
      </c>
      <c r="B33" s="3"/>
      <c r="C33" s="3">
        <v>96</v>
      </c>
      <c r="D33" s="3">
        <v>9</v>
      </c>
      <c r="E33" s="3">
        <v>419</v>
      </c>
      <c r="F33" s="3"/>
    </row>
    <row r="34" spans="1:6" x14ac:dyDescent="0.35">
      <c r="A34" s="3">
        <v>85</v>
      </c>
      <c r="B34" s="3"/>
      <c r="C34" s="3">
        <v>103</v>
      </c>
      <c r="D34" s="3">
        <v>35</v>
      </c>
      <c r="E34" s="3">
        <v>283</v>
      </c>
      <c r="F34" s="3"/>
    </row>
    <row r="35" spans="1:6" x14ac:dyDescent="0.35">
      <c r="A35" s="3">
        <v>44</v>
      </c>
      <c r="B35" s="3"/>
      <c r="C35" s="3">
        <v>182</v>
      </c>
      <c r="D35" s="3">
        <v>27</v>
      </c>
      <c r="E35" s="3">
        <v>338</v>
      </c>
      <c r="F35" s="3"/>
    </row>
    <row r="36" spans="1:6" x14ac:dyDescent="0.35">
      <c r="A36" s="3">
        <v>238</v>
      </c>
      <c r="B36" s="3"/>
      <c r="C36" s="3">
        <v>335</v>
      </c>
      <c r="D36" s="3">
        <v>14</v>
      </c>
      <c r="E36" s="3">
        <v>590</v>
      </c>
      <c r="F36" s="3"/>
    </row>
    <row r="37" spans="1:6" x14ac:dyDescent="0.35">
      <c r="A37" s="3">
        <v>464</v>
      </c>
      <c r="B37" s="3"/>
      <c r="C37" s="3">
        <v>372</v>
      </c>
      <c r="D37" s="3">
        <v>21</v>
      </c>
      <c r="E37" s="3">
        <v>511</v>
      </c>
      <c r="F37" s="3"/>
    </row>
    <row r="38" spans="1:6" x14ac:dyDescent="0.35">
      <c r="A38" s="3">
        <v>188</v>
      </c>
      <c r="B38" s="3"/>
      <c r="C38" s="3">
        <v>121</v>
      </c>
      <c r="D38" s="3">
        <v>18</v>
      </c>
      <c r="E38" s="3">
        <v>525</v>
      </c>
      <c r="F38" s="3"/>
    </row>
    <row r="39" spans="1:6" x14ac:dyDescent="0.35">
      <c r="A39" s="3">
        <v>184</v>
      </c>
      <c r="B39" s="3"/>
      <c r="C39" s="3">
        <v>113</v>
      </c>
      <c r="D39" s="3">
        <v>48</v>
      </c>
      <c r="E39" s="3">
        <v>292</v>
      </c>
      <c r="F39" s="3"/>
    </row>
    <row r="40" spans="1:6" x14ac:dyDescent="0.35">
      <c r="A40" s="3">
        <v>66</v>
      </c>
      <c r="B40" s="3"/>
      <c r="C40" s="3">
        <v>89</v>
      </c>
      <c r="D40" s="3">
        <v>22</v>
      </c>
      <c r="E40" s="3">
        <v>356</v>
      </c>
      <c r="F40" s="3"/>
    </row>
    <row r="41" spans="1:6" x14ac:dyDescent="0.35">
      <c r="A41" s="3">
        <v>355</v>
      </c>
      <c r="B41" s="3"/>
      <c r="C41" s="3">
        <v>267</v>
      </c>
      <c r="D41" s="3">
        <v>23</v>
      </c>
      <c r="E41" s="3">
        <v>510</v>
      </c>
      <c r="F41" s="3"/>
    </row>
    <row r="42" spans="1:6" x14ac:dyDescent="0.35">
      <c r="A42" s="3">
        <v>271</v>
      </c>
      <c r="B42" s="3"/>
      <c r="C42" s="3">
        <v>245</v>
      </c>
      <c r="D42" s="3">
        <v>26</v>
      </c>
      <c r="E42" s="3">
        <v>475</v>
      </c>
      <c r="F42" s="3"/>
    </row>
    <row r="43" spans="1:6" x14ac:dyDescent="0.35">
      <c r="A43" s="3">
        <v>181</v>
      </c>
      <c r="B43" s="3"/>
      <c r="C43" s="3">
        <v>329</v>
      </c>
      <c r="D43" s="3">
        <v>27</v>
      </c>
      <c r="E43" s="3">
        <v>594</v>
      </c>
      <c r="F43" s="3"/>
    </row>
    <row r="44" spans="1:6" x14ac:dyDescent="0.35">
      <c r="A44" s="3">
        <v>241</v>
      </c>
      <c r="B44" s="3"/>
      <c r="C44" s="3">
        <v>219</v>
      </c>
      <c r="D44" s="3">
        <v>42</v>
      </c>
      <c r="E44" s="3"/>
      <c r="F44" s="3"/>
    </row>
    <row r="45" spans="1:6" x14ac:dyDescent="0.35">
      <c r="A45" s="3">
        <v>208</v>
      </c>
      <c r="B45" s="3"/>
      <c r="C45" s="3">
        <v>370</v>
      </c>
      <c r="D45" s="3">
        <v>62</v>
      </c>
      <c r="E45" s="3"/>
      <c r="F45" s="3"/>
    </row>
    <row r="46" spans="1:6" x14ac:dyDescent="0.35">
      <c r="A46" s="3">
        <v>292</v>
      </c>
      <c r="B46" s="3"/>
      <c r="C46" s="3">
        <v>159</v>
      </c>
      <c r="D46" s="3">
        <v>23</v>
      </c>
      <c r="E46" s="3"/>
      <c r="F46" s="3"/>
    </row>
    <row r="47" spans="1:6" x14ac:dyDescent="0.35">
      <c r="A47" s="3">
        <v>281</v>
      </c>
      <c r="B47" s="3"/>
      <c r="C47" s="3">
        <v>372</v>
      </c>
      <c r="D47" s="3">
        <v>46</v>
      </c>
      <c r="E47" s="3"/>
      <c r="F47" s="3"/>
    </row>
    <row r="48" spans="1:6" x14ac:dyDescent="0.35">
      <c r="A48" s="3">
        <v>251</v>
      </c>
      <c r="B48" s="3"/>
      <c r="C48" s="3">
        <v>267</v>
      </c>
      <c r="D48" s="3">
        <v>41</v>
      </c>
      <c r="E48" s="3"/>
      <c r="F48" s="3"/>
    </row>
    <row r="49" spans="1:6" x14ac:dyDescent="0.35">
      <c r="A49" s="3">
        <v>267</v>
      </c>
      <c r="B49" s="3"/>
      <c r="C49" s="3">
        <v>377</v>
      </c>
      <c r="D49" s="3">
        <v>18</v>
      </c>
      <c r="E49" s="3"/>
      <c r="F49" s="3"/>
    </row>
    <row r="50" spans="1:6" x14ac:dyDescent="0.35">
      <c r="A50" s="3">
        <v>357</v>
      </c>
      <c r="B50" s="3"/>
      <c r="C50" s="3">
        <v>360</v>
      </c>
      <c r="D50" s="3">
        <v>24</v>
      </c>
      <c r="E50" s="3"/>
      <c r="F50" s="3"/>
    </row>
    <row r="51" spans="1:6" x14ac:dyDescent="0.35">
      <c r="A51" s="3">
        <v>379</v>
      </c>
      <c r="B51" s="3"/>
      <c r="C51" s="3">
        <v>469</v>
      </c>
      <c r="D51" s="3">
        <v>27</v>
      </c>
      <c r="E51" s="3"/>
      <c r="F51" s="3"/>
    </row>
    <row r="52" spans="1:6" x14ac:dyDescent="0.35">
      <c r="A52" s="3">
        <v>301</v>
      </c>
      <c r="B52" s="3"/>
      <c r="C52" s="3">
        <v>375</v>
      </c>
      <c r="D52" s="3">
        <v>55</v>
      </c>
      <c r="E52" s="3"/>
      <c r="F52" s="3"/>
    </row>
    <row r="53" spans="1:6" x14ac:dyDescent="0.35">
      <c r="A53" s="3">
        <v>94</v>
      </c>
      <c r="B53" s="3"/>
      <c r="C53" s="3">
        <v>151</v>
      </c>
      <c r="D53" s="3">
        <v>59</v>
      </c>
      <c r="E53" s="3"/>
      <c r="F53" s="3"/>
    </row>
    <row r="54" spans="1:6" x14ac:dyDescent="0.35">
      <c r="A54" s="3">
        <v>332</v>
      </c>
      <c r="B54" s="3"/>
      <c r="C54" s="3">
        <v>293</v>
      </c>
      <c r="D54" s="3">
        <v>46</v>
      </c>
      <c r="E54" s="3"/>
      <c r="F54" s="3"/>
    </row>
    <row r="55" spans="1:6" x14ac:dyDescent="0.35">
      <c r="A55" s="3">
        <v>152</v>
      </c>
      <c r="B55" s="3"/>
      <c r="C55" s="3">
        <v>306</v>
      </c>
      <c r="D55" s="3">
        <v>62</v>
      </c>
      <c r="E55" s="3"/>
      <c r="F55" s="3"/>
    </row>
    <row r="56" spans="1:6" x14ac:dyDescent="0.35">
      <c r="A56" s="3">
        <v>152</v>
      </c>
      <c r="B56" s="3"/>
      <c r="C56" s="3">
        <v>272</v>
      </c>
      <c r="D56" s="3">
        <v>108</v>
      </c>
      <c r="E56" s="3"/>
      <c r="F56" s="3"/>
    </row>
    <row r="57" spans="1:6" x14ac:dyDescent="0.35">
      <c r="A57" s="3">
        <v>202</v>
      </c>
      <c r="B57" s="3"/>
      <c r="C57" s="3">
        <v>241</v>
      </c>
      <c r="D57" s="3">
        <v>97</v>
      </c>
      <c r="E57" s="3"/>
      <c r="F57" s="3"/>
    </row>
    <row r="58" spans="1:6" x14ac:dyDescent="0.35">
      <c r="A58" s="3">
        <v>155</v>
      </c>
      <c r="B58" s="3"/>
      <c r="C58" s="3">
        <v>378</v>
      </c>
      <c r="D58" s="3">
        <v>110</v>
      </c>
      <c r="E58" s="3"/>
      <c r="F58" s="3"/>
    </row>
    <row r="59" spans="1:6" x14ac:dyDescent="0.35">
      <c r="A59" s="3">
        <v>336</v>
      </c>
      <c r="B59" s="3"/>
      <c r="C59" s="3">
        <v>324</v>
      </c>
      <c r="D59" s="3">
        <v>41</v>
      </c>
      <c r="E59" s="3"/>
      <c r="F59" s="3"/>
    </row>
    <row r="60" spans="1:6" x14ac:dyDescent="0.35">
      <c r="A60" s="3">
        <v>334</v>
      </c>
      <c r="B60" s="3"/>
      <c r="C60" s="3">
        <v>331</v>
      </c>
      <c r="D60" s="3">
        <v>102</v>
      </c>
      <c r="E60" s="3"/>
      <c r="F60" s="3"/>
    </row>
    <row r="61" spans="1:6" x14ac:dyDescent="0.35">
      <c r="A61" s="3">
        <v>380</v>
      </c>
      <c r="B61" s="3"/>
      <c r="C61" s="3">
        <v>308</v>
      </c>
      <c r="D61" s="3">
        <v>107</v>
      </c>
      <c r="E61" s="3"/>
      <c r="F61" s="3"/>
    </row>
    <row r="62" spans="1:6" x14ac:dyDescent="0.35">
      <c r="A62" s="3">
        <v>80</v>
      </c>
      <c r="B62" s="3"/>
      <c r="C62" s="3">
        <v>103</v>
      </c>
      <c r="D62" s="3">
        <v>68</v>
      </c>
      <c r="E62" s="3"/>
      <c r="F62" s="3"/>
    </row>
    <row r="63" spans="1:6" x14ac:dyDescent="0.35">
      <c r="A63" s="3">
        <v>72</v>
      </c>
      <c r="B63" s="3"/>
      <c r="C63" s="3">
        <v>218</v>
      </c>
      <c r="D63" s="3">
        <v>111</v>
      </c>
      <c r="E63" s="3"/>
      <c r="F63" s="3"/>
    </row>
    <row r="64" spans="1:6" x14ac:dyDescent="0.35">
      <c r="A64" s="3">
        <v>257</v>
      </c>
      <c r="B64" s="3"/>
      <c r="C64" s="3">
        <v>108</v>
      </c>
      <c r="D64" s="3">
        <v>134</v>
      </c>
      <c r="E64" s="3"/>
      <c r="F64" s="3"/>
    </row>
    <row r="65" spans="1:6" x14ac:dyDescent="0.35">
      <c r="A65" s="3">
        <v>533</v>
      </c>
      <c r="B65" s="3"/>
      <c r="C65" s="3">
        <v>267</v>
      </c>
      <c r="D65" s="3">
        <v>39</v>
      </c>
      <c r="E65" s="3"/>
      <c r="F65" s="3"/>
    </row>
    <row r="66" spans="1:6" x14ac:dyDescent="0.35">
      <c r="A66" s="3">
        <v>411</v>
      </c>
      <c r="B66" s="3"/>
      <c r="C66" s="3">
        <v>445</v>
      </c>
      <c r="D66" s="3">
        <v>94</v>
      </c>
      <c r="E66" s="3"/>
      <c r="F66" s="3"/>
    </row>
    <row r="67" spans="1:6" x14ac:dyDescent="0.35">
      <c r="A67" s="3">
        <v>343</v>
      </c>
      <c r="B67" s="3"/>
      <c r="C67" s="3">
        <v>358</v>
      </c>
      <c r="D67" s="3">
        <v>98</v>
      </c>
      <c r="E67" s="3"/>
      <c r="F67" s="3"/>
    </row>
    <row r="68" spans="1:6" x14ac:dyDescent="0.35">
      <c r="A68" s="3">
        <v>417</v>
      </c>
      <c r="B68" s="3"/>
      <c r="C68" s="3">
        <v>244</v>
      </c>
      <c r="D68" s="3">
        <v>19</v>
      </c>
      <c r="E68" s="3"/>
      <c r="F68" s="3"/>
    </row>
    <row r="69" spans="1:6" x14ac:dyDescent="0.35">
      <c r="A69" s="3">
        <v>255</v>
      </c>
      <c r="B69" s="3"/>
      <c r="C69" s="3">
        <v>244</v>
      </c>
      <c r="D69" s="3">
        <v>38</v>
      </c>
      <c r="E69" s="3"/>
      <c r="F69" s="3"/>
    </row>
    <row r="70" spans="1:6" x14ac:dyDescent="0.35">
      <c r="A70" s="3">
        <v>82</v>
      </c>
      <c r="B70" s="3"/>
      <c r="C70" s="3">
        <v>413</v>
      </c>
      <c r="D70" s="3">
        <v>44</v>
      </c>
      <c r="E70" s="3"/>
      <c r="F70" s="3"/>
    </row>
    <row r="71" spans="1:6" x14ac:dyDescent="0.35">
      <c r="A71" s="3">
        <v>85</v>
      </c>
      <c r="B71" s="3"/>
      <c r="C71" s="3">
        <v>512</v>
      </c>
      <c r="D71" s="3">
        <v>75</v>
      </c>
      <c r="E71" s="3"/>
      <c r="F71" s="3"/>
    </row>
    <row r="72" spans="1:6" x14ac:dyDescent="0.35">
      <c r="A72" s="3">
        <v>318</v>
      </c>
      <c r="B72" s="3"/>
      <c r="C72" s="3">
        <v>497</v>
      </c>
      <c r="D72" s="3">
        <v>139</v>
      </c>
      <c r="E72" s="3"/>
      <c r="F72" s="3"/>
    </row>
    <row r="73" spans="1:6" x14ac:dyDescent="0.35">
      <c r="A73" s="3">
        <v>357</v>
      </c>
      <c r="B73" s="3"/>
      <c r="C73" s="3">
        <v>368</v>
      </c>
      <c r="D73" s="3">
        <v>60</v>
      </c>
      <c r="E73" s="3"/>
      <c r="F73" s="3"/>
    </row>
    <row r="74" spans="1:6" x14ac:dyDescent="0.35">
      <c r="A74" s="3">
        <v>215</v>
      </c>
      <c r="B74" s="3"/>
      <c r="C74" s="3">
        <v>181</v>
      </c>
      <c r="D74" s="3">
        <v>24</v>
      </c>
      <c r="E74" s="3"/>
      <c r="F74" s="3"/>
    </row>
    <row r="75" spans="1:6" x14ac:dyDescent="0.35">
      <c r="A75" s="3">
        <v>200</v>
      </c>
      <c r="B75" s="3"/>
      <c r="C75" s="3">
        <v>399</v>
      </c>
      <c r="D75" s="3">
        <v>21</v>
      </c>
      <c r="E75" s="3"/>
      <c r="F75" s="3"/>
    </row>
    <row r="76" spans="1:6" x14ac:dyDescent="0.35">
      <c r="A76" s="3">
        <v>237</v>
      </c>
      <c r="B76" s="3"/>
      <c r="C76" s="3">
        <v>354</v>
      </c>
      <c r="D76" s="3">
        <v>28</v>
      </c>
      <c r="E76" s="3"/>
      <c r="F76" s="3"/>
    </row>
    <row r="77" spans="1:6" x14ac:dyDescent="0.35">
      <c r="A77" s="3">
        <v>249</v>
      </c>
      <c r="B77" s="3"/>
      <c r="C77" s="3">
        <v>108</v>
      </c>
      <c r="D77" s="3">
        <v>8</v>
      </c>
      <c r="E77" s="3"/>
      <c r="F77" s="3"/>
    </row>
    <row r="78" spans="1:6" x14ac:dyDescent="0.35">
      <c r="A78" s="3">
        <v>378</v>
      </c>
      <c r="B78" s="3"/>
      <c r="C78" s="3">
        <v>413</v>
      </c>
      <c r="D78" s="3">
        <v>36</v>
      </c>
      <c r="E78" s="3"/>
      <c r="F78" s="3"/>
    </row>
    <row r="79" spans="1:6" x14ac:dyDescent="0.35">
      <c r="A79" s="3">
        <v>304</v>
      </c>
      <c r="B79" s="3"/>
      <c r="C79" s="3">
        <v>237</v>
      </c>
      <c r="D79" s="3">
        <v>5</v>
      </c>
      <c r="E79" s="3"/>
      <c r="F79" s="3"/>
    </row>
    <row r="80" spans="1:6" x14ac:dyDescent="0.35">
      <c r="A80" s="3">
        <v>387</v>
      </c>
      <c r="B80" s="3"/>
      <c r="C80" s="3">
        <v>147</v>
      </c>
      <c r="D80" s="3">
        <v>73</v>
      </c>
      <c r="E80" s="3"/>
      <c r="F80" s="3"/>
    </row>
    <row r="81" spans="1:6" x14ac:dyDescent="0.35">
      <c r="A81" s="3">
        <v>440</v>
      </c>
      <c r="B81" s="3"/>
      <c r="C81" s="3">
        <v>286</v>
      </c>
      <c r="D81" s="3">
        <v>64</v>
      </c>
      <c r="E81" s="3"/>
      <c r="F81" s="3"/>
    </row>
    <row r="82" spans="1:6" x14ac:dyDescent="0.35">
      <c r="A82" s="3">
        <v>348</v>
      </c>
      <c r="B82" s="3"/>
      <c r="C82" s="3">
        <v>67</v>
      </c>
      <c r="D82" s="3">
        <v>20</v>
      </c>
      <c r="E82" s="3"/>
      <c r="F82" s="3"/>
    </row>
    <row r="83" spans="1:6" x14ac:dyDescent="0.35">
      <c r="A83" s="3">
        <v>274</v>
      </c>
      <c r="B83" s="3"/>
      <c r="C83" s="3">
        <v>328</v>
      </c>
      <c r="D83" s="3">
        <v>373</v>
      </c>
      <c r="E83" s="3"/>
      <c r="F83" s="3"/>
    </row>
    <row r="84" spans="1:6" x14ac:dyDescent="0.35">
      <c r="A84" s="3">
        <v>282</v>
      </c>
      <c r="B84" s="3"/>
      <c r="C84" s="3">
        <v>149</v>
      </c>
      <c r="D84" s="3">
        <v>33</v>
      </c>
      <c r="E84" s="3"/>
      <c r="F84" s="3"/>
    </row>
    <row r="85" spans="1:6" x14ac:dyDescent="0.35">
      <c r="A85" s="3">
        <v>284</v>
      </c>
      <c r="B85" s="3"/>
      <c r="C85" s="3">
        <v>386</v>
      </c>
      <c r="D85" s="3">
        <v>237</v>
      </c>
      <c r="E85" s="3"/>
      <c r="F85" s="3"/>
    </row>
    <row r="86" spans="1:6" x14ac:dyDescent="0.35">
      <c r="A86" s="3">
        <v>288</v>
      </c>
      <c r="B86" s="3"/>
      <c r="C86" s="3">
        <v>203</v>
      </c>
      <c r="D86" s="3">
        <v>18</v>
      </c>
      <c r="E86" s="3"/>
      <c r="F86" s="3"/>
    </row>
    <row r="87" spans="1:6" x14ac:dyDescent="0.35">
      <c r="A87" s="3">
        <v>284</v>
      </c>
      <c r="B87" s="3"/>
      <c r="C87" s="3">
        <v>77</v>
      </c>
      <c r="D87" s="3">
        <v>47</v>
      </c>
      <c r="E87" s="3"/>
      <c r="F87" s="3"/>
    </row>
    <row r="88" spans="1:6" x14ac:dyDescent="0.35">
      <c r="A88" s="3">
        <v>299</v>
      </c>
      <c r="B88" s="3"/>
      <c r="C88" s="3">
        <v>117</v>
      </c>
      <c r="D88" s="3">
        <v>327</v>
      </c>
      <c r="E88" s="3"/>
      <c r="F88" s="3"/>
    </row>
    <row r="89" spans="1:6" x14ac:dyDescent="0.35">
      <c r="A89" s="3">
        <v>274</v>
      </c>
      <c r="B89" s="3"/>
      <c r="C89" s="3">
        <v>190</v>
      </c>
      <c r="D89" s="3">
        <v>59</v>
      </c>
      <c r="E89" s="3"/>
      <c r="F89" s="3"/>
    </row>
    <row r="90" spans="1:6" x14ac:dyDescent="0.35">
      <c r="A90" s="3">
        <v>286</v>
      </c>
      <c r="B90" s="3"/>
      <c r="C90" s="3">
        <v>12</v>
      </c>
      <c r="D90" s="3">
        <v>16</v>
      </c>
      <c r="E90" s="3"/>
      <c r="F90" s="3"/>
    </row>
    <row r="91" spans="1:6" x14ac:dyDescent="0.35">
      <c r="A91" s="3">
        <v>394</v>
      </c>
      <c r="B91" s="3"/>
      <c r="C91" s="3">
        <v>151</v>
      </c>
      <c r="D91" s="3">
        <v>257</v>
      </c>
      <c r="E91" s="3"/>
      <c r="F91" s="3"/>
    </row>
    <row r="92" spans="1:6" x14ac:dyDescent="0.35">
      <c r="A92" s="3">
        <v>367</v>
      </c>
      <c r="B92" s="3"/>
      <c r="C92" s="3">
        <v>78</v>
      </c>
      <c r="D92" s="3">
        <v>18</v>
      </c>
      <c r="E92" s="3"/>
      <c r="F92" s="3"/>
    </row>
    <row r="93" spans="1:6" x14ac:dyDescent="0.35">
      <c r="A93" s="3"/>
      <c r="B93" s="3"/>
      <c r="C93" s="3">
        <v>424</v>
      </c>
      <c r="D93" s="3">
        <v>171</v>
      </c>
      <c r="E93" s="3"/>
      <c r="F93" s="3"/>
    </row>
    <row r="94" spans="1:6" x14ac:dyDescent="0.35">
      <c r="A94" s="3"/>
      <c r="B94" s="3"/>
      <c r="C94" s="3">
        <v>259</v>
      </c>
      <c r="D94" s="3">
        <v>40</v>
      </c>
      <c r="E94" s="3"/>
      <c r="F94" s="3"/>
    </row>
    <row r="95" spans="1:6" x14ac:dyDescent="0.35">
      <c r="A95" s="3"/>
      <c r="B95" s="3"/>
      <c r="C95" s="3">
        <v>82</v>
      </c>
      <c r="D95" s="3">
        <v>170</v>
      </c>
      <c r="E95" s="3"/>
      <c r="F95" s="3"/>
    </row>
    <row r="96" spans="1:6" x14ac:dyDescent="0.35">
      <c r="A96" s="3"/>
      <c r="B96" s="3"/>
      <c r="C96" s="3">
        <v>185</v>
      </c>
      <c r="D96" s="3">
        <v>63</v>
      </c>
      <c r="E96" s="3"/>
      <c r="F96" s="3"/>
    </row>
    <row r="97" spans="1:6" x14ac:dyDescent="0.35">
      <c r="A97" s="3"/>
      <c r="B97" s="3"/>
      <c r="C97" s="3">
        <v>178</v>
      </c>
      <c r="D97" s="3">
        <v>80</v>
      </c>
      <c r="E97" s="3"/>
      <c r="F97" s="3"/>
    </row>
    <row r="98" spans="1:6" x14ac:dyDescent="0.35">
      <c r="A98" s="3"/>
      <c r="B98" s="3"/>
      <c r="C98" s="3">
        <v>196</v>
      </c>
      <c r="D98" s="3">
        <v>25</v>
      </c>
      <c r="E98" s="3"/>
      <c r="F98" s="3"/>
    </row>
    <row r="99" spans="1:6" x14ac:dyDescent="0.35">
      <c r="A99" s="3"/>
      <c r="B99" s="3"/>
      <c r="C99" s="3">
        <v>129</v>
      </c>
      <c r="D99" s="3">
        <v>32</v>
      </c>
      <c r="E99" s="3"/>
      <c r="F99" s="3"/>
    </row>
    <row r="100" spans="1:6" x14ac:dyDescent="0.35">
      <c r="A100" s="3"/>
      <c r="B100" s="3"/>
      <c r="C100" s="3">
        <v>222</v>
      </c>
      <c r="D100" s="3">
        <v>119</v>
      </c>
      <c r="E100" s="3"/>
      <c r="F100" s="3"/>
    </row>
    <row r="101" spans="1:6" x14ac:dyDescent="0.35">
      <c r="A101" s="3"/>
      <c r="B101" s="3"/>
      <c r="C101" s="3">
        <v>160</v>
      </c>
      <c r="D101" s="3">
        <v>98</v>
      </c>
      <c r="E101" s="3"/>
      <c r="F101" s="3"/>
    </row>
    <row r="102" spans="1:6" x14ac:dyDescent="0.35">
      <c r="A102" s="3"/>
      <c r="B102" s="3"/>
      <c r="C102" s="3">
        <v>137</v>
      </c>
      <c r="D102" s="3">
        <v>196</v>
      </c>
      <c r="E102" s="3"/>
      <c r="F102" s="3"/>
    </row>
    <row r="103" spans="1:6" x14ac:dyDescent="0.35">
      <c r="A103" s="3"/>
      <c r="B103" s="3"/>
      <c r="C103" s="3">
        <v>161</v>
      </c>
      <c r="D103" s="3">
        <v>202</v>
      </c>
      <c r="E103" s="3"/>
      <c r="F103" s="3"/>
    </row>
    <row r="104" spans="1:6" x14ac:dyDescent="0.35">
      <c r="A104" s="3"/>
      <c r="B104" s="3"/>
      <c r="C104" s="3">
        <v>251</v>
      </c>
      <c r="D104" s="3">
        <v>397</v>
      </c>
      <c r="E104" s="3"/>
      <c r="F104" s="3"/>
    </row>
    <row r="105" spans="1:6" x14ac:dyDescent="0.35">
      <c r="A105" s="3"/>
      <c r="B105" s="3"/>
      <c r="C105" s="3">
        <v>208</v>
      </c>
      <c r="D105" s="3">
        <v>214</v>
      </c>
      <c r="E105" s="3"/>
      <c r="F105" s="3"/>
    </row>
    <row r="106" spans="1:6" x14ac:dyDescent="0.35">
      <c r="A106" s="3"/>
      <c r="B106" s="3"/>
      <c r="C106" s="3">
        <v>250</v>
      </c>
      <c r="D106" s="3">
        <v>33</v>
      </c>
      <c r="E106" s="3"/>
      <c r="F106" s="3"/>
    </row>
    <row r="107" spans="1:6" x14ac:dyDescent="0.35">
      <c r="A107" s="3"/>
      <c r="B107" s="3"/>
      <c r="C107" s="3">
        <v>340</v>
      </c>
      <c r="D107" s="3">
        <v>513</v>
      </c>
      <c r="E107" s="3"/>
      <c r="F107" s="3"/>
    </row>
    <row r="108" spans="1:6" x14ac:dyDescent="0.35">
      <c r="A108" s="3"/>
      <c r="B108" s="3"/>
      <c r="C108" s="3">
        <v>426</v>
      </c>
      <c r="D108" s="3"/>
      <c r="E108" s="3"/>
      <c r="F108" s="3"/>
    </row>
    <row r="109" spans="1:6" x14ac:dyDescent="0.35">
      <c r="A109" s="3"/>
      <c r="B109" s="3"/>
      <c r="C109" s="3">
        <v>206</v>
      </c>
      <c r="D109" s="3"/>
      <c r="E109" s="3"/>
      <c r="F109" s="3"/>
    </row>
    <row r="110" spans="1:6" x14ac:dyDescent="0.35">
      <c r="A110" s="3"/>
      <c r="B110" s="3"/>
      <c r="C110" s="3">
        <v>92</v>
      </c>
      <c r="D110" s="3"/>
      <c r="E110" s="3"/>
      <c r="F110" s="3"/>
    </row>
    <row r="111" spans="1:6" x14ac:dyDescent="0.35">
      <c r="A111" s="3"/>
      <c r="B111" s="3"/>
      <c r="C111" s="3">
        <v>441</v>
      </c>
      <c r="D111" s="3"/>
      <c r="E111" s="3"/>
      <c r="F111" s="3"/>
    </row>
    <row r="112" spans="1:6" x14ac:dyDescent="0.35">
      <c r="A112" s="3"/>
      <c r="B112" s="3"/>
      <c r="C112" s="3">
        <v>479</v>
      </c>
      <c r="D112" s="3"/>
      <c r="E112" s="3"/>
      <c r="F112" s="3"/>
    </row>
    <row r="113" spans="1:6" x14ac:dyDescent="0.35">
      <c r="A113" s="3"/>
      <c r="B113" s="3"/>
      <c r="C113" s="3">
        <v>147</v>
      </c>
      <c r="D113" s="3"/>
      <c r="E113" s="3"/>
      <c r="F113" s="3"/>
    </row>
    <row r="114" spans="1:6" x14ac:dyDescent="0.35">
      <c r="A114" s="3"/>
      <c r="B114" s="3"/>
      <c r="C114" s="3">
        <v>202</v>
      </c>
      <c r="D114" s="3"/>
      <c r="E114" s="3"/>
      <c r="F114" s="3"/>
    </row>
    <row r="115" spans="1:6" x14ac:dyDescent="0.35">
      <c r="A115" s="3"/>
      <c r="B115" s="3"/>
      <c r="C115" s="3">
        <v>320</v>
      </c>
      <c r="D115" s="3"/>
      <c r="E115" s="3"/>
      <c r="F115" s="3"/>
    </row>
    <row r="116" spans="1:6" x14ac:dyDescent="0.35">
      <c r="A116" s="3"/>
      <c r="B116" s="3"/>
      <c r="C116" s="3">
        <v>153</v>
      </c>
      <c r="D116" s="3"/>
      <c r="E116" s="3"/>
      <c r="F116" s="3"/>
    </row>
    <row r="117" spans="1:6" x14ac:dyDescent="0.35">
      <c r="A117" s="3"/>
      <c r="B117" s="3"/>
      <c r="C117" s="3">
        <v>252</v>
      </c>
      <c r="D117" s="3"/>
      <c r="E117" s="3"/>
      <c r="F117" s="3"/>
    </row>
    <row r="118" spans="1:6" x14ac:dyDescent="0.35">
      <c r="A118" s="3"/>
      <c r="B118" s="3"/>
      <c r="C118" s="3">
        <v>291</v>
      </c>
      <c r="D118" s="3"/>
      <c r="E118" s="3"/>
      <c r="F118" s="3"/>
    </row>
    <row r="119" spans="1:6" x14ac:dyDescent="0.35">
      <c r="A119" s="3"/>
      <c r="B119" s="3"/>
      <c r="C119" s="3">
        <v>83</v>
      </c>
      <c r="D119" s="3"/>
      <c r="E119" s="3"/>
      <c r="F119" s="3"/>
    </row>
    <row r="120" spans="1:6" x14ac:dyDescent="0.35">
      <c r="A120" s="3"/>
      <c r="B120" s="3"/>
      <c r="C120" s="3">
        <v>380</v>
      </c>
      <c r="D120" s="3"/>
      <c r="E120" s="3"/>
      <c r="F120" s="3"/>
    </row>
    <row r="121" spans="1:6" x14ac:dyDescent="0.35">
      <c r="A121" s="3"/>
      <c r="B121" s="3"/>
      <c r="C121" s="3">
        <v>353</v>
      </c>
      <c r="D121" s="3"/>
      <c r="E121" s="3"/>
      <c r="F121" s="3"/>
    </row>
    <row r="122" spans="1:6" x14ac:dyDescent="0.35">
      <c r="A122" s="3"/>
      <c r="B122" s="3"/>
      <c r="C122" s="3">
        <v>292</v>
      </c>
      <c r="D122" s="3"/>
      <c r="E122" s="3"/>
      <c r="F122" s="3"/>
    </row>
    <row r="123" spans="1:6" x14ac:dyDescent="0.35">
      <c r="A123" s="3"/>
      <c r="B123" s="3"/>
      <c r="C123" s="3">
        <v>76</v>
      </c>
      <c r="D123" s="3"/>
      <c r="E123" s="3"/>
      <c r="F123" s="3"/>
    </row>
    <row r="124" spans="1:6" x14ac:dyDescent="0.35">
      <c r="A124" s="3"/>
      <c r="B124" s="3"/>
      <c r="C124" s="3">
        <v>315</v>
      </c>
      <c r="D124" s="3"/>
      <c r="E124" s="3"/>
      <c r="F124" s="3"/>
    </row>
    <row r="125" spans="1:6" x14ac:dyDescent="0.35">
      <c r="A125" s="3"/>
      <c r="B125" s="3"/>
      <c r="C125" s="3">
        <v>394</v>
      </c>
      <c r="D125" s="3"/>
      <c r="E125" s="3"/>
      <c r="F125" s="3"/>
    </row>
    <row r="126" spans="1:6" x14ac:dyDescent="0.35">
      <c r="A126" s="3"/>
      <c r="B126" s="3"/>
      <c r="C126" s="3">
        <v>319</v>
      </c>
      <c r="D126" s="3"/>
      <c r="E126" s="3"/>
      <c r="F126" s="3"/>
    </row>
    <row r="127" spans="1:6" x14ac:dyDescent="0.35">
      <c r="A127" s="3"/>
      <c r="B127" s="3"/>
      <c r="C127" s="3">
        <v>381</v>
      </c>
      <c r="D127" s="3"/>
      <c r="E127" s="3"/>
      <c r="F127" s="3"/>
    </row>
    <row r="128" spans="1:6" x14ac:dyDescent="0.35">
      <c r="A128" s="3"/>
      <c r="B128" s="3"/>
      <c r="C128" s="3">
        <v>236</v>
      </c>
      <c r="D128" s="3"/>
      <c r="E128" s="3"/>
      <c r="F128" s="3"/>
    </row>
    <row r="129" spans="1:6" x14ac:dyDescent="0.35">
      <c r="A129" s="3"/>
      <c r="B129" s="3"/>
      <c r="C129" s="3">
        <v>281</v>
      </c>
      <c r="D129" s="3"/>
      <c r="E129" s="3"/>
      <c r="F129" s="3"/>
    </row>
    <row r="130" spans="1:6" x14ac:dyDescent="0.35">
      <c r="A130" s="3"/>
      <c r="B130" s="3"/>
      <c r="C130" s="3">
        <v>418</v>
      </c>
      <c r="D130" s="3"/>
      <c r="E130" s="3"/>
      <c r="F130" s="3"/>
    </row>
    <row r="131" spans="1:6" x14ac:dyDescent="0.35">
      <c r="A131" s="3"/>
      <c r="B131" s="3"/>
      <c r="C131" s="3">
        <v>179</v>
      </c>
      <c r="D131" s="3"/>
      <c r="E131" s="3"/>
      <c r="F131" s="3"/>
    </row>
    <row r="132" spans="1:6" x14ac:dyDescent="0.35">
      <c r="A132" s="3"/>
      <c r="B132" s="3"/>
      <c r="C132" s="3">
        <v>337</v>
      </c>
      <c r="D132" s="3"/>
      <c r="E132" s="3"/>
      <c r="F132" s="3"/>
    </row>
    <row r="133" spans="1:6" x14ac:dyDescent="0.35">
      <c r="A133" s="3"/>
      <c r="B133" s="3"/>
      <c r="C133" s="3">
        <v>548</v>
      </c>
      <c r="D133" s="3"/>
      <c r="E133" s="3"/>
      <c r="F133" s="3"/>
    </row>
    <row r="134" spans="1:6" x14ac:dyDescent="0.35">
      <c r="A134" s="3"/>
      <c r="B134" s="3"/>
      <c r="C134" s="3">
        <v>420</v>
      </c>
      <c r="D134" s="3"/>
      <c r="E134" s="3"/>
      <c r="F134" s="3"/>
    </row>
    <row r="135" spans="1:6" x14ac:dyDescent="0.35">
      <c r="A135" s="3"/>
      <c r="B135" s="3"/>
      <c r="C135" s="3">
        <v>247</v>
      </c>
      <c r="D135" s="3"/>
      <c r="E135" s="3"/>
      <c r="F135" s="3"/>
    </row>
    <row r="136" spans="1:6" x14ac:dyDescent="0.35">
      <c r="A136" s="3"/>
      <c r="B136" s="3"/>
      <c r="C136" s="3">
        <v>233</v>
      </c>
      <c r="D136" s="3"/>
      <c r="E136" s="3"/>
      <c r="F136" s="3"/>
    </row>
    <row r="137" spans="1:6" x14ac:dyDescent="0.35">
      <c r="A137" s="3"/>
      <c r="B137" s="3"/>
      <c r="C137" s="3">
        <v>434</v>
      </c>
      <c r="D137" s="3"/>
      <c r="E137" s="3"/>
      <c r="F137" s="3"/>
    </row>
    <row r="138" spans="1:6" x14ac:dyDescent="0.35">
      <c r="A138" s="3"/>
      <c r="B138" s="3"/>
      <c r="C138" s="3">
        <v>402</v>
      </c>
      <c r="D138" s="3"/>
      <c r="E138" s="3"/>
      <c r="F138" s="3"/>
    </row>
    <row r="139" spans="1:6" x14ac:dyDescent="0.35">
      <c r="A139" s="3"/>
      <c r="B139" s="3"/>
      <c r="C139" s="3">
        <v>249</v>
      </c>
      <c r="D139" s="3"/>
      <c r="E139" s="3"/>
      <c r="F139" s="3"/>
    </row>
    <row r="140" spans="1:6" x14ac:dyDescent="0.35">
      <c r="A140" s="3"/>
      <c r="B140" s="3"/>
      <c r="C140" s="3">
        <v>131</v>
      </c>
      <c r="D140" s="3"/>
      <c r="E140" s="3"/>
      <c r="F140" s="3"/>
    </row>
  </sheetData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E7"/>
  <sheetViews>
    <sheetView workbookViewId="0">
      <selection activeCell="C17" sqref="C17"/>
    </sheetView>
  </sheetViews>
  <sheetFormatPr defaultColWidth="10.90625" defaultRowHeight="14.5" x14ac:dyDescent="0.35"/>
  <sheetData>
    <row r="2" spans="2:5" ht="15.5" x14ac:dyDescent="0.35">
      <c r="B2" s="3" t="s">
        <v>145</v>
      </c>
      <c r="C2" s="1" t="s">
        <v>133</v>
      </c>
      <c r="D2" s="3" t="s">
        <v>146</v>
      </c>
      <c r="E2" s="1" t="s">
        <v>248</v>
      </c>
    </row>
    <row r="3" spans="2:5" x14ac:dyDescent="0.35">
      <c r="B3" s="3" t="s">
        <v>6</v>
      </c>
      <c r="C3" s="3" t="s">
        <v>6</v>
      </c>
      <c r="D3" s="3" t="s">
        <v>6</v>
      </c>
      <c r="E3" s="3" t="s">
        <v>6</v>
      </c>
    </row>
    <row r="4" spans="2:5" ht="15.5" x14ac:dyDescent="0.35">
      <c r="B4" s="1" t="s">
        <v>249</v>
      </c>
      <c r="C4" s="3" t="s">
        <v>145</v>
      </c>
      <c r="D4" s="1" t="s">
        <v>247</v>
      </c>
      <c r="E4" s="3" t="s">
        <v>146</v>
      </c>
    </row>
    <row r="5" spans="2:5" x14ac:dyDescent="0.35">
      <c r="B5" s="3"/>
      <c r="C5" s="3"/>
      <c r="D5" s="3"/>
      <c r="E5" s="3"/>
    </row>
    <row r="6" spans="2:5" x14ac:dyDescent="0.35">
      <c r="B6" s="3"/>
      <c r="C6" s="3"/>
      <c r="D6" s="3"/>
      <c r="E6" s="3"/>
    </row>
    <row r="7" spans="2:5" x14ac:dyDescent="0.35">
      <c r="B7" s="3">
        <v>0.58950000000000002</v>
      </c>
      <c r="C7" s="3">
        <v>8.3999999999999995E-3</v>
      </c>
      <c r="D7" s="3">
        <v>2.0000000000000001E-4</v>
      </c>
      <c r="E7" s="3" t="s">
        <v>9</v>
      </c>
    </row>
  </sheetData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96"/>
  <sheetViews>
    <sheetView workbookViewId="0">
      <selection sqref="A1:B1"/>
    </sheetView>
  </sheetViews>
  <sheetFormatPr defaultColWidth="10.90625" defaultRowHeight="14.5" x14ac:dyDescent="0.35"/>
  <sheetData>
    <row r="1" spans="1:4" ht="15.5" x14ac:dyDescent="0.35">
      <c r="A1" t="s">
        <v>131</v>
      </c>
      <c r="B1" t="s">
        <v>132</v>
      </c>
      <c r="C1" s="1" t="s">
        <v>139</v>
      </c>
      <c r="D1" s="1" t="s">
        <v>138</v>
      </c>
    </row>
    <row r="2" spans="1:4" x14ac:dyDescent="0.35">
      <c r="A2" s="3">
        <v>676</v>
      </c>
      <c r="B2" s="3">
        <v>209</v>
      </c>
      <c r="C2" s="3">
        <v>271</v>
      </c>
      <c r="D2" s="3">
        <v>51</v>
      </c>
    </row>
    <row r="3" spans="1:4" x14ac:dyDescent="0.35">
      <c r="A3" s="3">
        <v>544</v>
      </c>
      <c r="B3" s="3">
        <v>99</v>
      </c>
      <c r="C3" s="3">
        <v>120</v>
      </c>
      <c r="D3" s="3">
        <v>97</v>
      </c>
    </row>
    <row r="4" spans="1:4" x14ac:dyDescent="0.35">
      <c r="A4" s="3">
        <v>131</v>
      </c>
      <c r="B4" s="3">
        <v>91</v>
      </c>
      <c r="C4" s="3">
        <v>316</v>
      </c>
      <c r="D4" s="3">
        <v>95</v>
      </c>
    </row>
    <row r="5" spans="1:4" x14ac:dyDescent="0.35">
      <c r="A5" s="3">
        <v>728</v>
      </c>
      <c r="B5" s="3">
        <v>321</v>
      </c>
      <c r="C5" s="3">
        <v>433</v>
      </c>
      <c r="D5" s="3">
        <v>272</v>
      </c>
    </row>
    <row r="6" spans="1:4" x14ac:dyDescent="0.35">
      <c r="A6" s="3">
        <v>169</v>
      </c>
      <c r="B6" s="3">
        <v>49</v>
      </c>
      <c r="C6" s="3">
        <v>502</v>
      </c>
      <c r="D6" s="3">
        <v>345</v>
      </c>
    </row>
    <row r="7" spans="1:4" x14ac:dyDescent="0.35">
      <c r="A7" s="3">
        <v>226</v>
      </c>
      <c r="B7" s="3">
        <v>107</v>
      </c>
      <c r="C7" s="3">
        <v>222</v>
      </c>
      <c r="D7" s="3">
        <v>51</v>
      </c>
    </row>
    <row r="8" spans="1:4" x14ac:dyDescent="0.35">
      <c r="A8" s="3">
        <v>558</v>
      </c>
      <c r="B8" s="3">
        <v>30</v>
      </c>
      <c r="C8" s="3">
        <v>325</v>
      </c>
      <c r="D8" s="3">
        <v>130</v>
      </c>
    </row>
    <row r="9" spans="1:4" x14ac:dyDescent="0.35">
      <c r="A9" s="3">
        <v>423</v>
      </c>
      <c r="B9" s="3">
        <v>22</v>
      </c>
      <c r="C9" s="3">
        <v>72</v>
      </c>
      <c r="D9" s="3">
        <v>276</v>
      </c>
    </row>
    <row r="10" spans="1:4" x14ac:dyDescent="0.35">
      <c r="A10" s="3">
        <v>348</v>
      </c>
      <c r="B10" s="3">
        <v>103</v>
      </c>
      <c r="C10" s="3">
        <v>369</v>
      </c>
      <c r="D10" s="3">
        <v>96</v>
      </c>
    </row>
    <row r="11" spans="1:4" x14ac:dyDescent="0.35">
      <c r="A11" s="3">
        <v>438</v>
      </c>
      <c r="B11" s="3">
        <v>118</v>
      </c>
      <c r="C11" s="3">
        <v>335</v>
      </c>
      <c r="D11" s="3">
        <v>234</v>
      </c>
    </row>
    <row r="12" spans="1:4" x14ac:dyDescent="0.35">
      <c r="A12" s="3">
        <v>209</v>
      </c>
      <c r="B12" s="3">
        <v>167</v>
      </c>
      <c r="C12" s="3">
        <v>444</v>
      </c>
      <c r="D12" s="3">
        <v>190</v>
      </c>
    </row>
    <row r="13" spans="1:4" x14ac:dyDescent="0.35">
      <c r="A13" s="3">
        <v>166</v>
      </c>
      <c r="B13" s="3">
        <v>175</v>
      </c>
      <c r="C13" s="3">
        <v>233</v>
      </c>
      <c r="D13" s="3">
        <v>417</v>
      </c>
    </row>
    <row r="14" spans="1:4" x14ac:dyDescent="0.35">
      <c r="A14" s="3">
        <v>313</v>
      </c>
      <c r="B14" s="3">
        <v>86</v>
      </c>
      <c r="C14" s="3">
        <v>429</v>
      </c>
      <c r="D14" s="3">
        <v>260</v>
      </c>
    </row>
    <row r="15" spans="1:4" x14ac:dyDescent="0.35">
      <c r="A15" s="3">
        <v>224</v>
      </c>
      <c r="B15" s="3">
        <v>6</v>
      </c>
      <c r="C15" s="3">
        <v>470</v>
      </c>
      <c r="D15" s="3">
        <v>134</v>
      </c>
    </row>
    <row r="16" spans="1:4" x14ac:dyDescent="0.35">
      <c r="A16" s="3">
        <v>69</v>
      </c>
      <c r="B16" s="3">
        <v>146</v>
      </c>
      <c r="C16" s="3">
        <v>211</v>
      </c>
      <c r="D16" s="3">
        <v>183</v>
      </c>
    </row>
    <row r="17" spans="1:4" x14ac:dyDescent="0.35">
      <c r="A17" s="3">
        <v>276</v>
      </c>
      <c r="B17" s="3">
        <v>31</v>
      </c>
      <c r="C17" s="3">
        <v>479</v>
      </c>
      <c r="D17" s="3">
        <v>157</v>
      </c>
    </row>
    <row r="18" spans="1:4" x14ac:dyDescent="0.35">
      <c r="A18" s="3">
        <v>364</v>
      </c>
      <c r="B18" s="3">
        <v>39</v>
      </c>
      <c r="C18" s="3">
        <v>394</v>
      </c>
      <c r="D18" s="3">
        <v>240</v>
      </c>
    </row>
    <row r="19" spans="1:4" x14ac:dyDescent="0.35">
      <c r="A19" s="3">
        <v>190</v>
      </c>
      <c r="B19" s="3">
        <v>22</v>
      </c>
      <c r="C19" s="3">
        <v>194</v>
      </c>
      <c r="D19" s="3">
        <v>89</v>
      </c>
    </row>
    <row r="20" spans="1:4" x14ac:dyDescent="0.35">
      <c r="A20" s="3">
        <v>327</v>
      </c>
      <c r="B20" s="3">
        <v>47</v>
      </c>
      <c r="C20" s="3">
        <v>239</v>
      </c>
      <c r="D20" s="3">
        <v>106</v>
      </c>
    </row>
    <row r="21" spans="1:4" x14ac:dyDescent="0.35">
      <c r="A21" s="3">
        <v>496</v>
      </c>
      <c r="B21" s="3">
        <v>40</v>
      </c>
      <c r="C21" s="3">
        <v>254</v>
      </c>
      <c r="D21" s="3">
        <v>22</v>
      </c>
    </row>
    <row r="22" spans="1:4" x14ac:dyDescent="0.35">
      <c r="A22" s="3">
        <v>161</v>
      </c>
      <c r="B22" s="3">
        <v>292</v>
      </c>
      <c r="C22" s="3">
        <v>408</v>
      </c>
      <c r="D22" s="3">
        <v>81</v>
      </c>
    </row>
    <row r="23" spans="1:4" x14ac:dyDescent="0.35">
      <c r="A23" s="3">
        <v>348</v>
      </c>
      <c r="B23" s="3">
        <v>56</v>
      </c>
      <c r="C23" s="3">
        <v>339</v>
      </c>
      <c r="D23" s="3">
        <v>85</v>
      </c>
    </row>
    <row r="24" spans="1:4" x14ac:dyDescent="0.35">
      <c r="A24" s="3">
        <v>278</v>
      </c>
      <c r="B24" s="3">
        <v>14</v>
      </c>
      <c r="C24" s="3">
        <v>74</v>
      </c>
      <c r="D24" s="3">
        <v>189</v>
      </c>
    </row>
    <row r="25" spans="1:4" x14ac:dyDescent="0.35">
      <c r="A25" s="3">
        <v>416</v>
      </c>
      <c r="B25" s="3">
        <v>128</v>
      </c>
      <c r="C25" s="3">
        <v>476</v>
      </c>
      <c r="D25" s="3">
        <v>374</v>
      </c>
    </row>
    <row r="26" spans="1:4" x14ac:dyDescent="0.35">
      <c r="A26" s="3">
        <v>475</v>
      </c>
      <c r="B26" s="3">
        <v>91</v>
      </c>
      <c r="C26" s="3">
        <v>210</v>
      </c>
      <c r="D26" s="3">
        <v>174</v>
      </c>
    </row>
    <row r="27" spans="1:4" x14ac:dyDescent="0.35">
      <c r="A27" s="3">
        <v>278</v>
      </c>
      <c r="B27" s="3">
        <v>47</v>
      </c>
      <c r="C27" s="3">
        <v>358</v>
      </c>
      <c r="D27" s="3">
        <v>155</v>
      </c>
    </row>
    <row r="28" spans="1:4" x14ac:dyDescent="0.35">
      <c r="A28" s="3">
        <v>375</v>
      </c>
      <c r="B28" s="3">
        <v>60</v>
      </c>
      <c r="C28" s="3">
        <v>232</v>
      </c>
      <c r="D28" s="3">
        <v>108</v>
      </c>
    </row>
    <row r="29" spans="1:4" x14ac:dyDescent="0.35">
      <c r="A29" s="3">
        <v>460</v>
      </c>
      <c r="B29" s="3">
        <v>57</v>
      </c>
      <c r="C29" s="3">
        <v>449</v>
      </c>
      <c r="D29" s="3">
        <v>243</v>
      </c>
    </row>
    <row r="30" spans="1:4" x14ac:dyDescent="0.35">
      <c r="A30" s="3">
        <v>143</v>
      </c>
      <c r="B30" s="3">
        <v>15</v>
      </c>
      <c r="C30" s="3">
        <v>399</v>
      </c>
      <c r="D30" s="3">
        <v>215</v>
      </c>
    </row>
    <row r="31" spans="1:4" x14ac:dyDescent="0.35">
      <c r="A31" s="3"/>
      <c r="B31" s="3">
        <v>129</v>
      </c>
      <c r="C31" s="3">
        <v>195</v>
      </c>
      <c r="D31" s="3"/>
    </row>
    <row r="32" spans="1:4" x14ac:dyDescent="0.35">
      <c r="A32" s="3"/>
      <c r="B32" s="3">
        <v>47</v>
      </c>
      <c r="C32" s="3">
        <v>219</v>
      </c>
      <c r="D32" s="3"/>
    </row>
    <row r="33" spans="1:4" x14ac:dyDescent="0.35">
      <c r="A33" s="3"/>
      <c r="B33" s="3"/>
      <c r="C33" s="3">
        <v>35</v>
      </c>
      <c r="D33" s="3"/>
    </row>
    <row r="34" spans="1:4" x14ac:dyDescent="0.35">
      <c r="A34" s="3"/>
      <c r="B34" s="3"/>
      <c r="C34" s="3">
        <v>332</v>
      </c>
      <c r="D34" s="3"/>
    </row>
    <row r="35" spans="1:4" x14ac:dyDescent="0.35">
      <c r="A35" s="3"/>
      <c r="B35" s="3"/>
      <c r="C35" s="3">
        <v>367</v>
      </c>
      <c r="D35" s="3"/>
    </row>
    <row r="36" spans="1:4" x14ac:dyDescent="0.35">
      <c r="A36" s="3"/>
      <c r="B36" s="3"/>
      <c r="C36" s="3">
        <v>277</v>
      </c>
      <c r="D36" s="3"/>
    </row>
    <row r="37" spans="1:4" x14ac:dyDescent="0.35">
      <c r="A37" s="3"/>
      <c r="B37" s="3"/>
      <c r="C37" s="3">
        <v>322</v>
      </c>
      <c r="D37" s="3"/>
    </row>
    <row r="38" spans="1:4" x14ac:dyDescent="0.35">
      <c r="A38" s="3"/>
      <c r="B38" s="3"/>
      <c r="C38" s="3"/>
      <c r="D38" s="3"/>
    </row>
    <row r="39" spans="1:4" x14ac:dyDescent="0.35">
      <c r="A39" s="3"/>
      <c r="B39" s="3"/>
      <c r="C39" s="3"/>
      <c r="D39" s="3"/>
    </row>
    <row r="40" spans="1:4" x14ac:dyDescent="0.35">
      <c r="A40" s="3"/>
      <c r="B40" s="3"/>
      <c r="C40" s="3"/>
      <c r="D40" s="3"/>
    </row>
    <row r="41" spans="1:4" x14ac:dyDescent="0.35">
      <c r="A41" s="3"/>
      <c r="B41" s="3"/>
      <c r="C41" s="3"/>
      <c r="D41" s="3"/>
    </row>
    <row r="42" spans="1:4" x14ac:dyDescent="0.35">
      <c r="A42" s="3"/>
      <c r="B42" s="3"/>
      <c r="C42" s="3"/>
      <c r="D42" s="3"/>
    </row>
    <row r="43" spans="1:4" x14ac:dyDescent="0.35">
      <c r="A43" s="3"/>
      <c r="B43" s="3"/>
      <c r="C43" s="3"/>
      <c r="D43" s="3"/>
    </row>
    <row r="44" spans="1:4" x14ac:dyDescent="0.35">
      <c r="A44" s="3"/>
      <c r="B44" s="3"/>
      <c r="C44" s="3"/>
      <c r="D44" s="3"/>
    </row>
    <row r="45" spans="1:4" x14ac:dyDescent="0.35">
      <c r="A45" s="3"/>
      <c r="B45" s="3"/>
      <c r="C45" s="3"/>
      <c r="D45" s="3"/>
    </row>
    <row r="46" spans="1:4" x14ac:dyDescent="0.35">
      <c r="A46" s="3"/>
      <c r="B46" s="3"/>
      <c r="C46" s="3"/>
      <c r="D46" s="3"/>
    </row>
    <row r="47" spans="1:4" x14ac:dyDescent="0.35">
      <c r="A47" s="3"/>
      <c r="B47" s="3"/>
      <c r="C47" s="3"/>
      <c r="D47" s="3"/>
    </row>
    <row r="48" spans="1:4" x14ac:dyDescent="0.35">
      <c r="A48" s="3"/>
      <c r="B48" s="3"/>
      <c r="C48" s="3"/>
      <c r="D48" s="3"/>
    </row>
    <row r="49" spans="1:4" x14ac:dyDescent="0.35">
      <c r="A49" s="3"/>
      <c r="B49" s="3"/>
      <c r="C49" s="3"/>
      <c r="D49" s="3"/>
    </row>
    <row r="50" spans="1:4" x14ac:dyDescent="0.35">
      <c r="A50" s="3"/>
      <c r="B50" s="3"/>
      <c r="C50" s="3"/>
      <c r="D50" s="3"/>
    </row>
    <row r="51" spans="1:4" x14ac:dyDescent="0.35">
      <c r="A51" s="3"/>
      <c r="B51" s="3"/>
      <c r="C51" s="3"/>
      <c r="D51" s="3"/>
    </row>
    <row r="52" spans="1:4" x14ac:dyDescent="0.35">
      <c r="A52" s="3"/>
      <c r="B52" s="3"/>
      <c r="C52" s="3"/>
      <c r="D52" s="3"/>
    </row>
    <row r="53" spans="1:4" x14ac:dyDescent="0.35">
      <c r="A53" s="3"/>
      <c r="B53" s="3"/>
      <c r="C53" s="3"/>
      <c r="D53" s="3"/>
    </row>
    <row r="54" spans="1:4" x14ac:dyDescent="0.35">
      <c r="A54" s="3"/>
      <c r="B54" s="3"/>
      <c r="C54" s="3"/>
      <c r="D54" s="3"/>
    </row>
    <row r="55" spans="1:4" x14ac:dyDescent="0.35">
      <c r="A55" s="3"/>
      <c r="B55" s="3"/>
      <c r="C55" s="3"/>
      <c r="D55" s="3"/>
    </row>
    <row r="56" spans="1:4" x14ac:dyDescent="0.35">
      <c r="A56" s="3"/>
      <c r="B56" s="3"/>
      <c r="C56" s="3"/>
      <c r="D56" s="3"/>
    </row>
    <row r="57" spans="1:4" x14ac:dyDescent="0.35">
      <c r="A57" s="3"/>
      <c r="B57" s="3"/>
      <c r="C57" s="3"/>
      <c r="D57" s="3"/>
    </row>
    <row r="58" spans="1:4" x14ac:dyDescent="0.35">
      <c r="A58" s="3"/>
      <c r="B58" s="3"/>
      <c r="C58" s="3"/>
      <c r="D58" s="3"/>
    </row>
    <row r="59" spans="1:4" x14ac:dyDescent="0.35">
      <c r="A59" s="3"/>
      <c r="B59" s="3"/>
      <c r="C59" s="3"/>
      <c r="D59" s="3"/>
    </row>
    <row r="60" spans="1:4" x14ac:dyDescent="0.35">
      <c r="A60" s="3"/>
      <c r="B60" s="3"/>
      <c r="C60" s="3"/>
      <c r="D60" s="3"/>
    </row>
    <row r="61" spans="1:4" x14ac:dyDescent="0.35">
      <c r="A61" s="3">
        <v>271</v>
      </c>
      <c r="B61" s="3"/>
      <c r="C61" s="3"/>
      <c r="D61" s="3"/>
    </row>
    <row r="62" spans="1:4" x14ac:dyDescent="0.35">
      <c r="A62" s="3">
        <v>120</v>
      </c>
      <c r="B62" s="3"/>
      <c r="C62" s="3"/>
      <c r="D62" s="3"/>
    </row>
    <row r="63" spans="1:4" x14ac:dyDescent="0.35">
      <c r="A63" s="3">
        <v>316</v>
      </c>
      <c r="B63" s="3"/>
      <c r="C63" s="3"/>
      <c r="D63" s="3"/>
    </row>
    <row r="64" spans="1:4" x14ac:dyDescent="0.35">
      <c r="A64" s="3">
        <v>433</v>
      </c>
      <c r="B64" s="3"/>
      <c r="C64" s="3"/>
      <c r="D64" s="3"/>
    </row>
    <row r="65" spans="1:4" x14ac:dyDescent="0.35">
      <c r="A65" s="3">
        <v>502</v>
      </c>
      <c r="B65" s="3"/>
      <c r="C65" s="3"/>
      <c r="D65" s="3"/>
    </row>
    <row r="66" spans="1:4" x14ac:dyDescent="0.35">
      <c r="A66" s="3">
        <v>222</v>
      </c>
      <c r="B66" s="3"/>
      <c r="C66" s="3"/>
      <c r="D66" s="3"/>
    </row>
    <row r="67" spans="1:4" x14ac:dyDescent="0.35">
      <c r="A67" s="3">
        <v>325</v>
      </c>
      <c r="B67" s="3"/>
      <c r="C67" s="3"/>
      <c r="D67" s="3"/>
    </row>
    <row r="68" spans="1:4" x14ac:dyDescent="0.35">
      <c r="A68" s="3">
        <v>72</v>
      </c>
      <c r="B68" s="3"/>
      <c r="C68" s="3"/>
      <c r="D68" s="3"/>
    </row>
    <row r="69" spans="1:4" x14ac:dyDescent="0.35">
      <c r="A69" s="3">
        <v>369</v>
      </c>
      <c r="B69" s="3"/>
      <c r="C69" s="3"/>
      <c r="D69" s="3"/>
    </row>
    <row r="70" spans="1:4" x14ac:dyDescent="0.35">
      <c r="A70" s="3">
        <v>335</v>
      </c>
      <c r="B70" s="3"/>
      <c r="C70" s="3"/>
      <c r="D70" s="3"/>
    </row>
    <row r="71" spans="1:4" x14ac:dyDescent="0.35">
      <c r="A71" s="3">
        <v>444</v>
      </c>
      <c r="B71" s="3"/>
      <c r="C71" s="3"/>
      <c r="D71" s="3"/>
    </row>
    <row r="72" spans="1:4" x14ac:dyDescent="0.35">
      <c r="A72" s="3">
        <v>233</v>
      </c>
      <c r="B72" s="3"/>
      <c r="C72" s="3"/>
      <c r="D72" s="3"/>
    </row>
    <row r="73" spans="1:4" x14ac:dyDescent="0.35">
      <c r="A73" s="3">
        <v>429</v>
      </c>
      <c r="B73" s="3"/>
      <c r="C73" s="3"/>
      <c r="D73" s="3"/>
    </row>
    <row r="74" spans="1:4" x14ac:dyDescent="0.35">
      <c r="A74" s="3">
        <v>470</v>
      </c>
      <c r="B74" s="3"/>
      <c r="C74" s="3"/>
      <c r="D74" s="3"/>
    </row>
    <row r="75" spans="1:4" x14ac:dyDescent="0.35">
      <c r="A75" s="3">
        <v>211</v>
      </c>
      <c r="B75" s="3"/>
      <c r="C75" s="3"/>
      <c r="D75" s="3"/>
    </row>
    <row r="76" spans="1:4" x14ac:dyDescent="0.35">
      <c r="A76" s="3">
        <v>479</v>
      </c>
      <c r="B76" s="3"/>
      <c r="C76" s="3"/>
      <c r="D76" s="3"/>
    </row>
    <row r="77" spans="1:4" x14ac:dyDescent="0.35">
      <c r="A77" s="3">
        <v>394</v>
      </c>
      <c r="B77" s="3"/>
      <c r="C77" s="3"/>
      <c r="D77" s="3"/>
    </row>
    <row r="78" spans="1:4" x14ac:dyDescent="0.35">
      <c r="A78" s="3">
        <v>194</v>
      </c>
      <c r="B78" s="3"/>
      <c r="C78" s="3"/>
      <c r="D78" s="3"/>
    </row>
    <row r="79" spans="1:4" x14ac:dyDescent="0.35">
      <c r="A79" s="3">
        <v>239</v>
      </c>
      <c r="B79" s="3"/>
      <c r="C79" s="3"/>
      <c r="D79" s="3"/>
    </row>
    <row r="80" spans="1:4" x14ac:dyDescent="0.35">
      <c r="A80" s="3">
        <v>254</v>
      </c>
      <c r="B80" s="3"/>
      <c r="C80" s="3"/>
      <c r="D80" s="3"/>
    </row>
    <row r="81" spans="1:4" x14ac:dyDescent="0.35">
      <c r="A81" s="3">
        <v>408</v>
      </c>
      <c r="B81" s="3"/>
      <c r="C81" s="3"/>
      <c r="D81" s="3"/>
    </row>
    <row r="82" spans="1:4" x14ac:dyDescent="0.35">
      <c r="A82" s="3">
        <v>339</v>
      </c>
      <c r="B82" s="3"/>
      <c r="C82" s="3"/>
      <c r="D82" s="3"/>
    </row>
    <row r="83" spans="1:4" x14ac:dyDescent="0.35">
      <c r="A83" s="3">
        <v>74</v>
      </c>
      <c r="B83" s="3"/>
      <c r="C83" s="3"/>
      <c r="D83" s="3"/>
    </row>
    <row r="84" spans="1:4" x14ac:dyDescent="0.35">
      <c r="A84" s="3">
        <v>476</v>
      </c>
      <c r="B84" s="3"/>
      <c r="C84" s="3"/>
      <c r="D84" s="3"/>
    </row>
    <row r="85" spans="1:4" x14ac:dyDescent="0.35">
      <c r="A85" s="3">
        <v>210</v>
      </c>
      <c r="B85" s="3"/>
      <c r="C85" s="3"/>
      <c r="D85" s="3"/>
    </row>
    <row r="86" spans="1:4" x14ac:dyDescent="0.35">
      <c r="A86" s="3">
        <v>358</v>
      </c>
      <c r="B86" s="3"/>
      <c r="C86" s="3"/>
      <c r="D86" s="3"/>
    </row>
    <row r="87" spans="1:4" x14ac:dyDescent="0.35">
      <c r="A87" s="3">
        <v>232</v>
      </c>
      <c r="B87" s="3"/>
      <c r="C87" s="3"/>
      <c r="D87" s="3"/>
    </row>
    <row r="88" spans="1:4" x14ac:dyDescent="0.35">
      <c r="A88" s="3">
        <v>449</v>
      </c>
      <c r="B88" s="3"/>
      <c r="C88" s="3"/>
      <c r="D88" s="3"/>
    </row>
    <row r="89" spans="1:4" x14ac:dyDescent="0.35">
      <c r="A89" s="3">
        <v>399</v>
      </c>
      <c r="B89" s="3"/>
      <c r="C89" s="3"/>
      <c r="D89" s="3"/>
    </row>
    <row r="90" spans="1:4" x14ac:dyDescent="0.35">
      <c r="A90" s="3">
        <v>195</v>
      </c>
      <c r="B90" s="3"/>
      <c r="C90" s="3"/>
      <c r="D90" s="3"/>
    </row>
    <row r="91" spans="1:4" x14ac:dyDescent="0.35">
      <c r="A91" s="3">
        <v>219</v>
      </c>
      <c r="B91" s="3"/>
      <c r="C91" s="3"/>
      <c r="D91" s="3"/>
    </row>
    <row r="92" spans="1:4" x14ac:dyDescent="0.35">
      <c r="A92" s="3">
        <v>35</v>
      </c>
      <c r="B92" s="3"/>
      <c r="C92" s="3"/>
      <c r="D92" s="3"/>
    </row>
    <row r="93" spans="1:4" x14ac:dyDescent="0.35">
      <c r="A93" s="3">
        <v>332</v>
      </c>
      <c r="B93" s="3"/>
      <c r="C93" s="3"/>
      <c r="D93" s="3"/>
    </row>
    <row r="94" spans="1:4" x14ac:dyDescent="0.35">
      <c r="A94" s="3">
        <v>367</v>
      </c>
      <c r="B94" s="3"/>
      <c r="C94" s="3"/>
      <c r="D94" s="3"/>
    </row>
    <row r="95" spans="1:4" x14ac:dyDescent="0.35">
      <c r="A95" s="3">
        <v>277</v>
      </c>
      <c r="B95" s="3"/>
      <c r="C95" s="3"/>
      <c r="D95" s="3"/>
    </row>
    <row r="96" spans="1:4" x14ac:dyDescent="0.35">
      <c r="A96" s="3">
        <v>322</v>
      </c>
      <c r="B96" s="3"/>
      <c r="C96" s="3"/>
      <c r="D96" s="3"/>
    </row>
  </sheetData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D7"/>
  <sheetViews>
    <sheetView workbookViewId="0">
      <selection activeCell="D17" sqref="D17"/>
    </sheetView>
  </sheetViews>
  <sheetFormatPr defaultColWidth="10.90625" defaultRowHeight="14.5" x14ac:dyDescent="0.35"/>
  <cols>
    <col min="2" max="2" width="15.54296875" customWidth="1"/>
  </cols>
  <sheetData>
    <row r="2" spans="1:4" ht="15.5" x14ac:dyDescent="0.35">
      <c r="B2" s="3" t="s">
        <v>250</v>
      </c>
      <c r="D2" s="3" t="s">
        <v>143</v>
      </c>
    </row>
    <row r="3" spans="1:4" x14ac:dyDescent="0.35">
      <c r="B3" s="3" t="s">
        <v>6</v>
      </c>
      <c r="D3" s="3" t="s">
        <v>6</v>
      </c>
    </row>
    <row r="4" spans="1:4" x14ac:dyDescent="0.35">
      <c r="B4" s="3" t="s">
        <v>140</v>
      </c>
      <c r="D4" s="3" t="s">
        <v>132</v>
      </c>
    </row>
    <row r="5" spans="1:4" x14ac:dyDescent="0.35">
      <c r="B5" s="3"/>
      <c r="D5" s="3"/>
    </row>
    <row r="6" spans="1:4" x14ac:dyDescent="0.35">
      <c r="B6" s="3"/>
      <c r="D6" s="3"/>
    </row>
    <row r="7" spans="1:4" x14ac:dyDescent="0.35">
      <c r="A7" t="s">
        <v>7</v>
      </c>
      <c r="B7" s="3">
        <v>0.66769999999999996</v>
      </c>
      <c r="D7" s="3">
        <v>2.9999999999999997E-4</v>
      </c>
    </row>
  </sheetData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10"/>
  <sheetViews>
    <sheetView workbookViewId="0">
      <selection activeCell="F1" sqref="F1"/>
    </sheetView>
  </sheetViews>
  <sheetFormatPr defaultColWidth="10.90625" defaultRowHeight="14.5" x14ac:dyDescent="0.35"/>
  <cols>
    <col min="1" max="1" width="9.453125" bestFit="1" customWidth="1"/>
    <col min="2" max="2" width="9.54296875" bestFit="1" customWidth="1"/>
    <col min="3" max="3" width="17.1796875" bestFit="1" customWidth="1"/>
    <col min="4" max="4" width="17.26953125" bestFit="1" customWidth="1"/>
    <col min="5" max="5" width="16.08984375" bestFit="1" customWidth="1"/>
    <col min="6" max="6" width="16.1796875" bestFit="1" customWidth="1"/>
  </cols>
  <sheetData>
    <row r="1" spans="1:6" ht="15.5" x14ac:dyDescent="0.35">
      <c r="A1" t="s">
        <v>131</v>
      </c>
      <c r="B1" t="s">
        <v>132</v>
      </c>
      <c r="C1" s="2" t="s">
        <v>135</v>
      </c>
      <c r="D1" s="2" t="s">
        <v>136</v>
      </c>
      <c r="E1" s="2" t="s">
        <v>133</v>
      </c>
      <c r="F1" s="2" t="s">
        <v>134</v>
      </c>
    </row>
    <row r="2" spans="1:6" x14ac:dyDescent="0.35">
      <c r="A2" s="16" t="s">
        <v>24</v>
      </c>
      <c r="B2" s="16" t="s">
        <v>26</v>
      </c>
      <c r="C2" s="16" t="s">
        <v>149</v>
      </c>
      <c r="D2" s="16" t="s">
        <v>47</v>
      </c>
      <c r="E2" s="16" t="s">
        <v>23</v>
      </c>
      <c r="F2" s="16" t="s">
        <v>25</v>
      </c>
    </row>
    <row r="3" spans="1:6" x14ac:dyDescent="0.35">
      <c r="A3" s="3">
        <v>531</v>
      </c>
      <c r="B3" s="3">
        <v>177</v>
      </c>
      <c r="C3" s="3">
        <v>403</v>
      </c>
      <c r="D3" s="3">
        <v>278</v>
      </c>
      <c r="E3" s="3">
        <v>496</v>
      </c>
      <c r="F3" s="3">
        <v>308</v>
      </c>
    </row>
    <row r="4" spans="1:6" x14ac:dyDescent="0.35">
      <c r="A4" s="3">
        <v>336</v>
      </c>
      <c r="B4" s="3">
        <v>56</v>
      </c>
      <c r="C4" s="3">
        <v>416</v>
      </c>
      <c r="D4" s="3">
        <v>171</v>
      </c>
      <c r="E4" s="3">
        <v>465</v>
      </c>
      <c r="F4" s="3">
        <v>136</v>
      </c>
    </row>
    <row r="5" spans="1:6" x14ac:dyDescent="0.35">
      <c r="A5" s="3">
        <v>125</v>
      </c>
      <c r="B5" s="3">
        <v>53</v>
      </c>
      <c r="C5" s="3">
        <v>340</v>
      </c>
      <c r="D5" s="3">
        <v>226</v>
      </c>
      <c r="E5" s="3">
        <v>277</v>
      </c>
      <c r="F5" s="3">
        <v>231</v>
      </c>
    </row>
    <row r="6" spans="1:6" x14ac:dyDescent="0.35">
      <c r="A6" s="3">
        <v>167</v>
      </c>
      <c r="B6" s="3">
        <v>55</v>
      </c>
      <c r="C6" s="3">
        <v>316</v>
      </c>
      <c r="D6" s="3">
        <v>146</v>
      </c>
      <c r="E6" s="3">
        <v>182</v>
      </c>
      <c r="F6" s="3">
        <v>369</v>
      </c>
    </row>
    <row r="7" spans="1:6" x14ac:dyDescent="0.35">
      <c r="A7" s="3">
        <v>156</v>
      </c>
      <c r="B7" s="3">
        <v>84</v>
      </c>
      <c r="C7" s="3">
        <v>351</v>
      </c>
      <c r="D7" s="3">
        <v>379</v>
      </c>
      <c r="E7" s="3">
        <v>223</v>
      </c>
      <c r="F7" s="3">
        <v>277</v>
      </c>
    </row>
    <row r="8" spans="1:6" x14ac:dyDescent="0.35">
      <c r="A8" s="3">
        <v>191</v>
      </c>
      <c r="B8" s="3">
        <v>66</v>
      </c>
      <c r="C8" s="3">
        <v>441</v>
      </c>
      <c r="D8" s="3">
        <v>414</v>
      </c>
      <c r="E8" s="3">
        <v>389</v>
      </c>
      <c r="F8" s="3">
        <v>202</v>
      </c>
    </row>
    <row r="9" spans="1:6" x14ac:dyDescent="0.35">
      <c r="A9" s="3">
        <v>191</v>
      </c>
      <c r="B9" s="3">
        <v>150</v>
      </c>
      <c r="C9" s="3">
        <v>361</v>
      </c>
      <c r="D9" s="3">
        <v>83</v>
      </c>
      <c r="E9" s="3">
        <v>374</v>
      </c>
      <c r="F9" s="3">
        <v>208</v>
      </c>
    </row>
    <row r="10" spans="1:6" x14ac:dyDescent="0.35">
      <c r="A10" s="3">
        <v>199</v>
      </c>
      <c r="B10" s="3">
        <v>42</v>
      </c>
      <c r="C10" s="3">
        <v>144</v>
      </c>
      <c r="D10" s="3">
        <v>121</v>
      </c>
      <c r="E10" s="3">
        <v>263</v>
      </c>
      <c r="F10" s="3">
        <v>233</v>
      </c>
    </row>
    <row r="11" spans="1:6" x14ac:dyDescent="0.35">
      <c r="A11" s="3">
        <v>219</v>
      </c>
      <c r="B11" s="3">
        <v>23</v>
      </c>
      <c r="C11" s="3">
        <v>416</v>
      </c>
      <c r="D11" s="3">
        <v>156</v>
      </c>
      <c r="E11" s="3">
        <v>255</v>
      </c>
      <c r="F11" s="3">
        <v>216</v>
      </c>
    </row>
    <row r="12" spans="1:6" x14ac:dyDescent="0.35">
      <c r="A12" s="3">
        <v>177</v>
      </c>
      <c r="B12" s="3">
        <v>112</v>
      </c>
      <c r="C12" s="3">
        <v>439</v>
      </c>
      <c r="D12" s="3">
        <v>127</v>
      </c>
      <c r="E12" s="3">
        <v>271</v>
      </c>
      <c r="F12" s="3">
        <v>242</v>
      </c>
    </row>
    <row r="13" spans="1:6" x14ac:dyDescent="0.35">
      <c r="A13" s="3">
        <v>300</v>
      </c>
      <c r="B13" s="3">
        <v>307</v>
      </c>
      <c r="C13" s="3">
        <v>357</v>
      </c>
      <c r="D13" s="3">
        <v>531</v>
      </c>
      <c r="E13" s="3">
        <v>187</v>
      </c>
      <c r="F13" s="3">
        <v>317</v>
      </c>
    </row>
    <row r="14" spans="1:6" x14ac:dyDescent="0.35">
      <c r="A14" s="3">
        <v>176</v>
      </c>
      <c r="B14" s="3">
        <v>68</v>
      </c>
      <c r="C14" s="3">
        <v>119</v>
      </c>
      <c r="D14" s="3">
        <v>367</v>
      </c>
      <c r="E14" s="3">
        <v>364</v>
      </c>
      <c r="F14" s="3">
        <v>147</v>
      </c>
    </row>
    <row r="15" spans="1:6" x14ac:dyDescent="0.35">
      <c r="A15" s="3">
        <v>225</v>
      </c>
      <c r="B15" s="3">
        <v>193</v>
      </c>
      <c r="C15" s="3">
        <v>472</v>
      </c>
      <c r="D15" s="3">
        <v>32</v>
      </c>
      <c r="E15" s="3">
        <v>235</v>
      </c>
      <c r="F15" s="3">
        <v>174</v>
      </c>
    </row>
    <row r="16" spans="1:6" x14ac:dyDescent="0.35">
      <c r="A16" s="3">
        <v>176</v>
      </c>
      <c r="B16" s="3">
        <v>149</v>
      </c>
      <c r="C16" s="3">
        <v>205</v>
      </c>
      <c r="D16" s="3">
        <v>262</v>
      </c>
      <c r="E16" s="3">
        <v>182</v>
      </c>
      <c r="F16" s="3">
        <v>168</v>
      </c>
    </row>
    <row r="17" spans="1:6" x14ac:dyDescent="0.35">
      <c r="A17" s="3">
        <v>339</v>
      </c>
      <c r="B17" s="3">
        <v>165</v>
      </c>
      <c r="C17" s="3">
        <v>317</v>
      </c>
      <c r="D17" s="3">
        <v>252</v>
      </c>
      <c r="E17" s="3">
        <v>242</v>
      </c>
      <c r="F17" s="3">
        <v>223</v>
      </c>
    </row>
    <row r="18" spans="1:6" x14ac:dyDescent="0.35">
      <c r="A18" s="3">
        <v>315</v>
      </c>
      <c r="B18" s="3">
        <v>76</v>
      </c>
      <c r="C18" s="3">
        <v>460</v>
      </c>
      <c r="D18" s="3">
        <v>128</v>
      </c>
      <c r="E18" s="3">
        <v>246</v>
      </c>
      <c r="F18" s="3">
        <v>258</v>
      </c>
    </row>
    <row r="19" spans="1:6" x14ac:dyDescent="0.35">
      <c r="A19" s="3">
        <v>228</v>
      </c>
      <c r="B19" s="3">
        <v>118</v>
      </c>
      <c r="C19" s="3">
        <v>384</v>
      </c>
      <c r="D19" s="3">
        <v>152</v>
      </c>
      <c r="E19" s="3">
        <v>310</v>
      </c>
      <c r="F19" s="3">
        <v>199</v>
      </c>
    </row>
    <row r="20" spans="1:6" x14ac:dyDescent="0.35">
      <c r="A20" s="3">
        <v>123</v>
      </c>
      <c r="B20" s="3">
        <v>126</v>
      </c>
      <c r="C20" s="3">
        <v>157</v>
      </c>
      <c r="D20" s="3">
        <v>251</v>
      </c>
      <c r="E20" s="3">
        <v>240</v>
      </c>
      <c r="F20" s="3">
        <v>98</v>
      </c>
    </row>
    <row r="21" spans="1:6" x14ac:dyDescent="0.35">
      <c r="A21" s="3">
        <v>230</v>
      </c>
      <c r="B21" s="3">
        <v>135</v>
      </c>
      <c r="C21" s="3">
        <v>318</v>
      </c>
      <c r="D21" s="3">
        <v>176</v>
      </c>
      <c r="E21" s="3">
        <v>459</v>
      </c>
      <c r="F21" s="3">
        <v>302</v>
      </c>
    </row>
    <row r="22" spans="1:6" x14ac:dyDescent="0.35">
      <c r="A22" s="3">
        <v>224</v>
      </c>
      <c r="B22" s="3">
        <v>60</v>
      </c>
      <c r="C22" s="3">
        <v>333</v>
      </c>
      <c r="D22" s="3">
        <v>15</v>
      </c>
      <c r="E22" s="3">
        <v>208</v>
      </c>
      <c r="F22" s="3">
        <v>325</v>
      </c>
    </row>
    <row r="23" spans="1:6" x14ac:dyDescent="0.35">
      <c r="A23" s="3">
        <v>111</v>
      </c>
      <c r="B23" s="3">
        <v>113</v>
      </c>
      <c r="C23" s="3">
        <v>320</v>
      </c>
      <c r="D23" s="3">
        <v>32</v>
      </c>
      <c r="E23" s="3">
        <v>247</v>
      </c>
      <c r="F23" s="3">
        <v>207</v>
      </c>
    </row>
    <row r="24" spans="1:6" x14ac:dyDescent="0.35">
      <c r="A24" s="3"/>
      <c r="B24" s="3">
        <v>27</v>
      </c>
      <c r="C24" s="3">
        <v>295</v>
      </c>
      <c r="D24" s="3">
        <v>120</v>
      </c>
      <c r="E24" s="3">
        <v>198</v>
      </c>
      <c r="F24" s="3">
        <v>267</v>
      </c>
    </row>
    <row r="25" spans="1:6" x14ac:dyDescent="0.35">
      <c r="A25" s="3"/>
      <c r="B25" s="3">
        <v>88</v>
      </c>
      <c r="C25" s="3">
        <v>256</v>
      </c>
      <c r="D25" s="3">
        <v>188</v>
      </c>
      <c r="E25" s="3">
        <v>435</v>
      </c>
      <c r="F25" s="3">
        <v>161</v>
      </c>
    </row>
    <row r="26" spans="1:6" x14ac:dyDescent="0.35">
      <c r="A26" s="3"/>
      <c r="B26" s="3">
        <v>65</v>
      </c>
      <c r="C26" s="3">
        <v>300</v>
      </c>
      <c r="D26" s="3">
        <v>250</v>
      </c>
      <c r="E26" s="3">
        <v>376</v>
      </c>
      <c r="F26" s="3">
        <v>250</v>
      </c>
    </row>
    <row r="27" spans="1:6" x14ac:dyDescent="0.35">
      <c r="A27" s="3"/>
      <c r="B27" s="3">
        <v>54</v>
      </c>
      <c r="C27" s="3">
        <v>309</v>
      </c>
      <c r="D27" s="3">
        <v>105</v>
      </c>
      <c r="E27" s="3">
        <v>119</v>
      </c>
      <c r="F27" s="3">
        <v>221</v>
      </c>
    </row>
    <row r="28" spans="1:6" x14ac:dyDescent="0.35">
      <c r="A28" s="3"/>
      <c r="B28" s="3">
        <v>133</v>
      </c>
      <c r="C28" s="3">
        <v>214</v>
      </c>
      <c r="D28" s="3">
        <v>119</v>
      </c>
      <c r="E28" s="3">
        <v>265</v>
      </c>
      <c r="F28" s="3">
        <v>252</v>
      </c>
    </row>
    <row r="29" spans="1:6" x14ac:dyDescent="0.35">
      <c r="A29" s="3"/>
      <c r="B29" s="3">
        <v>86</v>
      </c>
      <c r="C29" s="3">
        <v>286</v>
      </c>
      <c r="D29" s="3">
        <v>142</v>
      </c>
      <c r="E29" s="3">
        <v>260</v>
      </c>
      <c r="F29" s="3">
        <v>129</v>
      </c>
    </row>
    <row r="30" spans="1:6" x14ac:dyDescent="0.35">
      <c r="A30" s="3"/>
      <c r="B30" s="3">
        <v>16</v>
      </c>
      <c r="C30" s="3">
        <v>252</v>
      </c>
      <c r="D30" s="3">
        <v>120</v>
      </c>
      <c r="E30" s="3">
        <v>338</v>
      </c>
      <c r="F30" s="3">
        <v>240</v>
      </c>
    </row>
    <row r="31" spans="1:6" x14ac:dyDescent="0.35">
      <c r="A31" s="3"/>
      <c r="B31" s="3">
        <v>8</v>
      </c>
      <c r="C31" s="3">
        <v>203</v>
      </c>
      <c r="D31" s="3">
        <v>105</v>
      </c>
      <c r="E31" s="3">
        <v>339</v>
      </c>
      <c r="F31" s="3">
        <v>132</v>
      </c>
    </row>
    <row r="32" spans="1:6" x14ac:dyDescent="0.35">
      <c r="A32" s="3"/>
      <c r="B32" s="3">
        <v>36</v>
      </c>
      <c r="C32" s="3">
        <v>321</v>
      </c>
      <c r="D32" s="3">
        <v>172</v>
      </c>
      <c r="E32" s="3">
        <v>303</v>
      </c>
      <c r="F32" s="3">
        <v>170</v>
      </c>
    </row>
    <row r="33" spans="1:6" x14ac:dyDescent="0.35">
      <c r="A33" s="3"/>
      <c r="B33" s="3">
        <v>78</v>
      </c>
      <c r="C33" s="3">
        <v>282</v>
      </c>
      <c r="D33" s="3">
        <v>128</v>
      </c>
      <c r="E33" s="3">
        <v>426</v>
      </c>
      <c r="F33" s="3">
        <v>20</v>
      </c>
    </row>
    <row r="34" spans="1:6" x14ac:dyDescent="0.35">
      <c r="A34" s="3"/>
      <c r="B34" s="3">
        <v>45</v>
      </c>
      <c r="C34" s="3">
        <v>307</v>
      </c>
      <c r="D34" s="3">
        <v>180</v>
      </c>
      <c r="E34" s="3">
        <v>414</v>
      </c>
      <c r="F34" s="3">
        <v>239</v>
      </c>
    </row>
    <row r="35" spans="1:6" x14ac:dyDescent="0.35">
      <c r="A35" s="3"/>
      <c r="B35" s="3">
        <v>65</v>
      </c>
      <c r="C35" s="3">
        <v>306</v>
      </c>
      <c r="D35" s="3">
        <v>238</v>
      </c>
      <c r="E35" s="3">
        <v>226</v>
      </c>
      <c r="F35" s="3">
        <v>122</v>
      </c>
    </row>
    <row r="36" spans="1:6" x14ac:dyDescent="0.35">
      <c r="A36" s="3"/>
      <c r="B36" s="3">
        <v>65</v>
      </c>
      <c r="C36" s="3">
        <v>140</v>
      </c>
      <c r="D36" s="3">
        <v>86</v>
      </c>
      <c r="E36" s="3">
        <v>149</v>
      </c>
      <c r="F36" s="3">
        <v>160</v>
      </c>
    </row>
    <row r="37" spans="1:6" x14ac:dyDescent="0.35">
      <c r="A37" s="3"/>
      <c r="B37" s="3">
        <v>48</v>
      </c>
      <c r="C37" s="3">
        <v>212</v>
      </c>
      <c r="D37" s="3">
        <v>180</v>
      </c>
      <c r="E37" s="3">
        <v>249</v>
      </c>
      <c r="F37" s="3">
        <v>133</v>
      </c>
    </row>
    <row r="38" spans="1:6" x14ac:dyDescent="0.35">
      <c r="A38" s="3"/>
      <c r="B38" s="3">
        <v>72</v>
      </c>
      <c r="C38" s="3">
        <v>232</v>
      </c>
      <c r="D38" s="3">
        <v>474</v>
      </c>
      <c r="E38" s="3">
        <v>231</v>
      </c>
      <c r="F38" s="3">
        <v>136</v>
      </c>
    </row>
    <row r="39" spans="1:6" x14ac:dyDescent="0.35">
      <c r="A39" s="3"/>
      <c r="B39" s="3">
        <v>20</v>
      </c>
      <c r="C39" s="3">
        <v>386</v>
      </c>
      <c r="D39" s="3">
        <v>427</v>
      </c>
      <c r="E39" s="3">
        <v>246</v>
      </c>
      <c r="F39" s="3">
        <v>201</v>
      </c>
    </row>
    <row r="40" spans="1:6" x14ac:dyDescent="0.35">
      <c r="A40" s="3"/>
      <c r="B40" s="3">
        <v>78</v>
      </c>
      <c r="C40" s="3">
        <v>253</v>
      </c>
      <c r="D40" s="3">
        <v>306</v>
      </c>
      <c r="E40" s="3">
        <v>215</v>
      </c>
      <c r="F40" s="3">
        <v>156</v>
      </c>
    </row>
    <row r="41" spans="1:6" x14ac:dyDescent="0.35">
      <c r="A41" s="3"/>
      <c r="B41" s="3">
        <v>17</v>
      </c>
      <c r="C41" s="3">
        <v>199</v>
      </c>
      <c r="D41" s="3">
        <v>531</v>
      </c>
      <c r="E41" s="3">
        <v>156</v>
      </c>
      <c r="F41" s="3">
        <v>119</v>
      </c>
    </row>
    <row r="42" spans="1:6" x14ac:dyDescent="0.35">
      <c r="A42" s="3"/>
      <c r="B42" s="3">
        <v>26</v>
      </c>
      <c r="C42" s="3">
        <v>398</v>
      </c>
      <c r="D42" s="3">
        <v>207</v>
      </c>
      <c r="E42" s="3">
        <v>67</v>
      </c>
      <c r="F42" s="3">
        <v>154</v>
      </c>
    </row>
    <row r="43" spans="1:6" x14ac:dyDescent="0.35">
      <c r="A43" s="3"/>
      <c r="B43" s="3">
        <v>214</v>
      </c>
      <c r="C43" s="3">
        <v>474</v>
      </c>
      <c r="D43" s="3">
        <v>251</v>
      </c>
      <c r="E43" s="3">
        <v>181</v>
      </c>
      <c r="F43" s="3">
        <v>228</v>
      </c>
    </row>
    <row r="44" spans="1:6" x14ac:dyDescent="0.35">
      <c r="A44" s="3"/>
      <c r="B44" s="3">
        <v>45</v>
      </c>
      <c r="C44" s="3">
        <v>417</v>
      </c>
      <c r="D44" s="3">
        <v>341</v>
      </c>
      <c r="E44" s="3">
        <v>191</v>
      </c>
      <c r="F44" s="3">
        <v>265</v>
      </c>
    </row>
    <row r="45" spans="1:6" x14ac:dyDescent="0.35">
      <c r="A45" s="3"/>
      <c r="B45" s="3">
        <v>59</v>
      </c>
      <c r="C45" s="3">
        <v>392</v>
      </c>
      <c r="D45" s="3">
        <v>367</v>
      </c>
      <c r="E45" s="3">
        <v>368</v>
      </c>
      <c r="F45" s="3">
        <v>197</v>
      </c>
    </row>
    <row r="46" spans="1:6" x14ac:dyDescent="0.35">
      <c r="A46" s="3"/>
      <c r="B46" s="3">
        <v>57</v>
      </c>
      <c r="C46" s="3">
        <v>201</v>
      </c>
      <c r="D46" s="3">
        <v>145</v>
      </c>
      <c r="E46" s="3">
        <v>256</v>
      </c>
      <c r="F46" s="3">
        <v>267</v>
      </c>
    </row>
    <row r="47" spans="1:6" x14ac:dyDescent="0.35">
      <c r="A47" s="3"/>
      <c r="B47" s="3">
        <v>76</v>
      </c>
      <c r="C47" s="3">
        <v>393</v>
      </c>
      <c r="D47" s="3">
        <v>262</v>
      </c>
      <c r="E47" s="3">
        <v>297</v>
      </c>
      <c r="F47" s="3">
        <v>206</v>
      </c>
    </row>
    <row r="48" spans="1:6" x14ac:dyDescent="0.35">
      <c r="A48" s="3"/>
      <c r="B48" s="3">
        <v>79</v>
      </c>
      <c r="C48" s="3">
        <v>305</v>
      </c>
      <c r="D48" s="3">
        <v>100</v>
      </c>
      <c r="E48" s="3">
        <v>126</v>
      </c>
      <c r="F48" s="3">
        <v>173</v>
      </c>
    </row>
    <row r="49" spans="1:6" x14ac:dyDescent="0.35">
      <c r="A49" s="3"/>
      <c r="B49" s="3">
        <v>59</v>
      </c>
      <c r="C49" s="3">
        <v>288</v>
      </c>
      <c r="D49" s="3">
        <v>131</v>
      </c>
      <c r="E49" s="3">
        <v>329</v>
      </c>
      <c r="F49" s="3">
        <v>209</v>
      </c>
    </row>
    <row r="50" spans="1:6" x14ac:dyDescent="0.35">
      <c r="A50" s="3"/>
      <c r="B50" s="3">
        <v>106</v>
      </c>
      <c r="C50" s="3">
        <v>192</v>
      </c>
      <c r="D50" s="3">
        <v>93</v>
      </c>
      <c r="E50" s="3">
        <v>537</v>
      </c>
      <c r="F50" s="3">
        <v>219</v>
      </c>
    </row>
    <row r="51" spans="1:6" x14ac:dyDescent="0.35">
      <c r="A51" s="3"/>
      <c r="B51" s="3">
        <v>37</v>
      </c>
      <c r="C51" s="3">
        <v>180</v>
      </c>
      <c r="D51" s="3">
        <v>87</v>
      </c>
      <c r="E51" s="3">
        <v>232</v>
      </c>
      <c r="F51" s="3">
        <v>198</v>
      </c>
    </row>
    <row r="52" spans="1:6" x14ac:dyDescent="0.35">
      <c r="A52" s="3"/>
      <c r="B52" s="3">
        <v>244</v>
      </c>
      <c r="C52" s="3">
        <v>479</v>
      </c>
      <c r="D52" s="3">
        <v>90</v>
      </c>
      <c r="E52" s="3">
        <v>161</v>
      </c>
      <c r="F52" s="3">
        <v>226</v>
      </c>
    </row>
    <row r="53" spans="1:6" x14ac:dyDescent="0.35">
      <c r="A53" s="3"/>
      <c r="B53" s="3">
        <v>79</v>
      </c>
      <c r="C53" s="3">
        <v>325</v>
      </c>
      <c r="D53" s="3">
        <v>94</v>
      </c>
      <c r="E53" s="3">
        <v>43</v>
      </c>
      <c r="F53" s="3">
        <v>176</v>
      </c>
    </row>
    <row r="54" spans="1:6" x14ac:dyDescent="0.35">
      <c r="A54" s="3"/>
      <c r="B54" s="3">
        <v>143</v>
      </c>
      <c r="C54" s="3">
        <v>272</v>
      </c>
      <c r="D54" s="3">
        <v>75</v>
      </c>
      <c r="E54" s="3">
        <v>461</v>
      </c>
      <c r="F54" s="3">
        <v>183</v>
      </c>
    </row>
    <row r="55" spans="1:6" x14ac:dyDescent="0.35">
      <c r="A55" s="3"/>
      <c r="B55" s="3">
        <v>119</v>
      </c>
      <c r="C55" s="3">
        <v>363</v>
      </c>
      <c r="D55" s="3">
        <v>102</v>
      </c>
      <c r="E55" s="3">
        <v>162</v>
      </c>
      <c r="F55" s="3">
        <v>228</v>
      </c>
    </row>
    <row r="56" spans="1:6" x14ac:dyDescent="0.35">
      <c r="A56" s="3"/>
      <c r="B56" s="3">
        <v>37</v>
      </c>
      <c r="C56" s="3">
        <v>266</v>
      </c>
      <c r="D56" s="3">
        <v>182</v>
      </c>
      <c r="E56" s="3">
        <v>162</v>
      </c>
      <c r="F56" s="3">
        <v>159</v>
      </c>
    </row>
    <row r="57" spans="1:6" x14ac:dyDescent="0.35">
      <c r="A57" s="3"/>
      <c r="B57" s="3">
        <v>67</v>
      </c>
      <c r="C57" s="3">
        <v>174</v>
      </c>
      <c r="D57" s="3">
        <v>150</v>
      </c>
      <c r="E57" s="3">
        <v>119</v>
      </c>
      <c r="F57" s="3">
        <v>245</v>
      </c>
    </row>
    <row r="58" spans="1:6" x14ac:dyDescent="0.35">
      <c r="A58" s="3"/>
      <c r="B58" s="3">
        <v>26</v>
      </c>
      <c r="C58" s="3">
        <v>169</v>
      </c>
      <c r="D58" s="3">
        <v>186</v>
      </c>
      <c r="E58" s="3">
        <v>349</v>
      </c>
      <c r="F58" s="3">
        <v>197</v>
      </c>
    </row>
    <row r="59" spans="1:6" x14ac:dyDescent="0.35">
      <c r="A59" s="3"/>
      <c r="B59" s="3"/>
      <c r="C59" s="3">
        <v>121</v>
      </c>
      <c r="D59" s="3">
        <v>228</v>
      </c>
      <c r="E59" s="3"/>
      <c r="F59" s="3">
        <v>175</v>
      </c>
    </row>
    <row r="60" spans="1:6" x14ac:dyDescent="0.35">
      <c r="A60" s="3"/>
      <c r="B60" s="3"/>
      <c r="C60" s="3">
        <v>89</v>
      </c>
      <c r="D60" s="3"/>
      <c r="E60" s="3"/>
      <c r="F60" s="3">
        <v>180</v>
      </c>
    </row>
    <row r="61" spans="1:6" x14ac:dyDescent="0.35">
      <c r="A61" s="3"/>
      <c r="B61" s="3"/>
      <c r="C61" s="3">
        <v>244</v>
      </c>
      <c r="D61" s="3"/>
      <c r="E61" s="3"/>
      <c r="F61" s="3">
        <v>195</v>
      </c>
    </row>
    <row r="62" spans="1:6" x14ac:dyDescent="0.35">
      <c r="A62" s="3"/>
      <c r="B62" s="3"/>
      <c r="C62" s="3">
        <v>251</v>
      </c>
      <c r="D62" s="3"/>
      <c r="E62" s="3"/>
      <c r="F62" s="3">
        <v>101</v>
      </c>
    </row>
    <row r="63" spans="1:6" x14ac:dyDescent="0.35">
      <c r="A63" s="3"/>
      <c r="B63" s="3"/>
      <c r="C63" s="3">
        <v>200</v>
      </c>
      <c r="D63" s="3"/>
      <c r="E63" s="3"/>
      <c r="F63" s="3">
        <v>170</v>
      </c>
    </row>
    <row r="64" spans="1:6" x14ac:dyDescent="0.35">
      <c r="A64" s="3"/>
      <c r="B64" s="3"/>
      <c r="C64" s="3">
        <v>232</v>
      </c>
      <c r="D64" s="3"/>
      <c r="E64" s="3"/>
      <c r="F64" s="3">
        <v>209</v>
      </c>
    </row>
    <row r="65" spans="1:6" x14ac:dyDescent="0.35">
      <c r="A65" s="3"/>
      <c r="B65" s="3"/>
      <c r="C65" s="3">
        <v>64</v>
      </c>
      <c r="D65" s="3"/>
      <c r="E65" s="3"/>
      <c r="F65" s="3">
        <v>259</v>
      </c>
    </row>
    <row r="66" spans="1:6" x14ac:dyDescent="0.35">
      <c r="A66" s="3"/>
      <c r="B66" s="3"/>
      <c r="C66" s="3">
        <v>262</v>
      </c>
      <c r="D66" s="3"/>
      <c r="E66" s="3"/>
      <c r="F66" s="3">
        <v>210</v>
      </c>
    </row>
    <row r="67" spans="1:6" x14ac:dyDescent="0.35">
      <c r="A67" s="3"/>
      <c r="B67" s="3"/>
      <c r="C67" s="3">
        <v>199</v>
      </c>
      <c r="D67" s="3"/>
      <c r="E67" s="3"/>
      <c r="F67" s="3">
        <v>169</v>
      </c>
    </row>
    <row r="68" spans="1:6" x14ac:dyDescent="0.35">
      <c r="A68" s="3"/>
      <c r="B68" s="3"/>
      <c r="C68" s="3">
        <v>212</v>
      </c>
      <c r="D68" s="3"/>
      <c r="E68" s="3"/>
      <c r="F68" s="3">
        <v>252</v>
      </c>
    </row>
    <row r="69" spans="1:6" x14ac:dyDescent="0.35">
      <c r="A69" s="3"/>
      <c r="B69" s="3"/>
      <c r="C69" s="3">
        <v>314</v>
      </c>
      <c r="D69" s="3"/>
      <c r="E69" s="3"/>
      <c r="F69" s="3">
        <v>180</v>
      </c>
    </row>
    <row r="70" spans="1:6" x14ac:dyDescent="0.35">
      <c r="A70" s="3"/>
      <c r="B70" s="3"/>
      <c r="C70" s="3">
        <v>100</v>
      </c>
      <c r="D70" s="3"/>
      <c r="E70" s="3"/>
      <c r="F70" s="3">
        <v>232</v>
      </c>
    </row>
    <row r="71" spans="1:6" x14ac:dyDescent="0.35">
      <c r="A71" s="3"/>
      <c r="B71" s="3"/>
      <c r="C71" s="3">
        <v>91</v>
      </c>
      <c r="D71" s="3"/>
      <c r="E71" s="3"/>
      <c r="F71" s="3">
        <v>213</v>
      </c>
    </row>
    <row r="72" spans="1:6" x14ac:dyDescent="0.35">
      <c r="A72" s="3"/>
      <c r="B72" s="3"/>
      <c r="C72" s="3">
        <v>242</v>
      </c>
      <c r="D72" s="3"/>
      <c r="E72" s="3"/>
      <c r="F72" s="3">
        <v>166</v>
      </c>
    </row>
    <row r="73" spans="1:6" x14ac:dyDescent="0.35">
      <c r="A73" s="3"/>
      <c r="B73" s="3"/>
      <c r="C73" s="3">
        <v>125</v>
      </c>
      <c r="D73" s="3"/>
      <c r="E73" s="3"/>
      <c r="F73" s="3">
        <v>191</v>
      </c>
    </row>
    <row r="74" spans="1:6" x14ac:dyDescent="0.35">
      <c r="A74" s="3"/>
      <c r="B74" s="3"/>
      <c r="C74" s="3">
        <v>110</v>
      </c>
      <c r="D74" s="3"/>
      <c r="E74" s="3"/>
      <c r="F74" s="3">
        <v>266</v>
      </c>
    </row>
    <row r="75" spans="1:6" x14ac:dyDescent="0.35">
      <c r="A75" s="3"/>
      <c r="B75" s="3"/>
      <c r="C75" s="3">
        <v>108</v>
      </c>
      <c r="D75" s="3"/>
      <c r="E75" s="3"/>
      <c r="F75" s="3">
        <v>197</v>
      </c>
    </row>
    <row r="76" spans="1:6" x14ac:dyDescent="0.35">
      <c r="A76" s="3"/>
      <c r="B76" s="3"/>
      <c r="C76" s="3">
        <v>116</v>
      </c>
      <c r="D76" s="3"/>
      <c r="E76" s="3"/>
      <c r="F76" s="3">
        <v>105</v>
      </c>
    </row>
    <row r="77" spans="1:6" x14ac:dyDescent="0.35">
      <c r="A77" s="3"/>
      <c r="B77" s="3"/>
      <c r="C77" s="3"/>
      <c r="D77" s="3"/>
      <c r="E77" s="3"/>
      <c r="F77" s="3">
        <v>218</v>
      </c>
    </row>
    <row r="78" spans="1:6" x14ac:dyDescent="0.35">
      <c r="A78" s="3"/>
      <c r="B78" s="3"/>
      <c r="C78" s="3"/>
      <c r="D78" s="3"/>
      <c r="E78" s="3"/>
      <c r="F78" s="3">
        <v>139</v>
      </c>
    </row>
    <row r="79" spans="1:6" x14ac:dyDescent="0.35">
      <c r="A79" s="3"/>
      <c r="B79" s="3"/>
      <c r="C79" s="3"/>
      <c r="D79" s="3"/>
      <c r="E79" s="3"/>
      <c r="F79" s="3">
        <v>160</v>
      </c>
    </row>
    <row r="80" spans="1:6" x14ac:dyDescent="0.35">
      <c r="A80" s="3"/>
      <c r="B80" s="3"/>
      <c r="C80" s="3"/>
      <c r="D80" s="3"/>
      <c r="E80" s="3"/>
      <c r="F80" s="3">
        <v>140</v>
      </c>
    </row>
    <row r="81" spans="1:6" x14ac:dyDescent="0.35">
      <c r="A81" s="3"/>
      <c r="B81" s="3"/>
      <c r="C81" s="3"/>
      <c r="D81" s="3"/>
      <c r="E81" s="3"/>
      <c r="F81" s="3">
        <v>233</v>
      </c>
    </row>
    <row r="82" spans="1:6" x14ac:dyDescent="0.35">
      <c r="A82" s="3"/>
      <c r="B82" s="3"/>
      <c r="C82" s="3"/>
      <c r="D82" s="3"/>
      <c r="E82" s="3"/>
      <c r="F82" s="3">
        <v>179</v>
      </c>
    </row>
    <row r="83" spans="1:6" x14ac:dyDescent="0.35">
      <c r="A83" s="3"/>
      <c r="B83" s="3"/>
      <c r="C83" s="3"/>
      <c r="D83" s="3"/>
      <c r="E83" s="3"/>
      <c r="F83" s="3">
        <v>154</v>
      </c>
    </row>
    <row r="84" spans="1:6" x14ac:dyDescent="0.35">
      <c r="A84" s="3"/>
      <c r="B84" s="3"/>
      <c r="C84" s="3"/>
      <c r="D84" s="3"/>
      <c r="E84" s="3"/>
      <c r="F84" s="3">
        <v>139</v>
      </c>
    </row>
    <row r="85" spans="1:6" x14ac:dyDescent="0.35">
      <c r="A85" s="3"/>
      <c r="B85" s="3"/>
      <c r="C85" s="3"/>
      <c r="D85" s="3"/>
      <c r="E85" s="3"/>
      <c r="F85" s="3">
        <v>215</v>
      </c>
    </row>
    <row r="86" spans="1:6" x14ac:dyDescent="0.35">
      <c r="A86" s="3"/>
      <c r="B86" s="3"/>
      <c r="C86" s="3"/>
      <c r="D86" s="3"/>
      <c r="E86" s="3"/>
      <c r="F86" s="3">
        <v>140</v>
      </c>
    </row>
    <row r="87" spans="1:6" x14ac:dyDescent="0.35">
      <c r="A87" s="3"/>
      <c r="B87" s="3"/>
      <c r="C87" s="3"/>
      <c r="D87" s="3"/>
      <c r="E87" s="3"/>
      <c r="F87" s="3">
        <v>173</v>
      </c>
    </row>
    <row r="88" spans="1:6" x14ac:dyDescent="0.35">
      <c r="A88" s="3"/>
      <c r="B88" s="3"/>
      <c r="C88" s="3"/>
      <c r="D88" s="3"/>
      <c r="E88" s="3"/>
      <c r="F88" s="3">
        <v>227</v>
      </c>
    </row>
    <row r="89" spans="1:6" x14ac:dyDescent="0.35">
      <c r="A89" s="3"/>
      <c r="B89" s="3"/>
      <c r="C89" s="3"/>
      <c r="D89" s="3"/>
      <c r="E89" s="3"/>
      <c r="F89" s="3">
        <v>237</v>
      </c>
    </row>
    <row r="90" spans="1:6" x14ac:dyDescent="0.35">
      <c r="A90" s="3"/>
      <c r="B90" s="3"/>
      <c r="C90" s="3"/>
      <c r="D90" s="3"/>
      <c r="E90" s="3"/>
      <c r="F90" s="3">
        <v>131</v>
      </c>
    </row>
    <row r="91" spans="1:6" x14ac:dyDescent="0.35">
      <c r="A91" s="3"/>
      <c r="B91" s="3"/>
      <c r="C91" s="3"/>
      <c r="D91" s="3"/>
      <c r="E91" s="3"/>
      <c r="F91" s="3">
        <v>193</v>
      </c>
    </row>
    <row r="92" spans="1:6" x14ac:dyDescent="0.35">
      <c r="A92" s="3"/>
      <c r="B92" s="3"/>
      <c r="C92" s="3"/>
      <c r="D92" s="3"/>
      <c r="E92" s="3"/>
      <c r="F92" s="3">
        <v>151</v>
      </c>
    </row>
    <row r="93" spans="1:6" x14ac:dyDescent="0.35">
      <c r="A93" s="3"/>
      <c r="B93" s="3"/>
      <c r="C93" s="3"/>
      <c r="D93" s="3"/>
      <c r="E93" s="3"/>
      <c r="F93" s="3">
        <v>339</v>
      </c>
    </row>
    <row r="94" spans="1:6" x14ac:dyDescent="0.35">
      <c r="A94" s="3"/>
      <c r="B94" s="3"/>
      <c r="C94" s="3"/>
      <c r="D94" s="3"/>
      <c r="E94" s="3"/>
      <c r="F94" s="3">
        <v>139</v>
      </c>
    </row>
    <row r="95" spans="1:6" x14ac:dyDescent="0.35">
      <c r="A95" s="3"/>
      <c r="B95" s="3"/>
      <c r="C95" s="3"/>
      <c r="D95" s="3"/>
      <c r="E95" s="3"/>
      <c r="F95" s="3">
        <v>177</v>
      </c>
    </row>
    <row r="96" spans="1:6" x14ac:dyDescent="0.35">
      <c r="A96" s="3"/>
      <c r="B96" s="3"/>
      <c r="C96" s="3"/>
      <c r="D96" s="3"/>
      <c r="E96" s="3"/>
      <c r="F96" s="3">
        <v>276</v>
      </c>
    </row>
    <row r="97" spans="1:6" x14ac:dyDescent="0.35">
      <c r="A97" s="3"/>
      <c r="B97" s="3"/>
      <c r="C97" s="3"/>
      <c r="D97" s="3"/>
      <c r="E97" s="3"/>
      <c r="F97" s="3">
        <v>182</v>
      </c>
    </row>
    <row r="98" spans="1:6" x14ac:dyDescent="0.35">
      <c r="A98" s="3"/>
      <c r="B98" s="3"/>
      <c r="C98" s="3"/>
      <c r="D98" s="3"/>
      <c r="E98" s="3"/>
      <c r="F98" s="3">
        <v>101</v>
      </c>
    </row>
    <row r="99" spans="1:6" x14ac:dyDescent="0.35">
      <c r="A99" s="3"/>
      <c r="B99" s="3"/>
      <c r="C99" s="3"/>
      <c r="D99" s="3"/>
      <c r="E99" s="3"/>
      <c r="F99" s="3">
        <v>160</v>
      </c>
    </row>
    <row r="100" spans="1:6" x14ac:dyDescent="0.35">
      <c r="A100" s="3"/>
      <c r="B100" s="3"/>
      <c r="C100" s="3"/>
      <c r="D100" s="3"/>
      <c r="E100" s="3"/>
      <c r="F100" s="3">
        <v>202</v>
      </c>
    </row>
    <row r="101" spans="1:6" x14ac:dyDescent="0.35">
      <c r="A101" s="3"/>
      <c r="B101" s="3"/>
      <c r="C101" s="3"/>
      <c r="D101" s="3"/>
      <c r="E101" s="3"/>
      <c r="F101" s="3">
        <v>171</v>
      </c>
    </row>
    <row r="102" spans="1:6" x14ac:dyDescent="0.35">
      <c r="A102" s="3"/>
      <c r="B102" s="3"/>
      <c r="C102" s="3"/>
      <c r="D102" s="3"/>
      <c r="E102" s="3"/>
      <c r="F102" s="3">
        <v>110</v>
      </c>
    </row>
    <row r="103" spans="1:6" x14ac:dyDescent="0.35">
      <c r="A103" s="3"/>
      <c r="B103" s="3"/>
      <c r="C103" s="3"/>
      <c r="D103" s="3"/>
      <c r="E103" s="3"/>
      <c r="F103" s="3">
        <v>65</v>
      </c>
    </row>
    <row r="104" spans="1:6" x14ac:dyDescent="0.35">
      <c r="A104" s="3"/>
      <c r="B104" s="3"/>
      <c r="C104" s="3"/>
      <c r="D104" s="3"/>
      <c r="E104" s="3"/>
      <c r="F104" s="3">
        <v>131</v>
      </c>
    </row>
    <row r="105" spans="1:6" x14ac:dyDescent="0.35">
      <c r="A105" s="3"/>
      <c r="B105" s="3"/>
      <c r="C105" s="3"/>
      <c r="D105" s="3"/>
      <c r="E105" s="3"/>
      <c r="F105" s="3">
        <v>152</v>
      </c>
    </row>
    <row r="106" spans="1:6" x14ac:dyDescent="0.35">
      <c r="A106" s="3"/>
      <c r="B106" s="3"/>
      <c r="C106" s="3"/>
      <c r="D106" s="3"/>
      <c r="E106" s="3"/>
      <c r="F106" s="3">
        <v>223</v>
      </c>
    </row>
    <row r="107" spans="1:6" x14ac:dyDescent="0.35">
      <c r="A107" s="3"/>
      <c r="B107" s="3"/>
      <c r="C107" s="3"/>
      <c r="D107" s="3"/>
      <c r="E107" s="3"/>
      <c r="F107" s="3">
        <v>157</v>
      </c>
    </row>
    <row r="108" spans="1:6" x14ac:dyDescent="0.35">
      <c r="A108" s="3"/>
      <c r="B108" s="3"/>
      <c r="C108" s="3"/>
      <c r="D108" s="3"/>
      <c r="E108" s="3"/>
      <c r="F108" s="3">
        <v>244</v>
      </c>
    </row>
    <row r="109" spans="1:6" x14ac:dyDescent="0.35">
      <c r="A109" s="3"/>
      <c r="B109" s="3"/>
      <c r="C109" s="3"/>
      <c r="D109" s="3"/>
      <c r="E109" s="3"/>
      <c r="F109" s="3">
        <v>224</v>
      </c>
    </row>
    <row r="110" spans="1:6" x14ac:dyDescent="0.35">
      <c r="A110" s="3"/>
      <c r="B110" s="3"/>
      <c r="C110" s="3"/>
      <c r="D110" s="3"/>
      <c r="E110" s="3"/>
      <c r="F110" s="3">
        <v>285</v>
      </c>
    </row>
  </sheetData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E7"/>
  <sheetViews>
    <sheetView workbookViewId="0">
      <selection activeCell="B16" sqref="B16"/>
    </sheetView>
  </sheetViews>
  <sheetFormatPr defaultColWidth="10.90625" defaultRowHeight="14.5" x14ac:dyDescent="0.35"/>
  <sheetData>
    <row r="2" spans="2:5" ht="15.5" x14ac:dyDescent="0.35">
      <c r="B2" s="2" t="s">
        <v>135</v>
      </c>
      <c r="C2" s="2" t="s">
        <v>133</v>
      </c>
      <c r="D2" s="2" t="s">
        <v>136</v>
      </c>
      <c r="E2" s="2" t="s">
        <v>134</v>
      </c>
    </row>
    <row r="3" spans="2:5" x14ac:dyDescent="0.35">
      <c r="B3" s="3" t="s">
        <v>6</v>
      </c>
      <c r="C3" s="3" t="s">
        <v>6</v>
      </c>
      <c r="D3" s="3" t="s">
        <v>6</v>
      </c>
      <c r="E3" s="3" t="s">
        <v>6</v>
      </c>
    </row>
    <row r="4" spans="2:5" x14ac:dyDescent="0.35">
      <c r="B4" s="3" t="s">
        <v>24</v>
      </c>
      <c r="C4" s="3" t="s">
        <v>24</v>
      </c>
      <c r="D4" s="3" t="s">
        <v>26</v>
      </c>
      <c r="E4" s="3" t="s">
        <v>26</v>
      </c>
    </row>
    <row r="5" spans="2:5" x14ac:dyDescent="0.35">
      <c r="B5" s="3"/>
      <c r="C5" s="3"/>
      <c r="D5" s="3"/>
      <c r="E5" s="3"/>
    </row>
    <row r="6" spans="2:5" x14ac:dyDescent="0.35">
      <c r="B6" s="3"/>
      <c r="C6" s="3"/>
      <c r="D6" s="3"/>
      <c r="E6" s="3"/>
    </row>
    <row r="7" spans="2:5" x14ac:dyDescent="0.35">
      <c r="B7" s="3">
        <v>3.6999999999999998E-2</v>
      </c>
      <c r="C7" s="3">
        <v>4.1399999999999999E-2</v>
      </c>
      <c r="D7" s="3" t="s">
        <v>9</v>
      </c>
      <c r="E7" s="3" t="s">
        <v>9</v>
      </c>
    </row>
  </sheetData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M15"/>
  <sheetViews>
    <sheetView workbookViewId="0">
      <selection activeCell="F18" sqref="F18"/>
    </sheetView>
  </sheetViews>
  <sheetFormatPr defaultColWidth="10.90625" defaultRowHeight="14.5" x14ac:dyDescent="0.35"/>
  <cols>
    <col min="2" max="3" width="12.81640625" bestFit="1" customWidth="1"/>
    <col min="4" max="4" width="12.36328125" bestFit="1" customWidth="1"/>
    <col min="5" max="6" width="20" bestFit="1" customWidth="1"/>
    <col min="7" max="7" width="19.54296875" bestFit="1" customWidth="1"/>
    <col min="8" max="9" width="21.08984375" bestFit="1" customWidth="1"/>
    <col min="10" max="10" width="20.6328125" bestFit="1" customWidth="1"/>
    <col min="11" max="11" width="13.36328125" bestFit="1" customWidth="1"/>
    <col min="12" max="12" width="13.81640625" bestFit="1" customWidth="1"/>
    <col min="13" max="13" width="13.26953125" bestFit="1" customWidth="1"/>
  </cols>
  <sheetData>
    <row r="2" spans="1:13" ht="15.5" x14ac:dyDescent="0.35">
      <c r="B2" s="16" t="s">
        <v>151</v>
      </c>
      <c r="C2" s="16" t="s">
        <v>152</v>
      </c>
      <c r="D2" s="16" t="s">
        <v>153</v>
      </c>
      <c r="E2" s="2" t="s">
        <v>154</v>
      </c>
      <c r="F2" s="2" t="s">
        <v>155</v>
      </c>
      <c r="G2" s="2" t="s">
        <v>156</v>
      </c>
      <c r="H2" s="2" t="s">
        <v>157</v>
      </c>
      <c r="I2" s="2" t="s">
        <v>158</v>
      </c>
      <c r="J2" s="2" t="s">
        <v>159</v>
      </c>
      <c r="K2" s="2" t="s">
        <v>160</v>
      </c>
      <c r="L2" s="2" t="s">
        <v>161</v>
      </c>
      <c r="M2" s="2" t="s">
        <v>162</v>
      </c>
    </row>
    <row r="3" spans="1:13" x14ac:dyDescent="0.35">
      <c r="B3" s="3">
        <v>10</v>
      </c>
      <c r="C3" s="3">
        <v>1</v>
      </c>
      <c r="D3" s="3">
        <v>8</v>
      </c>
      <c r="E3" s="3">
        <v>0</v>
      </c>
      <c r="F3" s="3">
        <v>0</v>
      </c>
      <c r="G3" s="3">
        <v>2</v>
      </c>
      <c r="H3" s="3">
        <v>2</v>
      </c>
      <c r="I3" s="3">
        <v>1</v>
      </c>
      <c r="J3" s="3">
        <v>6</v>
      </c>
      <c r="K3" s="3">
        <v>0</v>
      </c>
      <c r="L3" s="3">
        <v>0</v>
      </c>
      <c r="M3" s="3">
        <v>3</v>
      </c>
    </row>
    <row r="4" spans="1:13" x14ac:dyDescent="0.35">
      <c r="B4" s="3">
        <v>14</v>
      </c>
      <c r="C4" s="3">
        <v>1</v>
      </c>
      <c r="D4" s="3">
        <v>7</v>
      </c>
      <c r="E4" s="3">
        <v>0</v>
      </c>
      <c r="F4" s="3">
        <v>0</v>
      </c>
      <c r="G4" s="3">
        <v>1</v>
      </c>
      <c r="H4" s="3">
        <v>3</v>
      </c>
      <c r="I4" s="3">
        <v>0</v>
      </c>
      <c r="J4" s="3">
        <v>7</v>
      </c>
      <c r="K4" s="3">
        <v>0</v>
      </c>
      <c r="L4" s="3">
        <v>0</v>
      </c>
      <c r="M4" s="3">
        <v>3</v>
      </c>
    </row>
    <row r="5" spans="1:13" x14ac:dyDescent="0.35">
      <c r="B5" s="3">
        <v>6</v>
      </c>
      <c r="C5" s="3">
        <v>1</v>
      </c>
      <c r="D5" s="3">
        <v>3</v>
      </c>
      <c r="E5" s="3">
        <v>0</v>
      </c>
      <c r="F5" s="3">
        <v>0</v>
      </c>
      <c r="G5" s="3">
        <v>2</v>
      </c>
      <c r="H5" s="3">
        <v>3</v>
      </c>
      <c r="I5" s="3">
        <v>1</v>
      </c>
      <c r="J5" s="3">
        <v>6</v>
      </c>
      <c r="K5" s="3">
        <v>0</v>
      </c>
      <c r="L5" s="3">
        <v>0</v>
      </c>
      <c r="M5" s="3">
        <v>3</v>
      </c>
    </row>
    <row r="6" spans="1:13" x14ac:dyDescent="0.35">
      <c r="B6" s="3">
        <v>6</v>
      </c>
      <c r="C6" s="3">
        <v>1</v>
      </c>
      <c r="D6" s="3">
        <v>7</v>
      </c>
      <c r="E6" s="3">
        <v>0</v>
      </c>
      <c r="F6" s="3">
        <v>0</v>
      </c>
      <c r="G6" s="3">
        <v>2</v>
      </c>
      <c r="H6" s="3">
        <v>2</v>
      </c>
      <c r="I6" s="3">
        <v>1</v>
      </c>
      <c r="J6" s="3">
        <v>4</v>
      </c>
    </row>
    <row r="7" spans="1:13" x14ac:dyDescent="0.35">
      <c r="B7" s="3">
        <v>11</v>
      </c>
      <c r="C7" s="3">
        <v>1</v>
      </c>
      <c r="D7" s="3">
        <v>10</v>
      </c>
      <c r="E7" s="3">
        <v>0</v>
      </c>
      <c r="F7" s="3">
        <v>0</v>
      </c>
      <c r="G7" s="3">
        <v>2</v>
      </c>
      <c r="H7" s="3"/>
      <c r="I7" s="3"/>
      <c r="J7" s="3"/>
    </row>
    <row r="8" spans="1:13" x14ac:dyDescent="0.35">
      <c r="B8" s="3">
        <v>6</v>
      </c>
      <c r="C8" s="3">
        <v>1</v>
      </c>
      <c r="D8" s="3">
        <v>7</v>
      </c>
      <c r="E8" s="3">
        <v>0</v>
      </c>
      <c r="F8" s="3">
        <v>0</v>
      </c>
      <c r="G8" s="3">
        <v>3</v>
      </c>
      <c r="H8" s="3"/>
      <c r="I8" s="3"/>
      <c r="J8" s="3"/>
    </row>
    <row r="9" spans="1:13" x14ac:dyDescent="0.35">
      <c r="B9" s="3">
        <v>20</v>
      </c>
      <c r="C9" s="3">
        <v>2</v>
      </c>
      <c r="D9" s="3">
        <v>7</v>
      </c>
      <c r="E9" s="3">
        <v>0</v>
      </c>
      <c r="F9" s="3">
        <v>0</v>
      </c>
      <c r="G9" s="3">
        <v>2</v>
      </c>
      <c r="H9" s="3"/>
      <c r="I9" s="3"/>
      <c r="J9" s="3"/>
    </row>
    <row r="10" spans="1:13" x14ac:dyDescent="0.35">
      <c r="B10" s="3">
        <v>20</v>
      </c>
      <c r="C10" s="3">
        <v>2</v>
      </c>
      <c r="D10" s="3">
        <v>12</v>
      </c>
      <c r="E10" s="3">
        <v>0</v>
      </c>
      <c r="F10" s="3">
        <v>0</v>
      </c>
      <c r="G10" s="3">
        <v>2</v>
      </c>
      <c r="H10" s="3"/>
      <c r="I10" s="3"/>
      <c r="J10" s="3"/>
    </row>
    <row r="11" spans="1:13" x14ac:dyDescent="0.35">
      <c r="B11" s="3">
        <v>22</v>
      </c>
      <c r="C11" s="3">
        <v>4</v>
      </c>
      <c r="D11" s="3">
        <v>13</v>
      </c>
      <c r="E11" s="3"/>
      <c r="F11" s="3"/>
      <c r="G11" s="3"/>
      <c r="H11" s="3"/>
      <c r="I11" s="3"/>
      <c r="J11" s="3"/>
    </row>
    <row r="12" spans="1:13" x14ac:dyDescent="0.35">
      <c r="B12" s="3">
        <v>15</v>
      </c>
      <c r="C12" s="3">
        <v>3</v>
      </c>
      <c r="D12" s="3">
        <v>9</v>
      </c>
      <c r="E12" s="3"/>
      <c r="F12" s="3"/>
      <c r="G12" s="3"/>
      <c r="H12" s="3"/>
      <c r="I12" s="3"/>
      <c r="J12" s="3"/>
    </row>
    <row r="13" spans="1:13" x14ac:dyDescent="0.35">
      <c r="B13" s="3">
        <v>35</v>
      </c>
      <c r="C13" s="3">
        <v>5</v>
      </c>
      <c r="D13" s="3">
        <v>10</v>
      </c>
      <c r="E13" s="3"/>
      <c r="F13" s="3"/>
      <c r="G13" s="3"/>
      <c r="H13" s="3"/>
      <c r="I13" s="3"/>
      <c r="J13" s="3"/>
    </row>
    <row r="14" spans="1:13" x14ac:dyDescent="0.35">
      <c r="B14" s="3">
        <v>25</v>
      </c>
      <c r="C14" s="3">
        <v>2</v>
      </c>
      <c r="D14" s="3">
        <v>6</v>
      </c>
      <c r="E14" s="3"/>
      <c r="F14" s="3"/>
      <c r="G14" s="3"/>
      <c r="H14" s="3"/>
      <c r="I14" s="3"/>
      <c r="J14" s="3"/>
    </row>
    <row r="15" spans="1:13" x14ac:dyDescent="0.35">
      <c r="A15" t="s">
        <v>236</v>
      </c>
      <c r="B15" s="3"/>
      <c r="C15" s="3"/>
    </row>
  </sheetData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G9"/>
  <sheetViews>
    <sheetView workbookViewId="0">
      <selection activeCell="F13" sqref="F13"/>
    </sheetView>
  </sheetViews>
  <sheetFormatPr defaultColWidth="10.90625" defaultRowHeight="14.5" x14ac:dyDescent="0.35"/>
  <cols>
    <col min="2" max="2" width="21.08984375" bestFit="1" customWidth="1"/>
    <col min="3" max="3" width="20" bestFit="1" customWidth="1"/>
    <col min="4" max="4" width="21.08984375" bestFit="1" customWidth="1"/>
    <col min="5" max="5" width="20" bestFit="1" customWidth="1"/>
    <col min="6" max="6" width="20.6328125" bestFit="1" customWidth="1"/>
    <col min="7" max="7" width="19.54296875" bestFit="1" customWidth="1"/>
  </cols>
  <sheetData>
    <row r="2" spans="2:7" ht="15.5" x14ac:dyDescent="0.35">
      <c r="B2" s="1" t="s">
        <v>157</v>
      </c>
      <c r="C2" s="1" t="s">
        <v>154</v>
      </c>
      <c r="D2" s="1" t="s">
        <v>158</v>
      </c>
      <c r="E2" s="1" t="s">
        <v>155</v>
      </c>
      <c r="F2" s="1" t="s">
        <v>159</v>
      </c>
      <c r="G2" s="1" t="s">
        <v>156</v>
      </c>
    </row>
    <row r="3" spans="2:7" x14ac:dyDescent="0.35">
      <c r="B3" s="3" t="s">
        <v>6</v>
      </c>
      <c r="C3" s="3" t="s">
        <v>6</v>
      </c>
      <c r="D3" s="3" t="s">
        <v>6</v>
      </c>
      <c r="E3" s="3" t="s">
        <v>6</v>
      </c>
      <c r="F3" s="3" t="s">
        <v>6</v>
      </c>
      <c r="G3" s="3" t="s">
        <v>6</v>
      </c>
    </row>
    <row r="4" spans="2:7" x14ac:dyDescent="0.35">
      <c r="B4" s="3" t="s">
        <v>151</v>
      </c>
      <c r="C4" s="3" t="s">
        <v>151</v>
      </c>
      <c r="D4" s="3" t="s">
        <v>152</v>
      </c>
      <c r="E4" s="3" t="s">
        <v>152</v>
      </c>
      <c r="F4" s="3" t="s">
        <v>153</v>
      </c>
      <c r="G4" s="3" t="s">
        <v>153</v>
      </c>
    </row>
    <row r="5" spans="2:7" x14ac:dyDescent="0.35">
      <c r="B5" s="3"/>
      <c r="C5" s="3"/>
      <c r="D5" s="3"/>
      <c r="E5" s="3"/>
      <c r="F5" s="3"/>
      <c r="G5" s="3"/>
    </row>
    <row r="6" spans="2:7" x14ac:dyDescent="0.35">
      <c r="B6" s="3"/>
      <c r="C6" s="3"/>
      <c r="D6" s="3"/>
      <c r="E6" s="3"/>
      <c r="F6" s="3"/>
      <c r="G6" s="3"/>
    </row>
    <row r="7" spans="2:7" x14ac:dyDescent="0.35">
      <c r="B7" s="3">
        <v>5.0000000000000001E-4</v>
      </c>
      <c r="C7" s="3" t="s">
        <v>9</v>
      </c>
      <c r="D7" s="3">
        <v>7.4200000000000002E-2</v>
      </c>
      <c r="E7" s="3" t="s">
        <v>9</v>
      </c>
      <c r="F7" s="3">
        <v>5.3800000000000001E-2</v>
      </c>
      <c r="G7" s="3" t="s">
        <v>9</v>
      </c>
    </row>
    <row r="8" spans="2:7" x14ac:dyDescent="0.35">
      <c r="B8" s="3" t="s">
        <v>141</v>
      </c>
      <c r="C8" s="3" t="s">
        <v>141</v>
      </c>
      <c r="D8" s="3" t="s">
        <v>141</v>
      </c>
      <c r="E8" s="3" t="s">
        <v>141</v>
      </c>
      <c r="F8" s="3" t="s">
        <v>141</v>
      </c>
      <c r="G8" s="3" t="s">
        <v>141</v>
      </c>
    </row>
    <row r="9" spans="2:7" x14ac:dyDescent="0.35">
      <c r="B9" s="3" t="s">
        <v>144</v>
      </c>
      <c r="C9" s="3" t="s">
        <v>148</v>
      </c>
      <c r="D9" s="3" t="s">
        <v>142</v>
      </c>
      <c r="E9" s="3" t="s">
        <v>148</v>
      </c>
      <c r="F9" s="3" t="s">
        <v>142</v>
      </c>
      <c r="G9" s="3" t="s">
        <v>148</v>
      </c>
    </row>
  </sheetData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L16"/>
  <sheetViews>
    <sheetView topLeftCell="F1" workbookViewId="0">
      <selection activeCell="L10" sqref="L10"/>
    </sheetView>
  </sheetViews>
  <sheetFormatPr defaultColWidth="10.90625" defaultRowHeight="14.5" x14ac:dyDescent="0.35"/>
  <cols>
    <col min="1" max="2" width="12.81640625" bestFit="1" customWidth="1"/>
    <col min="3" max="3" width="12.36328125" bestFit="1" customWidth="1"/>
    <col min="4" max="5" width="20" bestFit="1" customWidth="1"/>
    <col min="6" max="6" width="19.54296875" bestFit="1" customWidth="1"/>
    <col min="7" max="8" width="21.08984375" bestFit="1" customWidth="1"/>
    <col min="9" max="9" width="20.6328125" bestFit="1" customWidth="1"/>
    <col min="10" max="10" width="13.36328125" bestFit="1" customWidth="1"/>
    <col min="11" max="11" width="13.81640625" bestFit="1" customWidth="1"/>
    <col min="12" max="12" width="13.26953125" bestFit="1" customWidth="1"/>
  </cols>
  <sheetData>
    <row r="2" spans="1:12" ht="15.5" x14ac:dyDescent="0.35">
      <c r="A2" s="16" t="s">
        <v>151</v>
      </c>
      <c r="B2" s="16" t="s">
        <v>152</v>
      </c>
      <c r="C2" s="16" t="s">
        <v>153</v>
      </c>
      <c r="D2" s="2" t="s">
        <v>154</v>
      </c>
      <c r="E2" s="2" t="s">
        <v>155</v>
      </c>
      <c r="F2" s="2" t="s">
        <v>156</v>
      </c>
      <c r="G2" s="2" t="s">
        <v>157</v>
      </c>
      <c r="H2" s="2" t="s">
        <v>158</v>
      </c>
      <c r="I2" s="2" t="s">
        <v>159</v>
      </c>
      <c r="J2" s="2" t="s">
        <v>160</v>
      </c>
      <c r="K2" s="2" t="s">
        <v>161</v>
      </c>
      <c r="L2" s="2" t="s">
        <v>162</v>
      </c>
    </row>
    <row r="3" spans="1:12" x14ac:dyDescent="0.35">
      <c r="A3" s="3">
        <v>11</v>
      </c>
      <c r="B3" s="3">
        <v>2</v>
      </c>
      <c r="C3" s="3">
        <v>3</v>
      </c>
      <c r="D3" s="3">
        <v>0</v>
      </c>
      <c r="E3" s="3">
        <v>0</v>
      </c>
      <c r="F3" s="3">
        <v>0</v>
      </c>
      <c r="G3" s="3">
        <v>3</v>
      </c>
      <c r="H3" s="3">
        <v>2</v>
      </c>
      <c r="I3" s="3">
        <v>1</v>
      </c>
      <c r="J3" s="3">
        <v>0</v>
      </c>
      <c r="K3" s="3">
        <v>0</v>
      </c>
      <c r="L3" s="3">
        <v>0</v>
      </c>
    </row>
    <row r="4" spans="1:12" x14ac:dyDescent="0.35">
      <c r="A4" s="3">
        <v>8</v>
      </c>
      <c r="B4" s="3">
        <v>1</v>
      </c>
      <c r="C4" s="3">
        <v>1</v>
      </c>
      <c r="D4" s="3">
        <v>0</v>
      </c>
      <c r="E4" s="3">
        <v>0</v>
      </c>
      <c r="F4" s="3">
        <v>0</v>
      </c>
      <c r="G4" s="3">
        <v>1</v>
      </c>
      <c r="H4" s="3">
        <v>0</v>
      </c>
      <c r="I4" s="3">
        <v>1</v>
      </c>
      <c r="J4" s="3">
        <v>0</v>
      </c>
      <c r="K4" s="3">
        <v>0</v>
      </c>
      <c r="L4" s="3">
        <v>0</v>
      </c>
    </row>
    <row r="5" spans="1:12" x14ac:dyDescent="0.35">
      <c r="A5" s="3">
        <v>8</v>
      </c>
      <c r="B5" s="3">
        <v>2</v>
      </c>
      <c r="C5" s="3">
        <v>3</v>
      </c>
      <c r="D5" s="3">
        <v>0</v>
      </c>
      <c r="E5" s="3">
        <v>0</v>
      </c>
      <c r="F5" s="3">
        <v>0</v>
      </c>
      <c r="G5" s="3">
        <v>3</v>
      </c>
      <c r="H5" s="3">
        <v>1</v>
      </c>
      <c r="I5" s="3">
        <v>1</v>
      </c>
      <c r="J5" s="3">
        <v>0</v>
      </c>
      <c r="K5" s="3">
        <v>0</v>
      </c>
      <c r="L5" s="3">
        <v>0</v>
      </c>
    </row>
    <row r="6" spans="1:12" x14ac:dyDescent="0.35">
      <c r="A6" s="3">
        <v>6</v>
      </c>
      <c r="B6" s="3">
        <v>2</v>
      </c>
      <c r="C6" s="3">
        <v>1</v>
      </c>
      <c r="D6" s="3">
        <v>0</v>
      </c>
      <c r="E6" s="3">
        <v>0</v>
      </c>
      <c r="F6" s="3">
        <v>0</v>
      </c>
      <c r="G6" s="3">
        <v>1</v>
      </c>
      <c r="H6" s="3">
        <v>0</v>
      </c>
      <c r="I6" s="3">
        <v>0</v>
      </c>
      <c r="J6" s="3">
        <v>0</v>
      </c>
      <c r="K6" s="3">
        <v>0</v>
      </c>
      <c r="L6" s="3">
        <v>0</v>
      </c>
    </row>
    <row r="7" spans="1:12" x14ac:dyDescent="0.35">
      <c r="A7" s="3">
        <v>5</v>
      </c>
      <c r="B7" s="3">
        <v>0</v>
      </c>
      <c r="C7" s="3">
        <v>2</v>
      </c>
      <c r="D7" s="3">
        <v>0</v>
      </c>
      <c r="E7" s="3">
        <v>0</v>
      </c>
      <c r="F7" s="3">
        <v>0</v>
      </c>
      <c r="G7" s="3">
        <v>2</v>
      </c>
      <c r="H7" s="3">
        <v>1</v>
      </c>
      <c r="I7" s="3">
        <v>1</v>
      </c>
    </row>
    <row r="8" spans="1:12" x14ac:dyDescent="0.35">
      <c r="A8" s="3">
        <v>6</v>
      </c>
      <c r="B8" s="3">
        <v>2</v>
      </c>
      <c r="C8" s="3">
        <v>3</v>
      </c>
      <c r="D8" s="3">
        <v>0</v>
      </c>
      <c r="E8" s="3">
        <v>0</v>
      </c>
      <c r="F8" s="3">
        <v>0</v>
      </c>
      <c r="G8" s="3">
        <v>1</v>
      </c>
      <c r="H8" s="3">
        <v>0</v>
      </c>
      <c r="I8" s="3">
        <v>0</v>
      </c>
    </row>
    <row r="9" spans="1:12" x14ac:dyDescent="0.35">
      <c r="A9" s="3">
        <v>10</v>
      </c>
      <c r="B9" s="3">
        <v>1</v>
      </c>
      <c r="C9" s="3">
        <v>2</v>
      </c>
      <c r="G9" s="3">
        <v>1</v>
      </c>
      <c r="H9" s="3">
        <v>0</v>
      </c>
      <c r="I9" s="3">
        <v>0</v>
      </c>
    </row>
    <row r="10" spans="1:12" x14ac:dyDescent="0.35">
      <c r="A10" s="3">
        <v>16</v>
      </c>
      <c r="B10" s="3">
        <v>1</v>
      </c>
      <c r="C10" s="3">
        <v>2</v>
      </c>
      <c r="G10" s="3">
        <v>1</v>
      </c>
      <c r="H10" s="3">
        <v>0</v>
      </c>
      <c r="I10" s="3">
        <v>0</v>
      </c>
    </row>
    <row r="11" spans="1:12" x14ac:dyDescent="0.35">
      <c r="A11" s="3">
        <v>1</v>
      </c>
      <c r="B11" s="3">
        <v>1</v>
      </c>
      <c r="C11" s="3">
        <v>2</v>
      </c>
      <c r="G11" s="3">
        <v>1</v>
      </c>
      <c r="H11" s="3">
        <v>1</v>
      </c>
      <c r="I11" s="3">
        <v>1</v>
      </c>
    </row>
    <row r="12" spans="1:12" x14ac:dyDescent="0.35">
      <c r="A12" s="3">
        <v>6</v>
      </c>
      <c r="B12" s="3">
        <v>2</v>
      </c>
      <c r="C12" s="3">
        <v>2</v>
      </c>
    </row>
    <row r="13" spans="1:12" x14ac:dyDescent="0.35">
      <c r="A13" s="3">
        <v>8</v>
      </c>
      <c r="B13" s="3">
        <v>1</v>
      </c>
      <c r="C13" s="3">
        <v>3</v>
      </c>
    </row>
    <row r="14" spans="1:12" x14ac:dyDescent="0.35">
      <c r="A14" s="3">
        <v>11</v>
      </c>
      <c r="B14" s="3">
        <v>2</v>
      </c>
      <c r="C14" s="3">
        <v>3</v>
      </c>
    </row>
    <row r="15" spans="1:12" x14ac:dyDescent="0.35">
      <c r="A15" s="3">
        <v>8</v>
      </c>
      <c r="B15" s="3">
        <v>2</v>
      </c>
      <c r="C15" s="3">
        <v>4</v>
      </c>
    </row>
    <row r="16" spans="1:12" x14ac:dyDescent="0.35">
      <c r="A16" s="3">
        <v>8</v>
      </c>
      <c r="B16" s="3">
        <v>1</v>
      </c>
      <c r="C16" s="3">
        <v>3</v>
      </c>
    </row>
  </sheetData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G9"/>
  <sheetViews>
    <sheetView workbookViewId="0">
      <selection activeCell="H7" sqref="H7"/>
    </sheetView>
  </sheetViews>
  <sheetFormatPr defaultColWidth="10.90625" defaultRowHeight="14.5" x14ac:dyDescent="0.35"/>
  <cols>
    <col min="2" max="2" width="19.90625" bestFit="1" customWidth="1"/>
    <col min="3" max="3" width="18.81640625" bestFit="1" customWidth="1"/>
    <col min="4" max="4" width="19.90625" bestFit="1" customWidth="1"/>
    <col min="5" max="5" width="18.81640625" bestFit="1" customWidth="1"/>
    <col min="6" max="6" width="19.453125" bestFit="1" customWidth="1"/>
    <col min="7" max="7" width="18.36328125" bestFit="1" customWidth="1"/>
  </cols>
  <sheetData>
    <row r="2" spans="2:7" ht="15.5" x14ac:dyDescent="0.35">
      <c r="B2" s="3" t="s">
        <v>163</v>
      </c>
      <c r="C2" s="3" t="s">
        <v>164</v>
      </c>
      <c r="D2" s="3" t="s">
        <v>165</v>
      </c>
      <c r="E2" s="3" t="s">
        <v>166</v>
      </c>
      <c r="F2" s="3" t="s">
        <v>167</v>
      </c>
      <c r="G2" s="3" t="s">
        <v>168</v>
      </c>
    </row>
    <row r="3" spans="2:7" x14ac:dyDescent="0.35">
      <c r="B3" s="3" t="s">
        <v>6</v>
      </c>
      <c r="C3" s="3" t="s">
        <v>6</v>
      </c>
      <c r="D3" s="3" t="s">
        <v>6</v>
      </c>
      <c r="E3" s="3" t="s">
        <v>6</v>
      </c>
      <c r="F3" s="3" t="s">
        <v>6</v>
      </c>
      <c r="G3" s="3" t="s">
        <v>6</v>
      </c>
    </row>
    <row r="4" spans="2:7" x14ac:dyDescent="0.35">
      <c r="B4" s="3" t="s">
        <v>151</v>
      </c>
      <c r="C4" s="3" t="s">
        <v>151</v>
      </c>
      <c r="D4" s="3" t="s">
        <v>152</v>
      </c>
      <c r="E4" s="3" t="s">
        <v>152</v>
      </c>
      <c r="F4" s="3" t="s">
        <v>153</v>
      </c>
      <c r="G4" s="3" t="s">
        <v>153</v>
      </c>
    </row>
    <row r="5" spans="2:7" x14ac:dyDescent="0.35">
      <c r="B5" s="3"/>
      <c r="C5" s="3"/>
      <c r="D5" s="3"/>
      <c r="E5" s="3"/>
      <c r="F5" s="3"/>
      <c r="G5" s="3"/>
    </row>
    <row r="6" spans="2:7" x14ac:dyDescent="0.35">
      <c r="B6" s="3"/>
      <c r="C6" s="3"/>
      <c r="D6" s="3"/>
      <c r="E6" s="3"/>
      <c r="F6" s="3"/>
      <c r="G6" s="3"/>
    </row>
    <row r="7" spans="2:7" x14ac:dyDescent="0.35">
      <c r="B7" s="3" t="s">
        <v>9</v>
      </c>
      <c r="C7" s="3" t="s">
        <v>9</v>
      </c>
      <c r="D7" s="3">
        <v>1.24E-2</v>
      </c>
      <c r="E7" s="3">
        <v>4.0000000000000002E-4</v>
      </c>
      <c r="F7" s="3" t="s">
        <v>9</v>
      </c>
      <c r="G7" s="3" t="s">
        <v>9</v>
      </c>
    </row>
    <row r="8" spans="2:7" x14ac:dyDescent="0.35">
      <c r="B8" s="3" t="s">
        <v>141</v>
      </c>
      <c r="C8" s="3" t="s">
        <v>141</v>
      </c>
      <c r="D8" s="3" t="s">
        <v>141</v>
      </c>
      <c r="E8" s="3" t="s">
        <v>141</v>
      </c>
      <c r="F8" s="3" t="s">
        <v>141</v>
      </c>
      <c r="G8" s="3" t="s">
        <v>141</v>
      </c>
    </row>
    <row r="9" spans="2:7" x14ac:dyDescent="0.35">
      <c r="B9" s="3" t="s">
        <v>148</v>
      </c>
      <c r="C9" s="3" t="s">
        <v>148</v>
      </c>
      <c r="D9" s="3" t="s">
        <v>150</v>
      </c>
      <c r="E9" s="3" t="s">
        <v>144</v>
      </c>
      <c r="F9" s="3" t="s">
        <v>148</v>
      </c>
      <c r="G9" s="3" t="s">
        <v>148</v>
      </c>
    </row>
  </sheetData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39"/>
  <sheetViews>
    <sheetView workbookViewId="0">
      <selection sqref="A1:XFD1048576"/>
    </sheetView>
  </sheetViews>
  <sheetFormatPr defaultColWidth="10.90625" defaultRowHeight="14.5" x14ac:dyDescent="0.35"/>
  <cols>
    <col min="1" max="9" width="11.08984375" bestFit="1" customWidth="1"/>
    <col min="10" max="14" width="12.08984375" bestFit="1" customWidth="1"/>
  </cols>
  <sheetData>
    <row r="1" spans="1:14" x14ac:dyDescent="0.35">
      <c r="A1" t="s">
        <v>169</v>
      </c>
      <c r="B1" t="s">
        <v>170</v>
      </c>
      <c r="C1" t="s">
        <v>171</v>
      </c>
      <c r="D1" t="s">
        <v>172</v>
      </c>
      <c r="E1" t="s">
        <v>173</v>
      </c>
      <c r="F1" t="s">
        <v>174</v>
      </c>
      <c r="G1" t="s">
        <v>175</v>
      </c>
      <c r="H1" t="s">
        <v>176</v>
      </c>
      <c r="I1" t="s">
        <v>177</v>
      </c>
      <c r="J1" t="s">
        <v>178</v>
      </c>
      <c r="K1" t="s">
        <v>179</v>
      </c>
      <c r="L1" t="s">
        <v>180</v>
      </c>
      <c r="M1" t="s">
        <v>181</v>
      </c>
      <c r="N1" t="s">
        <v>182</v>
      </c>
    </row>
    <row r="2" spans="1:14" x14ac:dyDescent="0.35">
      <c r="A2" t="s">
        <v>183</v>
      </c>
      <c r="B2" t="s">
        <v>184</v>
      </c>
      <c r="C2" t="s">
        <v>185</v>
      </c>
      <c r="D2" t="s">
        <v>186</v>
      </c>
      <c r="E2" t="s">
        <v>187</v>
      </c>
      <c r="F2" t="s">
        <v>188</v>
      </c>
      <c r="G2" t="s">
        <v>189</v>
      </c>
      <c r="H2" t="s">
        <v>190</v>
      </c>
      <c r="I2" t="s">
        <v>191</v>
      </c>
      <c r="J2" t="s">
        <v>192</v>
      </c>
      <c r="K2" t="s">
        <v>193</v>
      </c>
      <c r="L2" t="s">
        <v>194</v>
      </c>
      <c r="M2" t="s">
        <v>195</v>
      </c>
      <c r="N2" t="s">
        <v>196</v>
      </c>
    </row>
    <row r="3" spans="1:14" x14ac:dyDescent="0.35">
      <c r="A3">
        <v>4</v>
      </c>
      <c r="B3">
        <v>8</v>
      </c>
      <c r="I3" t="s">
        <v>197</v>
      </c>
      <c r="J3" t="s">
        <v>197</v>
      </c>
      <c r="K3" t="s">
        <v>197</v>
      </c>
      <c r="L3" t="s">
        <v>197</v>
      </c>
      <c r="M3" t="s">
        <v>197</v>
      </c>
      <c r="N3" t="s">
        <v>197</v>
      </c>
    </row>
    <row r="4" spans="1:14" x14ac:dyDescent="0.35">
      <c r="A4">
        <v>4.7</v>
      </c>
      <c r="B4">
        <v>4</v>
      </c>
      <c r="I4" t="s">
        <v>197</v>
      </c>
      <c r="J4" t="s">
        <v>197</v>
      </c>
      <c r="K4" t="s">
        <v>197</v>
      </c>
      <c r="L4" t="s">
        <v>197</v>
      </c>
      <c r="M4" t="s">
        <v>197</v>
      </c>
      <c r="N4" t="s">
        <v>197</v>
      </c>
    </row>
    <row r="5" spans="1:14" x14ac:dyDescent="0.35">
      <c r="A5">
        <v>6.2</v>
      </c>
      <c r="B5">
        <v>10</v>
      </c>
      <c r="I5" t="s">
        <v>197</v>
      </c>
      <c r="J5" t="s">
        <v>197</v>
      </c>
      <c r="K5" t="s">
        <v>197</v>
      </c>
      <c r="L5" t="s">
        <v>197</v>
      </c>
      <c r="M5" t="s">
        <v>197</v>
      </c>
      <c r="N5" t="s">
        <v>197</v>
      </c>
    </row>
    <row r="6" spans="1:14" x14ac:dyDescent="0.35">
      <c r="A6">
        <v>7</v>
      </c>
      <c r="B6">
        <v>7</v>
      </c>
      <c r="I6" t="s">
        <v>197</v>
      </c>
      <c r="J6" t="s">
        <v>197</v>
      </c>
      <c r="K6" t="s">
        <v>197</v>
      </c>
      <c r="L6" t="s">
        <v>197</v>
      </c>
      <c r="M6" t="s">
        <v>197</v>
      </c>
      <c r="N6" t="s">
        <v>197</v>
      </c>
    </row>
    <row r="7" spans="1:14" x14ac:dyDescent="0.35">
      <c r="A7">
        <v>7.6</v>
      </c>
      <c r="B7">
        <v>4</v>
      </c>
      <c r="I7" t="s">
        <v>197</v>
      </c>
      <c r="J7" t="s">
        <v>197</v>
      </c>
      <c r="K7" t="s">
        <v>197</v>
      </c>
      <c r="L7" t="s">
        <v>197</v>
      </c>
      <c r="M7" t="s">
        <v>197</v>
      </c>
      <c r="N7" t="s">
        <v>197</v>
      </c>
    </row>
    <row r="8" spans="1:14" x14ac:dyDescent="0.35">
      <c r="A8">
        <v>9.5</v>
      </c>
      <c r="B8">
        <v>3</v>
      </c>
      <c r="I8" t="s">
        <v>197</v>
      </c>
      <c r="J8" t="s">
        <v>197</v>
      </c>
      <c r="K8" t="s">
        <v>197</v>
      </c>
      <c r="L8" t="s">
        <v>197</v>
      </c>
      <c r="M8" t="s">
        <v>197</v>
      </c>
      <c r="N8" t="s">
        <v>197</v>
      </c>
    </row>
    <row r="9" spans="1:14" x14ac:dyDescent="0.35">
      <c r="A9">
        <v>3.9</v>
      </c>
      <c r="C9">
        <v>10</v>
      </c>
      <c r="I9" t="s">
        <v>197</v>
      </c>
      <c r="J9" t="s">
        <v>197</v>
      </c>
      <c r="K9" t="s">
        <v>197</v>
      </c>
      <c r="L9" t="s">
        <v>197</v>
      </c>
      <c r="M9" t="s">
        <v>197</v>
      </c>
      <c r="N9" t="s">
        <v>197</v>
      </c>
    </row>
    <row r="10" spans="1:14" x14ac:dyDescent="0.35">
      <c r="A10">
        <v>5.8</v>
      </c>
      <c r="C10">
        <v>8</v>
      </c>
      <c r="I10" t="s">
        <v>197</v>
      </c>
      <c r="J10" t="s">
        <v>197</v>
      </c>
      <c r="K10" t="s">
        <v>197</v>
      </c>
      <c r="L10" t="s">
        <v>197</v>
      </c>
      <c r="M10" t="s">
        <v>197</v>
      </c>
      <c r="N10" t="s">
        <v>197</v>
      </c>
    </row>
    <row r="11" spans="1:14" x14ac:dyDescent="0.35">
      <c r="A11">
        <v>7.7</v>
      </c>
      <c r="C11">
        <v>8</v>
      </c>
      <c r="I11" t="s">
        <v>197</v>
      </c>
      <c r="J11" t="s">
        <v>197</v>
      </c>
      <c r="K11" t="s">
        <v>197</v>
      </c>
      <c r="L11" t="s">
        <v>197</v>
      </c>
      <c r="M11" t="s">
        <v>197</v>
      </c>
      <c r="N11" t="s">
        <v>197</v>
      </c>
    </row>
    <row r="12" spans="1:14" x14ac:dyDescent="0.35">
      <c r="A12">
        <v>9.1</v>
      </c>
      <c r="C12">
        <v>8</v>
      </c>
      <c r="I12" t="s">
        <v>197</v>
      </c>
      <c r="J12" t="s">
        <v>197</v>
      </c>
      <c r="K12" t="s">
        <v>197</v>
      </c>
      <c r="L12" t="s">
        <v>197</v>
      </c>
      <c r="M12" t="s">
        <v>197</v>
      </c>
      <c r="N12" t="s">
        <v>197</v>
      </c>
    </row>
    <row r="13" spans="1:14" x14ac:dyDescent="0.35">
      <c r="A13">
        <v>4</v>
      </c>
      <c r="D13">
        <v>9</v>
      </c>
      <c r="I13" t="s">
        <v>197</v>
      </c>
      <c r="J13" t="s">
        <v>197</v>
      </c>
      <c r="K13" t="s">
        <v>197</v>
      </c>
      <c r="L13" t="s">
        <v>197</v>
      </c>
      <c r="M13" t="s">
        <v>197</v>
      </c>
      <c r="N13" t="s">
        <v>197</v>
      </c>
    </row>
    <row r="14" spans="1:14" x14ac:dyDescent="0.35">
      <c r="A14">
        <v>4.7</v>
      </c>
      <c r="D14">
        <v>7</v>
      </c>
      <c r="I14" t="s">
        <v>197</v>
      </c>
      <c r="J14" t="s">
        <v>197</v>
      </c>
      <c r="K14" t="s">
        <v>197</v>
      </c>
      <c r="L14" t="s">
        <v>197</v>
      </c>
      <c r="M14" t="s">
        <v>197</v>
      </c>
      <c r="N14" t="s">
        <v>197</v>
      </c>
    </row>
    <row r="15" spans="1:14" x14ac:dyDescent="0.35">
      <c r="A15">
        <v>5.4</v>
      </c>
      <c r="D15">
        <v>11</v>
      </c>
      <c r="I15" t="s">
        <v>197</v>
      </c>
      <c r="J15" t="s">
        <v>197</v>
      </c>
      <c r="K15" t="s">
        <v>197</v>
      </c>
      <c r="L15" t="s">
        <v>197</v>
      </c>
      <c r="M15" t="s">
        <v>197</v>
      </c>
      <c r="N15" t="s">
        <v>197</v>
      </c>
    </row>
    <row r="16" spans="1:14" x14ac:dyDescent="0.35">
      <c r="A16">
        <v>6.3</v>
      </c>
      <c r="D16">
        <v>5</v>
      </c>
      <c r="I16" t="s">
        <v>197</v>
      </c>
      <c r="J16" t="s">
        <v>197</v>
      </c>
      <c r="K16" t="s">
        <v>197</v>
      </c>
      <c r="L16" t="s">
        <v>197</v>
      </c>
      <c r="M16" t="s">
        <v>197</v>
      </c>
      <c r="N16" t="s">
        <v>197</v>
      </c>
    </row>
    <row r="17" spans="1:14" x14ac:dyDescent="0.35">
      <c r="A17">
        <v>8.1</v>
      </c>
      <c r="D17">
        <v>9</v>
      </c>
      <c r="I17" t="s">
        <v>197</v>
      </c>
      <c r="J17" t="s">
        <v>197</v>
      </c>
      <c r="K17" t="s">
        <v>197</v>
      </c>
      <c r="L17" t="s">
        <v>197</v>
      </c>
      <c r="M17" t="s">
        <v>197</v>
      </c>
      <c r="N17" t="s">
        <v>197</v>
      </c>
    </row>
    <row r="18" spans="1:14" x14ac:dyDescent="0.35">
      <c r="A18">
        <v>8.9</v>
      </c>
      <c r="D18">
        <v>5</v>
      </c>
      <c r="I18" t="s">
        <v>197</v>
      </c>
      <c r="J18" t="s">
        <v>197</v>
      </c>
      <c r="K18" t="s">
        <v>197</v>
      </c>
      <c r="L18" t="s">
        <v>197</v>
      </c>
      <c r="M18" t="s">
        <v>197</v>
      </c>
      <c r="N18" t="s">
        <v>197</v>
      </c>
    </row>
    <row r="19" spans="1:14" x14ac:dyDescent="0.35">
      <c r="A19">
        <v>10.1</v>
      </c>
      <c r="D19">
        <v>2</v>
      </c>
      <c r="I19" t="s">
        <v>197</v>
      </c>
      <c r="J19" t="s">
        <v>197</v>
      </c>
      <c r="K19" t="s">
        <v>197</v>
      </c>
      <c r="L19" t="s">
        <v>197</v>
      </c>
      <c r="M19" t="s">
        <v>197</v>
      </c>
      <c r="N19" t="s">
        <v>197</v>
      </c>
    </row>
    <row r="20" spans="1:14" x14ac:dyDescent="0.35">
      <c r="A20">
        <v>10.6</v>
      </c>
      <c r="D20">
        <v>4</v>
      </c>
      <c r="I20" t="s">
        <v>197</v>
      </c>
      <c r="J20" t="s">
        <v>197</v>
      </c>
      <c r="K20" t="s">
        <v>197</v>
      </c>
      <c r="L20" t="s">
        <v>197</v>
      </c>
      <c r="M20" t="s">
        <v>197</v>
      </c>
      <c r="N20" t="s">
        <v>197</v>
      </c>
    </row>
    <row r="21" spans="1:14" x14ac:dyDescent="0.35">
      <c r="A21">
        <v>2.2999999999999998</v>
      </c>
      <c r="I21" t="s">
        <v>197</v>
      </c>
      <c r="J21" t="s">
        <v>197</v>
      </c>
      <c r="K21" t="s">
        <v>197</v>
      </c>
      <c r="L21" t="s">
        <v>197</v>
      </c>
      <c r="M21" t="s">
        <v>197</v>
      </c>
      <c r="N21" t="s">
        <v>197</v>
      </c>
    </row>
    <row r="22" spans="1:14" x14ac:dyDescent="0.35">
      <c r="A22">
        <v>6.5</v>
      </c>
      <c r="E22">
        <v>0</v>
      </c>
      <c r="I22" t="s">
        <v>197</v>
      </c>
      <c r="J22" t="s">
        <v>197</v>
      </c>
      <c r="K22" t="s">
        <v>197</v>
      </c>
      <c r="L22" t="s">
        <v>197</v>
      </c>
      <c r="M22" t="s">
        <v>197</v>
      </c>
      <c r="N22" t="s">
        <v>197</v>
      </c>
    </row>
    <row r="23" spans="1:14" x14ac:dyDescent="0.35">
      <c r="A23">
        <v>3.6</v>
      </c>
      <c r="I23" t="s">
        <v>197</v>
      </c>
      <c r="J23" t="s">
        <v>197</v>
      </c>
      <c r="K23" t="s">
        <v>197</v>
      </c>
      <c r="L23" t="s">
        <v>197</v>
      </c>
      <c r="M23" t="s">
        <v>197</v>
      </c>
      <c r="N23" t="s">
        <v>197</v>
      </c>
    </row>
    <row r="24" spans="1:14" x14ac:dyDescent="0.35">
      <c r="A24">
        <v>7.8</v>
      </c>
      <c r="F24">
        <v>0</v>
      </c>
      <c r="I24" t="s">
        <v>197</v>
      </c>
      <c r="J24" t="s">
        <v>197</v>
      </c>
      <c r="K24" t="s">
        <v>197</v>
      </c>
      <c r="L24" t="s">
        <v>197</v>
      </c>
      <c r="M24" t="s">
        <v>197</v>
      </c>
      <c r="N24" t="s">
        <v>197</v>
      </c>
    </row>
    <row r="25" spans="1:14" x14ac:dyDescent="0.35">
      <c r="A25">
        <v>4.0999999999999996</v>
      </c>
      <c r="I25" t="s">
        <v>197</v>
      </c>
      <c r="J25" t="s">
        <v>197</v>
      </c>
      <c r="K25" t="s">
        <v>197</v>
      </c>
      <c r="L25" t="s">
        <v>197</v>
      </c>
      <c r="M25" t="s">
        <v>197</v>
      </c>
      <c r="N25" t="s">
        <v>197</v>
      </c>
    </row>
    <row r="26" spans="1:14" x14ac:dyDescent="0.35">
      <c r="A26">
        <v>8.3000000000000007</v>
      </c>
      <c r="G26">
        <v>0</v>
      </c>
      <c r="I26" t="s">
        <v>197</v>
      </c>
      <c r="J26" t="s">
        <v>197</v>
      </c>
      <c r="K26" t="s">
        <v>197</v>
      </c>
      <c r="L26" t="s">
        <v>197</v>
      </c>
      <c r="M26" t="s">
        <v>197</v>
      </c>
      <c r="N26" t="s">
        <v>197</v>
      </c>
    </row>
    <row r="27" spans="1:14" x14ac:dyDescent="0.35">
      <c r="A27">
        <v>5.6</v>
      </c>
      <c r="I27" t="s">
        <v>197</v>
      </c>
      <c r="J27" t="s">
        <v>197</v>
      </c>
      <c r="K27" t="s">
        <v>197</v>
      </c>
      <c r="L27" t="s">
        <v>197</v>
      </c>
      <c r="M27" t="s">
        <v>197</v>
      </c>
      <c r="N27" t="s">
        <v>197</v>
      </c>
    </row>
    <row r="28" spans="1:14" x14ac:dyDescent="0.35">
      <c r="A28">
        <v>9.8000000000000007</v>
      </c>
      <c r="H28">
        <v>0</v>
      </c>
      <c r="I28" t="s">
        <v>197</v>
      </c>
      <c r="J28" t="s">
        <v>197</v>
      </c>
      <c r="K28" t="s">
        <v>197</v>
      </c>
      <c r="L28" t="s">
        <v>197</v>
      </c>
      <c r="M28" t="s">
        <v>197</v>
      </c>
      <c r="N28" t="s">
        <v>197</v>
      </c>
    </row>
    <row r="29" spans="1:14" x14ac:dyDescent="0.35">
      <c r="A29">
        <v>7.4</v>
      </c>
      <c r="I29" t="s">
        <v>198</v>
      </c>
      <c r="J29" t="s">
        <v>197</v>
      </c>
      <c r="K29" t="s">
        <v>197</v>
      </c>
      <c r="L29" t="s">
        <v>197</v>
      </c>
      <c r="M29" t="s">
        <v>197</v>
      </c>
      <c r="N29" t="s">
        <v>197</v>
      </c>
    </row>
    <row r="30" spans="1:14" x14ac:dyDescent="0.35">
      <c r="A30">
        <v>5</v>
      </c>
      <c r="I30" t="s">
        <v>197</v>
      </c>
      <c r="J30" t="s">
        <v>199</v>
      </c>
      <c r="K30" t="s">
        <v>197</v>
      </c>
      <c r="L30" t="s">
        <v>197</v>
      </c>
      <c r="M30" t="s">
        <v>197</v>
      </c>
      <c r="N30" t="s">
        <v>197</v>
      </c>
    </row>
    <row r="31" spans="1:14" x14ac:dyDescent="0.35">
      <c r="A31">
        <v>7.3</v>
      </c>
      <c r="I31" t="s">
        <v>197</v>
      </c>
      <c r="J31" t="s">
        <v>198</v>
      </c>
      <c r="K31" t="s">
        <v>197</v>
      </c>
      <c r="L31" t="s">
        <v>197</v>
      </c>
      <c r="M31" t="s">
        <v>197</v>
      </c>
      <c r="N31" t="s">
        <v>197</v>
      </c>
    </row>
    <row r="32" spans="1:14" x14ac:dyDescent="0.35">
      <c r="A32">
        <v>3.8</v>
      </c>
      <c r="I32" t="s">
        <v>197</v>
      </c>
      <c r="J32" t="s">
        <v>197</v>
      </c>
      <c r="K32" t="s">
        <v>200</v>
      </c>
      <c r="L32" t="s">
        <v>197</v>
      </c>
      <c r="M32" t="s">
        <v>197</v>
      </c>
      <c r="N32" t="s">
        <v>197</v>
      </c>
    </row>
    <row r="33" spans="1:14" x14ac:dyDescent="0.35">
      <c r="A33">
        <v>5.2</v>
      </c>
      <c r="I33" t="s">
        <v>197</v>
      </c>
      <c r="J33" t="s">
        <v>197</v>
      </c>
      <c r="K33" t="s">
        <v>198</v>
      </c>
      <c r="L33" t="s">
        <v>197</v>
      </c>
      <c r="M33" t="s">
        <v>197</v>
      </c>
      <c r="N33" t="s">
        <v>197</v>
      </c>
    </row>
    <row r="34" spans="1:14" x14ac:dyDescent="0.35">
      <c r="A34">
        <v>6</v>
      </c>
      <c r="I34" t="s">
        <v>197</v>
      </c>
      <c r="J34" t="s">
        <v>197</v>
      </c>
      <c r="K34" t="s">
        <v>201</v>
      </c>
      <c r="L34" t="s">
        <v>197</v>
      </c>
      <c r="M34" t="s">
        <v>197</v>
      </c>
      <c r="N34" t="s">
        <v>197</v>
      </c>
    </row>
    <row r="35" spans="1:14" x14ac:dyDescent="0.35">
      <c r="A35">
        <v>7</v>
      </c>
      <c r="I35" t="s">
        <v>197</v>
      </c>
      <c r="J35" t="s">
        <v>197</v>
      </c>
      <c r="K35" t="s">
        <v>199</v>
      </c>
      <c r="L35" t="s">
        <v>197</v>
      </c>
      <c r="M35" t="s">
        <v>197</v>
      </c>
      <c r="N35" t="s">
        <v>197</v>
      </c>
    </row>
    <row r="36" spans="1:14" x14ac:dyDescent="0.35">
      <c r="A36">
        <v>5.8</v>
      </c>
      <c r="I36" t="s">
        <v>197</v>
      </c>
      <c r="J36" t="s">
        <v>197</v>
      </c>
      <c r="K36" t="s">
        <v>197</v>
      </c>
      <c r="L36" t="s">
        <v>202</v>
      </c>
      <c r="M36" t="s">
        <v>197</v>
      </c>
      <c r="N36" t="s">
        <v>197</v>
      </c>
    </row>
    <row r="37" spans="1:14" x14ac:dyDescent="0.35">
      <c r="A37">
        <v>3.2</v>
      </c>
      <c r="I37" t="s">
        <v>197</v>
      </c>
      <c r="J37" t="s">
        <v>197</v>
      </c>
      <c r="K37" t="s">
        <v>197</v>
      </c>
      <c r="L37" t="s">
        <v>197</v>
      </c>
      <c r="M37" t="s">
        <v>198</v>
      </c>
      <c r="N37" t="s">
        <v>197</v>
      </c>
    </row>
    <row r="38" spans="1:14" x14ac:dyDescent="0.35">
      <c r="A38">
        <v>4.5999999999999996</v>
      </c>
      <c r="I38" t="s">
        <v>197</v>
      </c>
      <c r="J38" t="s">
        <v>197</v>
      </c>
      <c r="K38" t="s">
        <v>197</v>
      </c>
      <c r="L38" t="s">
        <v>197</v>
      </c>
      <c r="M38" t="s">
        <v>200</v>
      </c>
      <c r="N38" t="s">
        <v>197</v>
      </c>
    </row>
    <row r="39" spans="1:14" x14ac:dyDescent="0.35">
      <c r="A39">
        <v>6.1</v>
      </c>
      <c r="I39" t="s">
        <v>197</v>
      </c>
      <c r="J39" t="s">
        <v>197</v>
      </c>
      <c r="K39" t="s">
        <v>197</v>
      </c>
      <c r="L39" t="s">
        <v>197</v>
      </c>
      <c r="M39" t="s">
        <v>197</v>
      </c>
      <c r="N39" t="s">
        <v>202</v>
      </c>
    </row>
  </sheetData>
  <pageMargins left="0.7" right="0.7" top="0.75" bottom="0.75" header="0.3" footer="0.3"/>
  <tableParts count="1">
    <tablePart r:id="rId1"/>
  </tableParts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E15"/>
  <sheetViews>
    <sheetView workbookViewId="0">
      <selection sqref="A1:E15"/>
    </sheetView>
  </sheetViews>
  <sheetFormatPr defaultColWidth="10.90625" defaultRowHeight="14.5" x14ac:dyDescent="0.35"/>
  <cols>
    <col min="2" max="2" width="7.54296875" bestFit="1" customWidth="1"/>
    <col min="3" max="3" width="15.453125" bestFit="1" customWidth="1"/>
    <col min="4" max="4" width="17.7265625" bestFit="1" customWidth="1"/>
    <col min="5" max="5" width="8.81640625" bestFit="1" customWidth="1"/>
  </cols>
  <sheetData>
    <row r="1" spans="1:5" ht="15.5" x14ac:dyDescent="0.35">
      <c r="A1" s="16"/>
      <c r="B1" s="16" t="s">
        <v>116</v>
      </c>
      <c r="C1" s="2" t="s">
        <v>203</v>
      </c>
      <c r="D1" s="2" t="s">
        <v>204</v>
      </c>
      <c r="E1" s="2" t="s">
        <v>205</v>
      </c>
    </row>
    <row r="2" spans="1:5" x14ac:dyDescent="0.35">
      <c r="A2" s="3"/>
      <c r="B2" s="3">
        <v>8</v>
      </c>
      <c r="C2" s="3">
        <v>4.8</v>
      </c>
      <c r="D2" s="3">
        <v>0.8</v>
      </c>
      <c r="E2" s="3">
        <v>0</v>
      </c>
    </row>
    <row r="3" spans="1:5" x14ac:dyDescent="0.35">
      <c r="A3" s="3"/>
      <c r="B3" s="3">
        <v>10</v>
      </c>
      <c r="C3" s="3">
        <v>6.8</v>
      </c>
      <c r="D3" s="3">
        <v>1.2</v>
      </c>
      <c r="E3" s="3">
        <v>0</v>
      </c>
    </row>
    <row r="4" spans="1:5" x14ac:dyDescent="0.35">
      <c r="A4" s="3"/>
      <c r="B4" s="3">
        <v>4.2</v>
      </c>
      <c r="C4" s="3">
        <v>0.4</v>
      </c>
      <c r="D4" s="3">
        <v>0.6</v>
      </c>
      <c r="E4" s="3"/>
    </row>
    <row r="5" spans="1:5" x14ac:dyDescent="0.35">
      <c r="A5" s="3"/>
      <c r="B5" s="3">
        <v>4.2</v>
      </c>
      <c r="C5" s="3">
        <v>0.8</v>
      </c>
      <c r="D5" s="3">
        <v>0.1</v>
      </c>
      <c r="E5" s="3"/>
    </row>
    <row r="6" spans="1:5" x14ac:dyDescent="0.35">
      <c r="A6" s="3"/>
      <c r="B6" s="3">
        <v>11</v>
      </c>
      <c r="C6" s="3">
        <v>1</v>
      </c>
      <c r="D6" s="3">
        <v>1.1000000000000001</v>
      </c>
      <c r="E6" s="3"/>
    </row>
    <row r="7" spans="1:5" x14ac:dyDescent="0.35">
      <c r="A7" s="3"/>
      <c r="B7" s="3">
        <v>18</v>
      </c>
      <c r="C7" s="3">
        <v>1</v>
      </c>
      <c r="D7" s="3">
        <v>0.7</v>
      </c>
      <c r="E7" s="3"/>
    </row>
    <row r="8" spans="1:5" x14ac:dyDescent="0.35">
      <c r="A8" s="3"/>
      <c r="B8" s="3">
        <v>11</v>
      </c>
      <c r="C8" s="3">
        <v>0.6</v>
      </c>
      <c r="D8" s="3"/>
      <c r="E8" s="3"/>
    </row>
    <row r="9" spans="1:5" x14ac:dyDescent="0.35">
      <c r="A9" s="3"/>
      <c r="B9" s="3">
        <v>14</v>
      </c>
      <c r="C9" s="3">
        <v>0.4</v>
      </c>
      <c r="D9" s="3"/>
      <c r="E9" s="3"/>
    </row>
    <row r="10" spans="1:5" x14ac:dyDescent="0.35">
      <c r="A10" s="3"/>
      <c r="B10" s="3">
        <v>4.0999999999999996</v>
      </c>
      <c r="C10" s="3">
        <v>3.2</v>
      </c>
      <c r="D10" s="3"/>
      <c r="E10" s="3"/>
    </row>
    <row r="11" spans="1:5" x14ac:dyDescent="0.35">
      <c r="A11" s="3"/>
      <c r="B11" s="3">
        <v>5.7</v>
      </c>
      <c r="C11" s="3">
        <v>2.4</v>
      </c>
      <c r="D11" s="3"/>
      <c r="E11" s="3"/>
    </row>
    <row r="12" spans="1:5" x14ac:dyDescent="0.35">
      <c r="A12" s="3"/>
      <c r="B12" s="3">
        <v>9.8000000000000007</v>
      </c>
      <c r="C12" s="3"/>
      <c r="D12" s="3"/>
      <c r="E12" s="3"/>
    </row>
    <row r="13" spans="1:5" x14ac:dyDescent="0.35">
      <c r="A13" s="3"/>
      <c r="B13" s="3">
        <v>12.8</v>
      </c>
      <c r="C13" s="3"/>
      <c r="D13" s="3"/>
      <c r="E13" s="3"/>
    </row>
    <row r="14" spans="1:5" x14ac:dyDescent="0.35">
      <c r="A14" s="3"/>
      <c r="B14" s="3">
        <v>9.4</v>
      </c>
      <c r="C14" s="3"/>
      <c r="D14" s="3"/>
      <c r="E14" s="3"/>
    </row>
    <row r="15" spans="1:5" x14ac:dyDescent="0.35">
      <c r="A15" s="3"/>
      <c r="B15" s="3">
        <v>6.8</v>
      </c>
      <c r="C15" s="3"/>
      <c r="D15" s="3"/>
      <c r="E15" s="3"/>
    </row>
  </sheetData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C7"/>
  <sheetViews>
    <sheetView workbookViewId="0">
      <selection activeCell="A8" sqref="A8:XFD10"/>
    </sheetView>
  </sheetViews>
  <sheetFormatPr defaultColWidth="10.90625" defaultRowHeight="14.5" x14ac:dyDescent="0.35"/>
  <cols>
    <col min="2" max="2" width="15.453125" bestFit="1" customWidth="1"/>
    <col min="3" max="3" width="17.7265625" bestFit="1" customWidth="1"/>
  </cols>
  <sheetData>
    <row r="2" spans="2:3" ht="15.5" x14ac:dyDescent="0.35">
      <c r="B2" s="1" t="s">
        <v>203</v>
      </c>
      <c r="C2" s="1" t="s">
        <v>204</v>
      </c>
    </row>
    <row r="3" spans="2:3" x14ac:dyDescent="0.35">
      <c r="B3" s="3" t="s">
        <v>6</v>
      </c>
      <c r="C3" s="3" t="s">
        <v>6</v>
      </c>
    </row>
    <row r="4" spans="2:3" x14ac:dyDescent="0.35">
      <c r="B4" s="3" t="s">
        <v>116</v>
      </c>
      <c r="C4" s="3" t="s">
        <v>116</v>
      </c>
    </row>
    <row r="5" spans="2:3" x14ac:dyDescent="0.35">
      <c r="B5" s="3"/>
      <c r="C5" s="3"/>
    </row>
    <row r="6" spans="2:3" x14ac:dyDescent="0.35">
      <c r="B6" s="3"/>
      <c r="C6" s="3"/>
    </row>
    <row r="7" spans="2:3" x14ac:dyDescent="0.35">
      <c r="B7" s="3" t="s">
        <v>9</v>
      </c>
      <c r="C7" s="3" t="s">
        <v>9</v>
      </c>
    </row>
  </sheetData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1"/>
  <sheetViews>
    <sheetView workbookViewId="0">
      <selection sqref="A1:D11"/>
    </sheetView>
  </sheetViews>
  <sheetFormatPr defaultColWidth="10.90625" defaultRowHeight="14.5" x14ac:dyDescent="0.35"/>
  <cols>
    <col min="1" max="1" width="4.6328125" bestFit="1" customWidth="1"/>
    <col min="2" max="2" width="15.453125" bestFit="1" customWidth="1"/>
    <col min="3" max="3" width="15.7265625" bestFit="1" customWidth="1"/>
    <col min="4" max="4" width="8.81640625" bestFit="1" customWidth="1"/>
  </cols>
  <sheetData>
    <row r="1" spans="1:4" ht="15.5" x14ac:dyDescent="0.35">
      <c r="A1" s="16" t="s">
        <v>68</v>
      </c>
      <c r="B1" s="2" t="s">
        <v>203</v>
      </c>
      <c r="C1" s="2" t="s">
        <v>206</v>
      </c>
      <c r="D1" s="2" t="s">
        <v>205</v>
      </c>
    </row>
    <row r="2" spans="1:4" x14ac:dyDescent="0.35">
      <c r="A2" s="3">
        <v>92</v>
      </c>
      <c r="B2" s="3">
        <v>58</v>
      </c>
      <c r="C2" s="3">
        <v>56</v>
      </c>
      <c r="D2" s="3">
        <v>26</v>
      </c>
    </row>
    <row r="3" spans="1:4" x14ac:dyDescent="0.35">
      <c r="A3" s="3">
        <v>87</v>
      </c>
      <c r="B3" s="3">
        <v>58</v>
      </c>
      <c r="C3" s="3">
        <v>54</v>
      </c>
      <c r="D3" s="3">
        <v>27</v>
      </c>
    </row>
    <row r="4" spans="1:4" x14ac:dyDescent="0.35">
      <c r="A4" s="3">
        <v>94</v>
      </c>
      <c r="B4" s="3">
        <v>51</v>
      </c>
      <c r="C4" s="3">
        <v>60</v>
      </c>
      <c r="D4" s="3"/>
    </row>
    <row r="5" spans="1:4" x14ac:dyDescent="0.35">
      <c r="A5" s="3">
        <v>87</v>
      </c>
      <c r="B5" s="3">
        <v>53</v>
      </c>
      <c r="C5" s="3">
        <v>62</v>
      </c>
      <c r="D5" s="3"/>
    </row>
    <row r="6" spans="1:4" x14ac:dyDescent="0.35">
      <c r="A6" s="3">
        <v>92</v>
      </c>
      <c r="B6" s="3">
        <v>65</v>
      </c>
      <c r="C6" s="3">
        <v>46</v>
      </c>
      <c r="D6" s="3"/>
    </row>
    <row r="7" spans="1:4" x14ac:dyDescent="0.35">
      <c r="A7" s="3">
        <v>83</v>
      </c>
      <c r="B7" s="3">
        <v>65</v>
      </c>
      <c r="C7" s="3">
        <v>46</v>
      </c>
      <c r="D7" s="3"/>
    </row>
    <row r="8" spans="1:4" x14ac:dyDescent="0.35">
      <c r="A8" s="3">
        <v>85</v>
      </c>
      <c r="B8" s="3">
        <v>60</v>
      </c>
      <c r="C8" s="3"/>
      <c r="D8" s="3"/>
    </row>
    <row r="9" spans="1:4" x14ac:dyDescent="0.35">
      <c r="A9" s="3">
        <v>84.4</v>
      </c>
      <c r="B9" s="3">
        <v>58.6</v>
      </c>
      <c r="C9" s="3"/>
      <c r="D9" s="3"/>
    </row>
    <row r="10" spans="1:4" x14ac:dyDescent="0.35">
      <c r="A10" s="3">
        <v>93</v>
      </c>
      <c r="B10" s="3">
        <v>50</v>
      </c>
      <c r="C10" s="3"/>
      <c r="D10" s="3"/>
    </row>
    <row r="11" spans="1:4" x14ac:dyDescent="0.35">
      <c r="A11" s="3">
        <v>94</v>
      </c>
      <c r="B11" s="3">
        <v>54</v>
      </c>
      <c r="C11" s="3"/>
      <c r="D11" s="3"/>
    </row>
  </sheetData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C9"/>
  <sheetViews>
    <sheetView workbookViewId="0">
      <selection activeCell="I9" sqref="I9"/>
    </sheetView>
  </sheetViews>
  <sheetFormatPr defaultColWidth="10.90625" defaultRowHeight="14.5" x14ac:dyDescent="0.35"/>
  <cols>
    <col min="2" max="2" width="15.453125" bestFit="1" customWidth="1"/>
    <col min="3" max="3" width="15.7265625" bestFit="1" customWidth="1"/>
  </cols>
  <sheetData>
    <row r="2" spans="2:3" ht="15.5" x14ac:dyDescent="0.35">
      <c r="B2" s="1" t="s">
        <v>203</v>
      </c>
      <c r="C2" s="1" t="s">
        <v>206</v>
      </c>
    </row>
    <row r="3" spans="2:3" x14ac:dyDescent="0.35">
      <c r="B3" s="3" t="s">
        <v>6</v>
      </c>
      <c r="C3" s="3" t="s">
        <v>6</v>
      </c>
    </row>
    <row r="4" spans="2:3" x14ac:dyDescent="0.35">
      <c r="B4" s="3" t="s">
        <v>68</v>
      </c>
      <c r="C4" s="3" t="s">
        <v>68</v>
      </c>
    </row>
    <row r="5" spans="2:3" x14ac:dyDescent="0.35">
      <c r="B5" s="3"/>
      <c r="C5" s="3"/>
    </row>
    <row r="6" spans="2:3" x14ac:dyDescent="0.35">
      <c r="B6" s="3"/>
      <c r="C6" s="3"/>
    </row>
    <row r="7" spans="2:3" x14ac:dyDescent="0.35">
      <c r="B7" s="3" t="s">
        <v>9</v>
      </c>
      <c r="C7" s="3">
        <v>1E-4</v>
      </c>
    </row>
    <row r="8" spans="2:3" x14ac:dyDescent="0.35">
      <c r="B8" s="3" t="s">
        <v>141</v>
      </c>
      <c r="C8" s="3" t="s">
        <v>141</v>
      </c>
    </row>
    <row r="9" spans="2:3" x14ac:dyDescent="0.35">
      <c r="B9" s="3" t="s">
        <v>148</v>
      </c>
      <c r="C9" s="3" t="s">
        <v>144</v>
      </c>
    </row>
  </sheetData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7"/>
  <sheetViews>
    <sheetView workbookViewId="0">
      <selection activeCell="D13" sqref="D13"/>
    </sheetView>
  </sheetViews>
  <sheetFormatPr defaultColWidth="10.90625" defaultRowHeight="14.5" x14ac:dyDescent="0.35"/>
  <sheetData>
    <row r="1" spans="1:6" x14ac:dyDescent="0.35">
      <c r="C1" s="16" t="s">
        <v>212</v>
      </c>
    </row>
    <row r="2" spans="1:6" ht="15.5" x14ac:dyDescent="0.35">
      <c r="A2" s="16" t="s">
        <v>213</v>
      </c>
      <c r="C2" s="20" t="s">
        <v>116</v>
      </c>
      <c r="D2" s="20"/>
      <c r="E2" s="21" t="s">
        <v>206</v>
      </c>
      <c r="F2" s="21"/>
    </row>
    <row r="3" spans="1:6" x14ac:dyDescent="0.35">
      <c r="A3" s="4" t="s">
        <v>207</v>
      </c>
      <c r="B3" s="3"/>
      <c r="C3" s="3">
        <v>41</v>
      </c>
      <c r="D3" s="3">
        <v>46</v>
      </c>
      <c r="E3" s="3">
        <v>32</v>
      </c>
      <c r="F3" s="3">
        <v>44</v>
      </c>
    </row>
    <row r="4" spans="1:6" x14ac:dyDescent="0.35">
      <c r="A4" s="4" t="s">
        <v>208</v>
      </c>
      <c r="B4" s="3"/>
      <c r="C4" s="3">
        <v>31</v>
      </c>
      <c r="D4" s="3">
        <v>32</v>
      </c>
      <c r="E4" s="3">
        <v>20</v>
      </c>
      <c r="F4" s="3">
        <v>20</v>
      </c>
    </row>
    <row r="5" spans="1:6" x14ac:dyDescent="0.35">
      <c r="A5" s="4" t="s">
        <v>209</v>
      </c>
      <c r="B5" s="3"/>
      <c r="C5" s="3">
        <v>12</v>
      </c>
      <c r="D5" s="3">
        <v>9</v>
      </c>
      <c r="E5" s="3">
        <v>18</v>
      </c>
      <c r="F5" s="3">
        <v>9</v>
      </c>
    </row>
    <row r="6" spans="1:6" x14ac:dyDescent="0.35">
      <c r="A6" s="4" t="s">
        <v>210</v>
      </c>
      <c r="B6" s="3"/>
      <c r="C6" s="3">
        <v>11</v>
      </c>
      <c r="D6" s="3">
        <v>8</v>
      </c>
      <c r="E6" s="3">
        <v>10</v>
      </c>
      <c r="F6" s="3">
        <v>8</v>
      </c>
    </row>
    <row r="7" spans="1:6" x14ac:dyDescent="0.35">
      <c r="A7" s="4" t="s">
        <v>211</v>
      </c>
      <c r="B7" s="3"/>
      <c r="C7" s="3">
        <v>6</v>
      </c>
      <c r="D7" s="3">
        <v>5</v>
      </c>
      <c r="E7" s="3">
        <v>20</v>
      </c>
      <c r="F7" s="3">
        <v>18</v>
      </c>
    </row>
  </sheetData>
  <mergeCells count="2">
    <mergeCell ref="C2:D2"/>
    <mergeCell ref="E2:F2"/>
  </mergeCells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G26"/>
  <sheetViews>
    <sheetView workbookViewId="0">
      <selection activeCell="E19" sqref="E19"/>
    </sheetView>
  </sheetViews>
  <sheetFormatPr defaultColWidth="10.90625" defaultRowHeight="14.5" x14ac:dyDescent="0.35"/>
  <cols>
    <col min="2" max="2" width="24.54296875" bestFit="1" customWidth="1"/>
    <col min="3" max="3" width="24" bestFit="1" customWidth="1"/>
    <col min="4" max="4" width="24.54296875" bestFit="1" customWidth="1"/>
    <col min="5" max="5" width="24" bestFit="1" customWidth="1"/>
    <col min="6" max="6" width="24.54296875" bestFit="1" customWidth="1"/>
    <col min="7" max="7" width="24" bestFit="1" customWidth="1"/>
  </cols>
  <sheetData>
    <row r="1" spans="2:7" ht="15.5" x14ac:dyDescent="0.35">
      <c r="B1" s="4" t="s">
        <v>116</v>
      </c>
      <c r="C1" s="4" t="s">
        <v>116</v>
      </c>
      <c r="D1" s="17" t="s">
        <v>214</v>
      </c>
      <c r="E1" s="17" t="s">
        <v>214</v>
      </c>
      <c r="F1" s="17" t="s">
        <v>215</v>
      </c>
      <c r="G1" s="17" t="s">
        <v>215</v>
      </c>
    </row>
    <row r="2" spans="2:7" x14ac:dyDescent="0.35">
      <c r="B2" s="16" t="s">
        <v>216</v>
      </c>
      <c r="C2" s="16" t="s">
        <v>217</v>
      </c>
      <c r="D2" s="16" t="s">
        <v>216</v>
      </c>
      <c r="E2" s="16" t="s">
        <v>217</v>
      </c>
      <c r="F2" s="16" t="s">
        <v>216</v>
      </c>
      <c r="G2" s="16" t="s">
        <v>217</v>
      </c>
    </row>
    <row r="3" spans="2:7" x14ac:dyDescent="0.35">
      <c r="B3" s="3">
        <v>3.3</v>
      </c>
      <c r="C3" s="3">
        <v>1</v>
      </c>
      <c r="D3" s="3">
        <v>7.1</v>
      </c>
      <c r="E3" s="3">
        <v>13.3</v>
      </c>
      <c r="F3" s="3">
        <v>4</v>
      </c>
      <c r="G3" s="3">
        <v>21.2</v>
      </c>
    </row>
    <row r="4" spans="2:7" x14ac:dyDescent="0.35">
      <c r="B4" s="3">
        <v>4</v>
      </c>
      <c r="C4" s="3">
        <v>0</v>
      </c>
      <c r="D4" s="3">
        <v>3.5</v>
      </c>
      <c r="E4" s="3">
        <v>12.7</v>
      </c>
      <c r="F4" s="3">
        <v>6.3</v>
      </c>
      <c r="G4" s="3">
        <v>21.4</v>
      </c>
    </row>
    <row r="5" spans="2:7" x14ac:dyDescent="0.35">
      <c r="B5" s="3">
        <v>3.8</v>
      </c>
      <c r="C5" s="3">
        <v>0</v>
      </c>
      <c r="D5" s="3">
        <v>7</v>
      </c>
      <c r="E5" s="3">
        <v>14.1</v>
      </c>
      <c r="F5" s="3">
        <v>6.8</v>
      </c>
      <c r="G5" s="3">
        <v>16.399999999999999</v>
      </c>
    </row>
    <row r="6" spans="2:7" x14ac:dyDescent="0.35">
      <c r="B6" s="3">
        <v>4</v>
      </c>
      <c r="C6" s="3">
        <v>0</v>
      </c>
      <c r="D6" s="3">
        <v>8.6</v>
      </c>
      <c r="E6" s="3">
        <v>17.100000000000001</v>
      </c>
      <c r="F6" s="3">
        <v>7.5</v>
      </c>
      <c r="G6" s="3">
        <v>25</v>
      </c>
    </row>
    <row r="7" spans="2:7" x14ac:dyDescent="0.35">
      <c r="B7" s="3">
        <v>2.9</v>
      </c>
      <c r="C7" s="3">
        <v>0</v>
      </c>
      <c r="D7" s="3">
        <v>6</v>
      </c>
      <c r="E7" s="3">
        <v>11.2</v>
      </c>
      <c r="F7" s="3">
        <v>9.6</v>
      </c>
      <c r="G7" s="3">
        <v>30.8</v>
      </c>
    </row>
    <row r="8" spans="2:7" x14ac:dyDescent="0.35">
      <c r="B8" s="3">
        <v>2.2000000000000002</v>
      </c>
      <c r="C8" s="3">
        <v>0.7</v>
      </c>
      <c r="D8" s="3">
        <v>5.7</v>
      </c>
      <c r="E8" s="3">
        <v>5.7</v>
      </c>
      <c r="F8" s="3">
        <v>2.7</v>
      </c>
      <c r="G8" s="3">
        <v>27</v>
      </c>
    </row>
    <row r="9" spans="2:7" x14ac:dyDescent="0.35">
      <c r="B9" s="3">
        <v>5</v>
      </c>
      <c r="C9" s="3">
        <v>0</v>
      </c>
      <c r="D9" s="3">
        <v>5.4</v>
      </c>
      <c r="E9" s="3">
        <v>8.1</v>
      </c>
      <c r="F9" s="3">
        <v>5.3</v>
      </c>
      <c r="G9" s="3">
        <v>16.899999999999999</v>
      </c>
    </row>
    <row r="10" spans="2:7" x14ac:dyDescent="0.35">
      <c r="B10" s="3">
        <v>4.7</v>
      </c>
      <c r="C10" s="3">
        <v>0.8</v>
      </c>
      <c r="D10" s="3">
        <v>5.7</v>
      </c>
      <c r="E10" s="3">
        <v>7.2</v>
      </c>
      <c r="F10" s="3">
        <v>5.8</v>
      </c>
      <c r="G10" s="3">
        <v>18</v>
      </c>
    </row>
    <row r="11" spans="2:7" x14ac:dyDescent="0.35">
      <c r="B11" s="3">
        <v>2.8</v>
      </c>
      <c r="C11" s="3">
        <v>0</v>
      </c>
      <c r="D11" s="3">
        <v>8.5</v>
      </c>
      <c r="E11" s="3">
        <v>4.5</v>
      </c>
      <c r="F11" s="3">
        <v>6</v>
      </c>
      <c r="G11" s="3">
        <v>18.5</v>
      </c>
    </row>
    <row r="12" spans="2:7" x14ac:dyDescent="0.35">
      <c r="B12" s="3">
        <v>4.5999999999999996</v>
      </c>
      <c r="C12" s="3">
        <v>0</v>
      </c>
      <c r="D12" s="3">
        <v>7</v>
      </c>
      <c r="E12" s="3">
        <v>9.1999999999999993</v>
      </c>
      <c r="F12" s="3">
        <v>5.0999999999999996</v>
      </c>
      <c r="G12" s="3">
        <v>18.100000000000001</v>
      </c>
    </row>
    <row r="13" spans="2:7" x14ac:dyDescent="0.35">
      <c r="B13" s="3">
        <v>5</v>
      </c>
      <c r="C13" s="3">
        <v>0</v>
      </c>
      <c r="D13" s="3">
        <v>9.1</v>
      </c>
      <c r="E13" s="3">
        <v>6.5</v>
      </c>
      <c r="F13" s="3">
        <v>9.6</v>
      </c>
      <c r="G13" s="3">
        <v>19.2</v>
      </c>
    </row>
    <row r="14" spans="2:7" x14ac:dyDescent="0.35">
      <c r="B14" s="3">
        <v>4.9000000000000004</v>
      </c>
      <c r="C14" s="3">
        <v>2</v>
      </c>
      <c r="D14" s="3">
        <v>4.0999999999999996</v>
      </c>
      <c r="E14" s="3">
        <v>9.1</v>
      </c>
      <c r="F14" s="3">
        <v>6.4</v>
      </c>
      <c r="G14" s="3">
        <v>15.8</v>
      </c>
    </row>
    <row r="15" spans="2:7" x14ac:dyDescent="0.35">
      <c r="B15" s="3">
        <v>4.4000000000000004</v>
      </c>
      <c r="C15" s="3">
        <v>1.6</v>
      </c>
    </row>
    <row r="16" spans="2:7" x14ac:dyDescent="0.35">
      <c r="B16" s="3">
        <v>3.3</v>
      </c>
      <c r="C16" s="3">
        <v>0.9</v>
      </c>
    </row>
    <row r="17" spans="2:3" x14ac:dyDescent="0.35">
      <c r="B17" s="3">
        <v>4.4000000000000004</v>
      </c>
      <c r="C17" s="3">
        <v>0</v>
      </c>
    </row>
    <row r="18" spans="2:3" x14ac:dyDescent="0.35">
      <c r="B18" s="3">
        <v>5.6</v>
      </c>
      <c r="C18" s="3">
        <v>1.1000000000000001</v>
      </c>
    </row>
    <row r="19" spans="2:3" x14ac:dyDescent="0.35">
      <c r="B19" s="3">
        <v>6.5</v>
      </c>
      <c r="C19" s="3">
        <v>1.2</v>
      </c>
    </row>
    <row r="20" spans="2:3" x14ac:dyDescent="0.35">
      <c r="B20" s="3">
        <v>0</v>
      </c>
      <c r="C20" s="3">
        <v>0.5</v>
      </c>
    </row>
    <row r="21" spans="2:3" x14ac:dyDescent="0.35">
      <c r="B21" s="3">
        <v>2.8</v>
      </c>
      <c r="C21" s="3">
        <v>0.7</v>
      </c>
    </row>
    <row r="22" spans="2:3" x14ac:dyDescent="0.35">
      <c r="C22" s="3">
        <v>0.8</v>
      </c>
    </row>
    <row r="23" spans="2:3" x14ac:dyDescent="0.35">
      <c r="C23" s="3">
        <v>0</v>
      </c>
    </row>
    <row r="24" spans="2:3" x14ac:dyDescent="0.35">
      <c r="C24" s="3">
        <v>0.8</v>
      </c>
    </row>
    <row r="25" spans="2:3" x14ac:dyDescent="0.35">
      <c r="C25" s="3">
        <v>0</v>
      </c>
    </row>
    <row r="26" spans="2:3" x14ac:dyDescent="0.35">
      <c r="C26" s="3">
        <v>0</v>
      </c>
    </row>
  </sheetData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82"/>
  <sheetViews>
    <sheetView workbookViewId="0">
      <selection activeCell="O6" sqref="O6"/>
    </sheetView>
  </sheetViews>
  <sheetFormatPr defaultColWidth="10.90625" defaultRowHeight="14.5" x14ac:dyDescent="0.35"/>
  <cols>
    <col min="1" max="1" width="12.1796875" bestFit="1" customWidth="1"/>
    <col min="2" max="2" width="4.90625" bestFit="1" customWidth="1"/>
    <col min="3" max="3" width="4.1796875" bestFit="1" customWidth="1"/>
    <col min="4" max="4" width="20.36328125" bestFit="1" customWidth="1"/>
    <col min="5" max="5" width="7.6328125" bestFit="1" customWidth="1"/>
    <col min="6" max="6" width="8.36328125" bestFit="1" customWidth="1"/>
    <col min="7" max="7" width="22.1796875" bestFit="1" customWidth="1"/>
    <col min="8" max="8" width="5.453125" bestFit="1" customWidth="1"/>
    <col min="9" max="9" width="4.6328125" bestFit="1" customWidth="1"/>
    <col min="10" max="10" width="4.81640625" bestFit="1" customWidth="1"/>
    <col min="11" max="11" width="8.54296875" bestFit="1" customWidth="1"/>
    <col min="12" max="12" width="4.81640625" bestFit="1" customWidth="1"/>
  </cols>
  <sheetData>
    <row r="1" spans="1:17" ht="15.5" x14ac:dyDescent="0.35">
      <c r="A1" s="16" t="s">
        <v>218</v>
      </c>
      <c r="B1" s="16" t="s">
        <v>219</v>
      </c>
      <c r="C1" s="16" t="s">
        <v>146</v>
      </c>
      <c r="D1" s="2" t="s">
        <v>220</v>
      </c>
      <c r="E1" s="16" t="s">
        <v>221</v>
      </c>
      <c r="F1" s="16" t="s">
        <v>222</v>
      </c>
      <c r="G1" s="16" t="s">
        <v>223</v>
      </c>
      <c r="H1" s="16" t="s">
        <v>224</v>
      </c>
      <c r="I1" s="16" t="s">
        <v>147</v>
      </c>
      <c r="J1" s="16" t="s">
        <v>225</v>
      </c>
      <c r="K1" s="16" t="s">
        <v>226</v>
      </c>
      <c r="L1" s="16" t="s">
        <v>227</v>
      </c>
      <c r="M1" s="16"/>
      <c r="N1" s="16"/>
      <c r="O1" s="16"/>
      <c r="P1" s="16"/>
      <c r="Q1" s="16"/>
    </row>
    <row r="2" spans="1:17" x14ac:dyDescent="0.35">
      <c r="A2" s="3">
        <v>142</v>
      </c>
      <c r="B2" s="3">
        <v>188</v>
      </c>
      <c r="C2" s="3">
        <v>204</v>
      </c>
      <c r="D2" s="3">
        <v>1</v>
      </c>
      <c r="E2" s="3">
        <v>127</v>
      </c>
      <c r="F2" s="3">
        <v>98</v>
      </c>
      <c r="G2" s="3">
        <v>7</v>
      </c>
      <c r="H2" s="3">
        <v>27</v>
      </c>
      <c r="I2" s="3">
        <v>202</v>
      </c>
      <c r="J2" s="3">
        <v>236</v>
      </c>
      <c r="K2" s="3">
        <v>136</v>
      </c>
      <c r="L2" s="3">
        <v>191</v>
      </c>
      <c r="M2" s="3"/>
      <c r="N2" s="3"/>
      <c r="O2" s="3"/>
      <c r="P2" s="3"/>
      <c r="Q2" s="3"/>
    </row>
    <row r="3" spans="1:17" x14ac:dyDescent="0.35">
      <c r="A3" s="3">
        <v>121</v>
      </c>
      <c r="B3" s="3">
        <v>258</v>
      </c>
      <c r="C3" s="3">
        <v>134</v>
      </c>
      <c r="D3" s="3"/>
      <c r="E3" s="3">
        <v>47</v>
      </c>
      <c r="F3" s="3">
        <v>116</v>
      </c>
      <c r="G3" s="3">
        <v>123</v>
      </c>
      <c r="H3" s="3">
        <v>106</v>
      </c>
      <c r="I3" s="3">
        <v>271</v>
      </c>
      <c r="J3" s="3">
        <v>165</v>
      </c>
      <c r="K3" s="3">
        <v>82</v>
      </c>
      <c r="L3" s="3">
        <v>179</v>
      </c>
      <c r="M3" s="3"/>
      <c r="N3" s="3"/>
      <c r="O3" s="3"/>
      <c r="P3" s="3"/>
      <c r="Q3" s="3"/>
    </row>
    <row r="4" spans="1:17" x14ac:dyDescent="0.35">
      <c r="A4" s="3">
        <v>37</v>
      </c>
      <c r="B4" s="3">
        <v>286</v>
      </c>
      <c r="C4" s="3">
        <v>271</v>
      </c>
      <c r="D4" s="3">
        <v>6</v>
      </c>
      <c r="E4" s="3">
        <v>136</v>
      </c>
      <c r="F4" s="3">
        <v>97</v>
      </c>
      <c r="G4" s="3">
        <v>12</v>
      </c>
      <c r="H4" s="3">
        <v>114</v>
      </c>
      <c r="I4" s="3">
        <v>203</v>
      </c>
      <c r="J4" s="3">
        <v>110</v>
      </c>
      <c r="K4" s="3">
        <v>70</v>
      </c>
      <c r="L4" s="3">
        <v>182</v>
      </c>
      <c r="M4" s="3"/>
      <c r="N4" s="3"/>
      <c r="O4" s="3"/>
      <c r="P4" s="3"/>
      <c r="Q4" s="3"/>
    </row>
    <row r="5" spans="1:17" x14ac:dyDescent="0.35">
      <c r="A5" s="3">
        <v>115</v>
      </c>
      <c r="B5" s="3">
        <v>150</v>
      </c>
      <c r="C5" s="3">
        <v>237</v>
      </c>
      <c r="D5" s="3">
        <v>4</v>
      </c>
      <c r="E5" s="3">
        <v>59</v>
      </c>
      <c r="F5" s="3">
        <v>136</v>
      </c>
      <c r="G5" s="3"/>
      <c r="H5" s="3">
        <v>155</v>
      </c>
      <c r="I5" s="3">
        <v>212</v>
      </c>
      <c r="J5" s="3">
        <v>75</v>
      </c>
      <c r="K5" s="3">
        <v>15</v>
      </c>
      <c r="L5" s="3">
        <v>183</v>
      </c>
      <c r="M5" s="3"/>
      <c r="N5" s="3"/>
      <c r="O5" s="3"/>
      <c r="P5" s="3"/>
      <c r="Q5" s="3"/>
    </row>
    <row r="6" spans="1:17" x14ac:dyDescent="0.35">
      <c r="A6" s="3">
        <v>272</v>
      </c>
      <c r="B6" s="3">
        <v>261</v>
      </c>
      <c r="C6" s="3">
        <v>293</v>
      </c>
      <c r="D6" s="3">
        <v>1</v>
      </c>
      <c r="E6" s="3">
        <v>11</v>
      </c>
      <c r="F6" s="3">
        <v>102</v>
      </c>
      <c r="G6" s="3">
        <v>2</v>
      </c>
      <c r="H6" s="3">
        <v>43</v>
      </c>
      <c r="I6" s="3">
        <v>268</v>
      </c>
      <c r="J6" s="3">
        <v>172</v>
      </c>
      <c r="K6" s="3">
        <v>48</v>
      </c>
      <c r="L6" s="3">
        <v>167</v>
      </c>
      <c r="M6" s="3"/>
      <c r="N6" s="3"/>
      <c r="O6" s="3"/>
      <c r="P6" s="3"/>
      <c r="Q6" s="3"/>
    </row>
    <row r="7" spans="1:17" x14ac:dyDescent="0.35">
      <c r="A7" s="3">
        <v>218</v>
      </c>
      <c r="B7" s="3">
        <v>306</v>
      </c>
      <c r="C7" s="3">
        <v>245</v>
      </c>
      <c r="D7" s="3">
        <v>4</v>
      </c>
      <c r="E7" s="3">
        <v>145</v>
      </c>
      <c r="F7" s="3">
        <v>118</v>
      </c>
      <c r="G7" s="3">
        <v>11</v>
      </c>
      <c r="H7" s="3">
        <v>78</v>
      </c>
      <c r="I7" s="3">
        <v>249</v>
      </c>
      <c r="J7" s="3">
        <v>193</v>
      </c>
      <c r="K7" s="3">
        <v>85</v>
      </c>
      <c r="L7" s="3">
        <v>192</v>
      </c>
      <c r="M7" s="3"/>
      <c r="N7" s="3"/>
      <c r="O7" s="3"/>
      <c r="P7" s="3"/>
      <c r="Q7" s="3"/>
    </row>
    <row r="8" spans="1:17" x14ac:dyDescent="0.35">
      <c r="A8" s="3">
        <v>44</v>
      </c>
      <c r="B8" s="3">
        <v>275</v>
      </c>
      <c r="C8" s="3">
        <v>181</v>
      </c>
      <c r="D8" s="3">
        <v>1</v>
      </c>
      <c r="E8" s="3">
        <v>12</v>
      </c>
      <c r="F8" s="3">
        <v>116</v>
      </c>
      <c r="G8" s="3">
        <v>7</v>
      </c>
      <c r="H8" s="3">
        <v>220</v>
      </c>
      <c r="I8" s="3">
        <v>248</v>
      </c>
      <c r="J8" s="3">
        <v>214</v>
      </c>
      <c r="K8" s="3">
        <v>10</v>
      </c>
      <c r="L8" s="3">
        <v>181</v>
      </c>
      <c r="M8" s="3"/>
      <c r="N8" s="3"/>
      <c r="O8" s="3"/>
      <c r="P8" s="3"/>
      <c r="Q8" s="3"/>
    </row>
    <row r="9" spans="1:17" x14ac:dyDescent="0.35">
      <c r="A9" s="3">
        <v>57</v>
      </c>
      <c r="B9" s="3">
        <v>216</v>
      </c>
      <c r="C9" s="3">
        <v>187</v>
      </c>
      <c r="D9" s="3">
        <v>3</v>
      </c>
      <c r="E9" s="3">
        <v>56</v>
      </c>
      <c r="F9" s="3">
        <v>65</v>
      </c>
      <c r="G9" s="3">
        <v>8</v>
      </c>
      <c r="H9" s="3">
        <v>178</v>
      </c>
      <c r="I9" s="3">
        <v>166</v>
      </c>
      <c r="J9" s="3">
        <v>218</v>
      </c>
      <c r="K9" s="3">
        <v>63</v>
      </c>
      <c r="L9" s="3">
        <v>195</v>
      </c>
      <c r="M9" s="3"/>
      <c r="N9" s="3"/>
      <c r="O9" s="3"/>
      <c r="P9" s="3"/>
      <c r="Q9" s="3"/>
    </row>
    <row r="10" spans="1:17" x14ac:dyDescent="0.35">
      <c r="A10" s="3">
        <v>275</v>
      </c>
      <c r="B10" s="3">
        <v>144</v>
      </c>
      <c r="C10" s="3">
        <v>284</v>
      </c>
      <c r="D10" s="3">
        <v>21</v>
      </c>
      <c r="E10" s="3">
        <v>139</v>
      </c>
      <c r="F10" s="3">
        <v>92</v>
      </c>
      <c r="G10" s="3">
        <v>24</v>
      </c>
      <c r="H10" s="3">
        <v>209</v>
      </c>
      <c r="I10" s="3">
        <v>195</v>
      </c>
      <c r="J10" s="3">
        <v>198</v>
      </c>
      <c r="K10" s="3">
        <v>42</v>
      </c>
      <c r="L10" s="3">
        <v>212</v>
      </c>
      <c r="M10" s="3"/>
      <c r="N10" s="3"/>
      <c r="O10" s="3"/>
      <c r="P10" s="3"/>
      <c r="Q10" s="3"/>
    </row>
    <row r="11" spans="1:17" x14ac:dyDescent="0.35">
      <c r="A11" s="3"/>
      <c r="B11" s="3">
        <v>270</v>
      </c>
      <c r="C11" s="3">
        <v>293</v>
      </c>
      <c r="D11" s="3"/>
      <c r="E11" s="3">
        <v>6</v>
      </c>
      <c r="F11" s="3">
        <v>158</v>
      </c>
      <c r="G11" s="3">
        <v>7</v>
      </c>
      <c r="H11" s="3">
        <v>25</v>
      </c>
      <c r="I11" s="3">
        <v>244</v>
      </c>
      <c r="J11" s="3">
        <v>202</v>
      </c>
      <c r="K11" s="3">
        <v>95</v>
      </c>
      <c r="L11" s="3">
        <v>193</v>
      </c>
      <c r="M11" s="3"/>
      <c r="N11" s="3"/>
      <c r="O11" s="3"/>
      <c r="P11" s="3"/>
      <c r="Q11" s="3"/>
    </row>
    <row r="12" spans="1:17" x14ac:dyDescent="0.35">
      <c r="A12" s="3">
        <v>169</v>
      </c>
      <c r="B12" s="3">
        <v>197</v>
      </c>
      <c r="C12" s="3">
        <v>227</v>
      </c>
      <c r="D12" s="3">
        <v>15</v>
      </c>
      <c r="E12" s="3">
        <v>150</v>
      </c>
      <c r="F12" s="3">
        <v>158</v>
      </c>
      <c r="G12" s="3">
        <v>13</v>
      </c>
      <c r="H12" s="3">
        <v>39</v>
      </c>
      <c r="I12" s="3">
        <v>277</v>
      </c>
      <c r="J12" s="3">
        <v>187</v>
      </c>
      <c r="K12" s="3">
        <v>87</v>
      </c>
      <c r="L12" s="3">
        <v>173</v>
      </c>
      <c r="M12" s="3"/>
      <c r="N12" s="3"/>
      <c r="O12" s="3"/>
      <c r="P12" s="3"/>
      <c r="Q12" s="3"/>
    </row>
    <row r="13" spans="1:17" x14ac:dyDescent="0.35">
      <c r="A13" s="3">
        <v>95</v>
      </c>
      <c r="B13" s="3">
        <v>256</v>
      </c>
      <c r="C13" s="3">
        <v>342</v>
      </c>
      <c r="D13" s="3">
        <v>16</v>
      </c>
      <c r="E13" s="3">
        <v>158</v>
      </c>
      <c r="F13" s="3">
        <v>117</v>
      </c>
      <c r="G13" s="3">
        <v>13</v>
      </c>
      <c r="H13" s="3">
        <v>157</v>
      </c>
      <c r="I13" s="3">
        <v>266</v>
      </c>
      <c r="J13" s="3">
        <v>262</v>
      </c>
      <c r="K13" s="3">
        <v>56</v>
      </c>
      <c r="L13" s="3">
        <v>199</v>
      </c>
      <c r="M13" s="3"/>
      <c r="N13" s="3"/>
      <c r="O13" s="3"/>
      <c r="P13" s="3"/>
      <c r="Q13" s="3"/>
    </row>
    <row r="14" spans="1:17" x14ac:dyDescent="0.35">
      <c r="A14" s="3">
        <v>79</v>
      </c>
      <c r="B14" s="3">
        <v>250</v>
      </c>
      <c r="C14" s="3">
        <v>321</v>
      </c>
      <c r="D14" s="3">
        <v>27</v>
      </c>
      <c r="E14" s="3">
        <v>26</v>
      </c>
      <c r="F14" s="3">
        <v>176</v>
      </c>
      <c r="G14" s="3">
        <v>31</v>
      </c>
      <c r="H14" s="3">
        <v>117</v>
      </c>
      <c r="I14" s="3">
        <v>193</v>
      </c>
      <c r="J14" s="3">
        <v>221</v>
      </c>
      <c r="K14" s="3">
        <v>30</v>
      </c>
      <c r="L14" s="3">
        <v>156</v>
      </c>
      <c r="M14" s="3"/>
      <c r="N14" s="3"/>
      <c r="O14" s="3"/>
      <c r="P14" s="3"/>
      <c r="Q14" s="3"/>
    </row>
    <row r="15" spans="1:17" x14ac:dyDescent="0.35">
      <c r="A15" s="3">
        <v>67</v>
      </c>
      <c r="B15" s="3">
        <v>280</v>
      </c>
      <c r="C15" s="3">
        <v>321</v>
      </c>
      <c r="D15" s="3">
        <v>1</v>
      </c>
      <c r="E15" s="3">
        <v>25</v>
      </c>
      <c r="F15" s="3">
        <v>126</v>
      </c>
      <c r="G15" s="3">
        <v>5</v>
      </c>
      <c r="H15" s="3">
        <v>102</v>
      </c>
      <c r="I15" s="3">
        <v>223</v>
      </c>
      <c r="J15" s="3">
        <v>236</v>
      </c>
      <c r="K15" s="3">
        <v>22</v>
      </c>
      <c r="L15" s="3">
        <v>149</v>
      </c>
      <c r="M15" s="3"/>
      <c r="N15" s="3"/>
      <c r="O15" s="3"/>
      <c r="P15" s="3"/>
      <c r="Q15" s="3"/>
    </row>
    <row r="16" spans="1:17" x14ac:dyDescent="0.35">
      <c r="A16" s="3">
        <v>27</v>
      </c>
      <c r="B16" s="3">
        <v>264</v>
      </c>
      <c r="C16" s="3">
        <v>321</v>
      </c>
      <c r="D16" s="3">
        <v>8</v>
      </c>
      <c r="E16" s="3">
        <v>20</v>
      </c>
      <c r="F16" s="3">
        <v>179</v>
      </c>
      <c r="G16" s="3">
        <v>16</v>
      </c>
      <c r="H16" s="3">
        <v>81</v>
      </c>
      <c r="I16" s="3">
        <v>153</v>
      </c>
      <c r="J16" s="3">
        <v>217</v>
      </c>
      <c r="K16" s="3">
        <v>41</v>
      </c>
      <c r="L16" s="3">
        <v>165</v>
      </c>
      <c r="M16" s="3"/>
      <c r="N16" s="3"/>
      <c r="O16" s="3"/>
      <c r="P16" s="3"/>
      <c r="Q16" s="3"/>
    </row>
    <row r="17" spans="1:17" x14ac:dyDescent="0.35">
      <c r="A17" s="3">
        <v>121</v>
      </c>
      <c r="B17" s="3">
        <v>269</v>
      </c>
      <c r="C17" s="3">
        <v>296</v>
      </c>
      <c r="D17" s="3">
        <v>1</v>
      </c>
      <c r="E17" s="3">
        <v>216</v>
      </c>
      <c r="F17" s="3">
        <v>45</v>
      </c>
      <c r="G17" s="3">
        <v>20</v>
      </c>
      <c r="H17" s="3">
        <v>239</v>
      </c>
      <c r="I17" s="3">
        <v>288</v>
      </c>
      <c r="J17" s="3">
        <v>155</v>
      </c>
      <c r="K17" s="3">
        <v>115</v>
      </c>
      <c r="L17" s="3">
        <v>161</v>
      </c>
      <c r="M17" s="3"/>
      <c r="N17" s="3"/>
      <c r="O17" s="3"/>
      <c r="P17" s="3"/>
      <c r="Q17" s="3"/>
    </row>
    <row r="18" spans="1:17" x14ac:dyDescent="0.35">
      <c r="A18" s="3">
        <v>183</v>
      </c>
      <c r="B18" s="3">
        <v>286</v>
      </c>
      <c r="C18" s="3">
        <v>323</v>
      </c>
      <c r="D18" s="3">
        <v>14</v>
      </c>
      <c r="E18" s="3">
        <v>10</v>
      </c>
      <c r="F18" s="3">
        <v>49</v>
      </c>
      <c r="G18" s="3">
        <v>18</v>
      </c>
      <c r="H18" s="3">
        <v>135</v>
      </c>
      <c r="I18" s="3">
        <v>239</v>
      </c>
      <c r="J18" s="3">
        <v>158</v>
      </c>
      <c r="K18" s="3">
        <v>89</v>
      </c>
      <c r="L18" s="3"/>
      <c r="M18" s="3"/>
      <c r="N18" s="3"/>
      <c r="O18" s="3"/>
      <c r="P18" s="3"/>
      <c r="Q18" s="3"/>
    </row>
    <row r="19" spans="1:17" x14ac:dyDescent="0.35">
      <c r="A19" s="3">
        <v>56</v>
      </c>
      <c r="B19" s="3">
        <v>254</v>
      </c>
      <c r="C19" s="3">
        <v>325</v>
      </c>
      <c r="D19" s="3">
        <v>3</v>
      </c>
      <c r="E19" s="3"/>
      <c r="F19" s="3">
        <v>54</v>
      </c>
      <c r="G19" s="3">
        <v>27</v>
      </c>
      <c r="H19" s="3">
        <v>162</v>
      </c>
      <c r="I19" s="3">
        <v>269</v>
      </c>
      <c r="J19" s="3">
        <v>149</v>
      </c>
      <c r="K19" s="3">
        <v>108</v>
      </c>
      <c r="L19" s="3">
        <v>1</v>
      </c>
      <c r="M19" s="3"/>
      <c r="N19" s="3"/>
      <c r="O19" s="3"/>
      <c r="P19" s="3"/>
      <c r="Q19" s="3"/>
    </row>
    <row r="20" spans="1:17" x14ac:dyDescent="0.35">
      <c r="A20" s="3">
        <v>14</v>
      </c>
      <c r="B20" s="3">
        <v>235</v>
      </c>
      <c r="C20" s="3">
        <v>266</v>
      </c>
      <c r="D20" s="3">
        <v>9</v>
      </c>
      <c r="E20" s="3">
        <v>14</v>
      </c>
      <c r="F20" s="3">
        <v>24</v>
      </c>
      <c r="G20" s="3"/>
      <c r="H20" s="3">
        <v>46</v>
      </c>
      <c r="I20" s="3">
        <v>249</v>
      </c>
      <c r="J20" s="3">
        <v>114</v>
      </c>
      <c r="K20" s="3">
        <v>64</v>
      </c>
      <c r="L20" s="3">
        <v>122</v>
      </c>
      <c r="M20" s="3"/>
      <c r="N20" s="3"/>
      <c r="O20" s="3"/>
      <c r="P20" s="3"/>
      <c r="Q20" s="3"/>
    </row>
    <row r="21" spans="1:17" x14ac:dyDescent="0.35">
      <c r="A21" s="3">
        <v>4</v>
      </c>
      <c r="B21" s="3"/>
      <c r="C21" s="3">
        <v>292</v>
      </c>
      <c r="D21" s="3">
        <v>3</v>
      </c>
      <c r="E21" s="3">
        <v>16</v>
      </c>
      <c r="F21" s="3">
        <v>20</v>
      </c>
      <c r="G21" s="3">
        <v>11</v>
      </c>
      <c r="H21" s="3">
        <v>117</v>
      </c>
      <c r="I21" s="3">
        <v>246</v>
      </c>
      <c r="J21" s="3">
        <v>131</v>
      </c>
      <c r="K21" s="3">
        <v>100</v>
      </c>
      <c r="L21" s="3">
        <v>156</v>
      </c>
      <c r="M21" s="3"/>
      <c r="N21" s="3"/>
      <c r="O21" s="3"/>
      <c r="P21" s="3"/>
      <c r="Q21" s="3"/>
    </row>
    <row r="22" spans="1:17" x14ac:dyDescent="0.35">
      <c r="A22" s="3">
        <v>6</v>
      </c>
      <c r="B22" s="3">
        <v>243</v>
      </c>
      <c r="C22" s="3">
        <v>295</v>
      </c>
      <c r="D22" s="3">
        <v>8</v>
      </c>
      <c r="E22" s="3">
        <v>19</v>
      </c>
      <c r="F22" s="3">
        <v>84</v>
      </c>
      <c r="G22" s="3">
        <v>2</v>
      </c>
      <c r="H22" s="3">
        <v>125</v>
      </c>
      <c r="I22" s="3">
        <v>281</v>
      </c>
      <c r="J22" s="3">
        <v>146</v>
      </c>
      <c r="K22" s="3">
        <v>97</v>
      </c>
      <c r="L22" s="3">
        <v>168</v>
      </c>
      <c r="M22" s="3"/>
      <c r="N22" s="3"/>
      <c r="O22" s="3"/>
      <c r="P22" s="3"/>
      <c r="Q22" s="3"/>
    </row>
    <row r="23" spans="1:17" x14ac:dyDescent="0.35">
      <c r="A23" s="3">
        <v>41</v>
      </c>
      <c r="B23" s="3">
        <v>94</v>
      </c>
      <c r="C23" s="3">
        <v>318</v>
      </c>
      <c r="D23" s="3">
        <v>15</v>
      </c>
      <c r="E23" s="3">
        <v>103</v>
      </c>
      <c r="F23" s="3">
        <v>71</v>
      </c>
      <c r="G23" s="3">
        <v>10</v>
      </c>
      <c r="H23" s="3">
        <v>206</v>
      </c>
      <c r="I23" s="3">
        <v>265</v>
      </c>
      <c r="J23" s="3">
        <v>132</v>
      </c>
      <c r="K23" s="3">
        <v>71</v>
      </c>
      <c r="L23" s="3">
        <v>160</v>
      </c>
      <c r="M23" s="3"/>
      <c r="N23" s="3"/>
      <c r="O23" s="3"/>
      <c r="P23" s="3"/>
      <c r="Q23" s="3"/>
    </row>
    <row r="24" spans="1:17" x14ac:dyDescent="0.35">
      <c r="A24" s="3"/>
      <c r="B24" s="3">
        <v>192</v>
      </c>
      <c r="C24" s="3">
        <v>294</v>
      </c>
      <c r="D24" s="3">
        <v>7</v>
      </c>
      <c r="E24" s="3">
        <v>21</v>
      </c>
      <c r="F24" s="3">
        <v>79</v>
      </c>
      <c r="G24" s="3"/>
      <c r="H24" s="3">
        <v>40</v>
      </c>
      <c r="I24" s="3">
        <v>198</v>
      </c>
      <c r="J24" s="3">
        <v>109</v>
      </c>
      <c r="K24" s="3">
        <v>173</v>
      </c>
      <c r="L24" s="3">
        <v>92</v>
      </c>
      <c r="M24" s="3"/>
      <c r="N24" s="3"/>
      <c r="O24" s="3"/>
      <c r="P24" s="3"/>
      <c r="Q24" s="3"/>
    </row>
    <row r="25" spans="1:17" x14ac:dyDescent="0.35">
      <c r="A25" s="3">
        <v>190</v>
      </c>
      <c r="B25" s="3">
        <v>297</v>
      </c>
      <c r="C25" s="3">
        <v>247</v>
      </c>
      <c r="D25" s="3">
        <v>6</v>
      </c>
      <c r="E25" s="3">
        <v>16</v>
      </c>
      <c r="F25" s="3">
        <v>75</v>
      </c>
      <c r="G25" s="3">
        <v>16</v>
      </c>
      <c r="H25" s="3">
        <v>27</v>
      </c>
      <c r="I25" s="3">
        <v>309</v>
      </c>
      <c r="J25" s="3">
        <v>178</v>
      </c>
      <c r="K25" s="3"/>
      <c r="L25" s="3">
        <v>149</v>
      </c>
      <c r="M25" s="3"/>
      <c r="N25" s="3"/>
      <c r="O25" s="3"/>
      <c r="P25" s="3"/>
      <c r="Q25" s="3"/>
    </row>
    <row r="26" spans="1:17" x14ac:dyDescent="0.35">
      <c r="A26" s="3">
        <v>128</v>
      </c>
      <c r="B26" s="3">
        <v>303</v>
      </c>
      <c r="C26" s="3">
        <v>236</v>
      </c>
      <c r="D26" s="3">
        <v>26</v>
      </c>
      <c r="E26" s="3">
        <v>6</v>
      </c>
      <c r="F26" s="3">
        <v>28</v>
      </c>
      <c r="G26" s="3">
        <v>12</v>
      </c>
      <c r="H26" s="3">
        <v>118</v>
      </c>
      <c r="I26" s="3">
        <v>305</v>
      </c>
      <c r="J26" s="3">
        <v>165</v>
      </c>
      <c r="K26" s="3">
        <v>141</v>
      </c>
      <c r="L26" s="3">
        <v>185</v>
      </c>
      <c r="M26" s="3"/>
      <c r="N26" s="3"/>
      <c r="O26" s="3"/>
      <c r="P26" s="3"/>
      <c r="Q26" s="3"/>
    </row>
    <row r="27" spans="1:17" x14ac:dyDescent="0.35">
      <c r="A27" s="3">
        <v>244</v>
      </c>
      <c r="B27" s="3">
        <v>321</v>
      </c>
      <c r="C27" s="3">
        <v>261</v>
      </c>
      <c r="D27" s="3">
        <v>15</v>
      </c>
      <c r="E27" s="3">
        <v>4</v>
      </c>
      <c r="F27" s="3">
        <v>232</v>
      </c>
      <c r="G27" s="3">
        <v>3</v>
      </c>
      <c r="H27" s="3">
        <v>7</v>
      </c>
      <c r="I27" s="3">
        <v>182</v>
      </c>
      <c r="J27" s="3">
        <v>168</v>
      </c>
      <c r="K27" s="3">
        <v>7</v>
      </c>
      <c r="L27" s="3">
        <v>153</v>
      </c>
      <c r="M27" s="3"/>
      <c r="N27" s="3"/>
      <c r="O27" s="3"/>
      <c r="P27" s="3"/>
      <c r="Q27" s="3"/>
    </row>
    <row r="28" spans="1:17" x14ac:dyDescent="0.35">
      <c r="A28" s="3">
        <v>141</v>
      </c>
      <c r="B28" s="3">
        <v>181</v>
      </c>
      <c r="C28" s="3">
        <v>191</v>
      </c>
      <c r="D28" s="3">
        <v>10</v>
      </c>
      <c r="E28" s="3">
        <v>5</v>
      </c>
      <c r="F28" s="3">
        <v>141</v>
      </c>
      <c r="G28" s="3">
        <v>17</v>
      </c>
      <c r="H28" s="3">
        <v>173</v>
      </c>
      <c r="I28" s="3">
        <v>245</v>
      </c>
      <c r="J28" s="3">
        <v>148</v>
      </c>
      <c r="K28" s="3">
        <v>84</v>
      </c>
      <c r="L28" s="3">
        <v>138</v>
      </c>
      <c r="M28" s="3"/>
      <c r="N28" s="3"/>
      <c r="O28" s="3"/>
      <c r="P28" s="3"/>
      <c r="Q28" s="3"/>
    </row>
    <row r="29" spans="1:17" x14ac:dyDescent="0.35">
      <c r="A29" s="3">
        <v>215</v>
      </c>
      <c r="B29" s="3">
        <v>169</v>
      </c>
      <c r="C29" s="3">
        <v>137</v>
      </c>
      <c r="D29" s="3">
        <v>19</v>
      </c>
      <c r="E29" s="3">
        <v>132</v>
      </c>
      <c r="F29" s="3"/>
      <c r="G29" s="3">
        <v>29</v>
      </c>
      <c r="H29" s="3">
        <v>133</v>
      </c>
      <c r="I29" s="3">
        <v>275</v>
      </c>
      <c r="J29" s="3">
        <v>199</v>
      </c>
      <c r="K29" s="3">
        <v>176</v>
      </c>
      <c r="L29" s="3">
        <v>126</v>
      </c>
      <c r="M29" s="3"/>
      <c r="N29" s="3"/>
      <c r="O29" s="3"/>
      <c r="P29" s="3"/>
      <c r="Q29" s="3"/>
    </row>
    <row r="30" spans="1:17" x14ac:dyDescent="0.35">
      <c r="A30" s="3">
        <v>167</v>
      </c>
      <c r="B30" s="3">
        <v>347</v>
      </c>
      <c r="C30" s="3">
        <v>205</v>
      </c>
      <c r="D30" s="3">
        <v>12</v>
      </c>
      <c r="E30" s="3">
        <v>102</v>
      </c>
      <c r="F30" s="3">
        <v>158</v>
      </c>
      <c r="G30" s="3">
        <v>13</v>
      </c>
      <c r="H30" s="3">
        <v>277</v>
      </c>
      <c r="I30" s="3">
        <v>226</v>
      </c>
      <c r="J30" s="3">
        <v>128</v>
      </c>
      <c r="K30" s="3">
        <v>159</v>
      </c>
      <c r="L30" s="3">
        <v>125</v>
      </c>
      <c r="M30" s="3"/>
      <c r="N30" s="3"/>
      <c r="O30" s="3"/>
      <c r="P30" s="3"/>
      <c r="Q30" s="3"/>
    </row>
    <row r="31" spans="1:17" x14ac:dyDescent="0.35">
      <c r="A31" s="3">
        <v>18</v>
      </c>
      <c r="B31" s="3">
        <v>325</v>
      </c>
      <c r="C31" s="3">
        <v>242</v>
      </c>
      <c r="D31" s="3">
        <v>10</v>
      </c>
      <c r="E31" s="3">
        <v>2</v>
      </c>
      <c r="F31" s="3">
        <v>184</v>
      </c>
      <c r="G31" s="3">
        <v>23</v>
      </c>
      <c r="H31" s="3">
        <v>121</v>
      </c>
      <c r="I31" s="3">
        <v>283</v>
      </c>
      <c r="J31" s="3">
        <v>189</v>
      </c>
      <c r="K31" s="3">
        <v>98</v>
      </c>
      <c r="L31" s="3">
        <v>120</v>
      </c>
      <c r="M31" s="3"/>
      <c r="N31" s="3"/>
      <c r="O31" s="3"/>
      <c r="P31" s="3"/>
      <c r="Q31" s="3"/>
    </row>
    <row r="32" spans="1:17" x14ac:dyDescent="0.35">
      <c r="A32" s="3">
        <v>291</v>
      </c>
      <c r="B32" s="3">
        <v>252</v>
      </c>
      <c r="C32" s="3">
        <v>248</v>
      </c>
      <c r="D32" s="3">
        <v>17</v>
      </c>
      <c r="E32" s="3">
        <v>118</v>
      </c>
      <c r="F32" s="3">
        <v>278</v>
      </c>
      <c r="G32" s="3">
        <v>11</v>
      </c>
      <c r="H32" s="3">
        <v>36</v>
      </c>
      <c r="I32" s="3">
        <v>191</v>
      </c>
      <c r="J32" s="3">
        <v>193</v>
      </c>
      <c r="K32" s="3">
        <v>71</v>
      </c>
      <c r="L32" s="3">
        <v>158</v>
      </c>
      <c r="M32" s="3"/>
      <c r="N32" s="3"/>
      <c r="O32" s="3"/>
      <c r="P32" s="3"/>
      <c r="Q32" s="3"/>
    </row>
    <row r="33" spans="1:17" x14ac:dyDescent="0.35">
      <c r="A33" s="3">
        <v>116</v>
      </c>
      <c r="B33" s="3">
        <v>281</v>
      </c>
      <c r="C33" s="3">
        <v>210</v>
      </c>
      <c r="D33" s="3">
        <v>15</v>
      </c>
      <c r="E33" s="3">
        <v>10</v>
      </c>
      <c r="F33" s="3">
        <v>79</v>
      </c>
      <c r="G33" s="3">
        <v>7</v>
      </c>
      <c r="H33" s="3">
        <v>23</v>
      </c>
      <c r="I33" s="3">
        <v>237</v>
      </c>
      <c r="J33" s="3">
        <v>183</v>
      </c>
      <c r="K33" s="3">
        <v>48</v>
      </c>
      <c r="L33" s="3">
        <v>160</v>
      </c>
      <c r="M33" s="3"/>
      <c r="N33" s="3"/>
      <c r="O33" s="3"/>
      <c r="P33" s="3"/>
      <c r="Q33" s="3"/>
    </row>
    <row r="34" spans="1:17" x14ac:dyDescent="0.35">
      <c r="A34" s="3">
        <v>156</v>
      </c>
      <c r="B34" s="3">
        <v>298</v>
      </c>
      <c r="C34" s="3">
        <v>240</v>
      </c>
      <c r="D34" s="3">
        <v>1</v>
      </c>
      <c r="E34" s="3">
        <v>48</v>
      </c>
      <c r="F34" s="3">
        <v>98</v>
      </c>
      <c r="G34" s="3">
        <v>7</v>
      </c>
      <c r="H34" s="3">
        <v>58</v>
      </c>
      <c r="I34" s="3">
        <v>169</v>
      </c>
      <c r="J34" s="3">
        <v>128</v>
      </c>
      <c r="K34" s="3">
        <v>47</v>
      </c>
      <c r="L34" s="3">
        <v>171</v>
      </c>
      <c r="M34" s="3"/>
      <c r="N34" s="3"/>
      <c r="O34" s="3"/>
      <c r="P34" s="3"/>
      <c r="Q34" s="3"/>
    </row>
    <row r="35" spans="1:17" x14ac:dyDescent="0.35">
      <c r="A35" s="3">
        <v>200</v>
      </c>
      <c r="B35" s="3">
        <v>138</v>
      </c>
      <c r="C35" s="3">
        <v>165</v>
      </c>
      <c r="D35" s="3">
        <v>20</v>
      </c>
      <c r="E35" s="3">
        <v>66</v>
      </c>
      <c r="F35" s="3">
        <v>220</v>
      </c>
      <c r="G35" s="3">
        <v>6</v>
      </c>
      <c r="H35" s="3">
        <v>170</v>
      </c>
      <c r="I35" s="3">
        <v>238</v>
      </c>
      <c r="J35" s="3">
        <v>108</v>
      </c>
      <c r="K35" s="3">
        <v>155</v>
      </c>
      <c r="L35" s="3">
        <v>178</v>
      </c>
      <c r="M35" s="3"/>
      <c r="N35" s="3"/>
      <c r="O35" s="3"/>
      <c r="P35" s="3"/>
      <c r="Q35" s="3"/>
    </row>
    <row r="36" spans="1:17" x14ac:dyDescent="0.35">
      <c r="A36" s="3">
        <v>7</v>
      </c>
      <c r="B36" s="3">
        <v>211</v>
      </c>
      <c r="C36" s="3">
        <v>204</v>
      </c>
      <c r="D36" s="3">
        <v>11</v>
      </c>
      <c r="E36" s="3">
        <v>49</v>
      </c>
      <c r="F36" s="3">
        <v>204</v>
      </c>
      <c r="G36" s="3">
        <v>18</v>
      </c>
      <c r="H36" s="3">
        <v>39</v>
      </c>
      <c r="I36" s="3">
        <v>220</v>
      </c>
      <c r="J36" s="3">
        <v>147</v>
      </c>
      <c r="K36" s="3">
        <v>82</v>
      </c>
      <c r="L36" s="3">
        <v>183</v>
      </c>
      <c r="M36" s="3"/>
      <c r="N36" s="3"/>
      <c r="O36" s="3"/>
      <c r="P36" s="3"/>
      <c r="Q36" s="3"/>
    </row>
    <row r="37" spans="1:17" x14ac:dyDescent="0.35">
      <c r="A37" s="3">
        <v>156</v>
      </c>
      <c r="B37" s="3">
        <v>345</v>
      </c>
      <c r="C37" s="3">
        <v>219</v>
      </c>
      <c r="D37" s="3">
        <v>6</v>
      </c>
      <c r="E37" s="3">
        <v>124</v>
      </c>
      <c r="F37" s="3">
        <v>172</v>
      </c>
      <c r="G37" s="3">
        <v>10</v>
      </c>
      <c r="H37" s="3">
        <v>240</v>
      </c>
      <c r="I37" s="3">
        <v>234</v>
      </c>
      <c r="J37" s="3">
        <v>157</v>
      </c>
      <c r="K37" s="3">
        <v>82</v>
      </c>
      <c r="L37" s="3">
        <v>155</v>
      </c>
      <c r="M37" s="3"/>
      <c r="N37" s="3"/>
      <c r="O37" s="3"/>
      <c r="P37" s="3"/>
      <c r="Q37" s="3"/>
    </row>
    <row r="38" spans="1:17" x14ac:dyDescent="0.35">
      <c r="A38" s="3">
        <v>169</v>
      </c>
      <c r="B38" s="3">
        <v>318</v>
      </c>
      <c r="C38" s="3">
        <v>210</v>
      </c>
      <c r="D38" s="3">
        <v>3</v>
      </c>
      <c r="E38" s="3">
        <v>26</v>
      </c>
      <c r="F38" s="3">
        <v>280</v>
      </c>
      <c r="G38" s="3">
        <v>20</v>
      </c>
      <c r="H38" s="3">
        <v>223</v>
      </c>
      <c r="I38" s="3">
        <v>251</v>
      </c>
      <c r="J38" s="3">
        <v>223</v>
      </c>
      <c r="K38" s="3">
        <v>161</v>
      </c>
      <c r="L38" s="3">
        <v>116</v>
      </c>
      <c r="M38" s="3"/>
      <c r="N38" s="3"/>
      <c r="O38" s="3"/>
      <c r="P38" s="3"/>
      <c r="Q38" s="3"/>
    </row>
    <row r="39" spans="1:17" x14ac:dyDescent="0.35">
      <c r="A39" s="3">
        <v>159</v>
      </c>
      <c r="B39" s="3">
        <v>273</v>
      </c>
      <c r="C39" s="3">
        <v>233</v>
      </c>
      <c r="D39" s="3">
        <v>8</v>
      </c>
      <c r="E39" s="3">
        <v>39</v>
      </c>
      <c r="F39" s="3">
        <v>253</v>
      </c>
      <c r="G39" s="3">
        <v>2</v>
      </c>
      <c r="H39" s="3">
        <v>231</v>
      </c>
      <c r="I39" s="3">
        <v>245</v>
      </c>
      <c r="J39" s="3"/>
      <c r="K39" s="3">
        <v>149</v>
      </c>
      <c r="L39" s="3">
        <v>132</v>
      </c>
      <c r="M39" s="3"/>
      <c r="N39" s="3"/>
      <c r="O39" s="3"/>
      <c r="P39" s="3"/>
      <c r="Q39" s="3"/>
    </row>
    <row r="40" spans="1:17" x14ac:dyDescent="0.35">
      <c r="A40" s="3">
        <v>161</v>
      </c>
      <c r="B40" s="3">
        <v>285</v>
      </c>
      <c r="C40" s="3">
        <v>216</v>
      </c>
      <c r="D40" s="3"/>
      <c r="E40" s="3">
        <v>28</v>
      </c>
      <c r="F40" s="3">
        <v>258</v>
      </c>
      <c r="G40" s="3">
        <v>4</v>
      </c>
      <c r="H40" s="3">
        <v>42</v>
      </c>
      <c r="I40" s="3"/>
      <c r="J40" s="3">
        <v>178</v>
      </c>
      <c r="K40" s="3">
        <v>97</v>
      </c>
      <c r="L40" s="3">
        <v>158</v>
      </c>
      <c r="M40" s="3"/>
      <c r="N40" s="3"/>
      <c r="O40" s="3"/>
      <c r="P40" s="3"/>
      <c r="Q40" s="3"/>
    </row>
    <row r="41" spans="1:17" x14ac:dyDescent="0.35">
      <c r="A41" s="3">
        <v>52</v>
      </c>
      <c r="B41" s="3">
        <v>336</v>
      </c>
      <c r="C41" s="3">
        <v>284</v>
      </c>
      <c r="D41" s="3"/>
      <c r="E41" s="3"/>
      <c r="F41" s="3">
        <v>251</v>
      </c>
      <c r="G41" s="3">
        <v>4</v>
      </c>
      <c r="H41" s="3">
        <v>96</v>
      </c>
      <c r="I41" s="3">
        <v>276</v>
      </c>
      <c r="J41" s="3">
        <v>125</v>
      </c>
      <c r="K41" s="3">
        <v>104</v>
      </c>
      <c r="L41" s="3">
        <v>176</v>
      </c>
      <c r="M41" s="3"/>
      <c r="N41" s="3"/>
      <c r="O41" s="3"/>
      <c r="P41" s="3"/>
      <c r="Q41" s="3"/>
    </row>
    <row r="42" spans="1:17" x14ac:dyDescent="0.35">
      <c r="A42" s="3">
        <v>149</v>
      </c>
      <c r="B42" s="3">
        <v>306</v>
      </c>
      <c r="C42" s="3">
        <v>246</v>
      </c>
      <c r="D42" s="3"/>
      <c r="E42" s="3"/>
      <c r="F42" s="3">
        <v>244</v>
      </c>
      <c r="G42" s="3">
        <v>8</v>
      </c>
      <c r="H42" s="3">
        <v>79</v>
      </c>
      <c r="I42" s="3">
        <v>198</v>
      </c>
      <c r="J42" s="3">
        <v>200</v>
      </c>
      <c r="K42" s="3">
        <v>117</v>
      </c>
      <c r="L42" s="3">
        <v>146</v>
      </c>
      <c r="M42" s="3"/>
      <c r="N42" s="3"/>
      <c r="O42" s="3"/>
      <c r="P42" s="3"/>
      <c r="Q42" s="3"/>
    </row>
    <row r="43" spans="1:17" x14ac:dyDescent="0.35">
      <c r="A43" s="3">
        <v>150</v>
      </c>
      <c r="B43" s="3">
        <v>206</v>
      </c>
      <c r="C43" s="3">
        <v>231</v>
      </c>
      <c r="D43" s="3"/>
      <c r="E43" s="3"/>
      <c r="F43" s="3">
        <v>119</v>
      </c>
      <c r="G43" s="3">
        <v>18</v>
      </c>
      <c r="H43" s="3">
        <v>228</v>
      </c>
      <c r="I43" s="3">
        <v>195</v>
      </c>
      <c r="J43" s="3">
        <v>49</v>
      </c>
      <c r="K43" s="3">
        <v>109</v>
      </c>
      <c r="L43" s="3">
        <v>145</v>
      </c>
      <c r="M43" s="3"/>
      <c r="N43" s="3"/>
      <c r="O43" s="3"/>
      <c r="P43" s="3"/>
      <c r="Q43" s="3"/>
    </row>
    <row r="44" spans="1:17" x14ac:dyDescent="0.35">
      <c r="A44" s="3">
        <v>120</v>
      </c>
      <c r="B44" s="3">
        <v>148</v>
      </c>
      <c r="C44" s="3">
        <v>192</v>
      </c>
      <c r="D44" s="3"/>
      <c r="E44" s="3"/>
      <c r="F44" s="3">
        <v>167</v>
      </c>
      <c r="G44" s="3">
        <v>16</v>
      </c>
      <c r="H44" s="3">
        <v>290</v>
      </c>
      <c r="I44" s="3">
        <v>172</v>
      </c>
      <c r="J44" s="3">
        <v>143</v>
      </c>
      <c r="K44" s="3">
        <v>138</v>
      </c>
      <c r="L44" s="3">
        <v>124</v>
      </c>
      <c r="M44" s="3"/>
      <c r="N44" s="3"/>
      <c r="O44" s="3"/>
      <c r="P44" s="3"/>
      <c r="Q44" s="3"/>
    </row>
    <row r="45" spans="1:17" x14ac:dyDescent="0.35">
      <c r="A45" s="3">
        <v>56</v>
      </c>
      <c r="B45" s="3">
        <v>158</v>
      </c>
      <c r="C45" s="3">
        <v>171</v>
      </c>
      <c r="D45" s="3"/>
      <c r="E45" s="3"/>
      <c r="F45" s="3">
        <v>222</v>
      </c>
      <c r="G45" s="3">
        <v>14</v>
      </c>
      <c r="H45" s="3">
        <v>205</v>
      </c>
      <c r="I45" s="3">
        <v>281</v>
      </c>
      <c r="J45" s="3">
        <v>80</v>
      </c>
      <c r="K45" s="3">
        <v>138</v>
      </c>
      <c r="L45" s="3">
        <v>158</v>
      </c>
      <c r="M45" s="3"/>
      <c r="N45" s="3"/>
      <c r="O45" s="3"/>
      <c r="P45" s="3"/>
      <c r="Q45" s="3"/>
    </row>
    <row r="46" spans="1:17" x14ac:dyDescent="0.35">
      <c r="A46" s="3">
        <v>184</v>
      </c>
      <c r="B46" s="3">
        <v>208</v>
      </c>
      <c r="C46" s="3">
        <v>288</v>
      </c>
      <c r="D46" s="3"/>
      <c r="E46" s="3"/>
      <c r="F46" s="3">
        <v>191</v>
      </c>
      <c r="G46" s="3"/>
      <c r="H46" s="3">
        <v>34</v>
      </c>
      <c r="I46" s="3">
        <v>229</v>
      </c>
      <c r="J46" s="3">
        <v>173</v>
      </c>
      <c r="K46" s="3">
        <v>153</v>
      </c>
      <c r="L46" s="3">
        <v>150</v>
      </c>
      <c r="M46" s="3"/>
      <c r="N46" s="3"/>
      <c r="O46" s="3"/>
      <c r="P46" s="3"/>
      <c r="Q46" s="3"/>
    </row>
    <row r="47" spans="1:17" x14ac:dyDescent="0.35">
      <c r="A47" s="3">
        <v>181</v>
      </c>
      <c r="B47" s="3">
        <v>256</v>
      </c>
      <c r="C47" s="3">
        <v>245</v>
      </c>
      <c r="D47" s="3"/>
      <c r="E47" s="3"/>
      <c r="F47" s="3">
        <v>182</v>
      </c>
      <c r="G47" s="3"/>
      <c r="H47" s="3">
        <v>153</v>
      </c>
      <c r="I47" s="3">
        <v>253</v>
      </c>
      <c r="J47" s="3">
        <v>191</v>
      </c>
      <c r="K47" s="3">
        <v>159</v>
      </c>
      <c r="L47" s="3">
        <v>133</v>
      </c>
      <c r="M47" s="3"/>
      <c r="N47" s="3"/>
      <c r="O47" s="3"/>
      <c r="P47" s="3"/>
      <c r="Q47" s="3"/>
    </row>
    <row r="48" spans="1:17" x14ac:dyDescent="0.35">
      <c r="A48" s="3">
        <v>3</v>
      </c>
      <c r="B48" s="3">
        <v>239</v>
      </c>
      <c r="C48" s="3">
        <v>221</v>
      </c>
      <c r="D48" s="3"/>
      <c r="E48" s="3"/>
      <c r="F48" s="3">
        <v>181</v>
      </c>
      <c r="G48" s="3"/>
      <c r="H48" s="3">
        <v>43</v>
      </c>
      <c r="I48" s="3">
        <v>290</v>
      </c>
      <c r="J48" s="3">
        <v>140</v>
      </c>
      <c r="K48" s="3">
        <v>9</v>
      </c>
      <c r="L48" s="3">
        <v>158</v>
      </c>
      <c r="M48" s="3"/>
      <c r="N48" s="3"/>
      <c r="O48" s="3"/>
      <c r="P48" s="3"/>
      <c r="Q48" s="3"/>
    </row>
    <row r="49" spans="1:17" x14ac:dyDescent="0.35">
      <c r="A49" s="3">
        <v>50</v>
      </c>
      <c r="B49" s="3">
        <v>134</v>
      </c>
      <c r="C49" s="3">
        <v>191</v>
      </c>
      <c r="D49" s="3"/>
      <c r="E49" s="3"/>
      <c r="F49" s="3">
        <v>183</v>
      </c>
      <c r="G49" s="3"/>
      <c r="H49" s="3">
        <v>258</v>
      </c>
      <c r="I49" s="3">
        <v>203</v>
      </c>
      <c r="J49" s="3">
        <v>155</v>
      </c>
      <c r="K49" s="3">
        <v>117</v>
      </c>
      <c r="L49" s="3">
        <v>119</v>
      </c>
      <c r="M49" s="3"/>
      <c r="N49" s="3"/>
      <c r="O49" s="3"/>
      <c r="P49" s="3"/>
      <c r="Q49" s="3"/>
    </row>
    <row r="50" spans="1:17" x14ac:dyDescent="0.35">
      <c r="A50" s="3">
        <v>255</v>
      </c>
      <c r="B50" s="3">
        <v>138</v>
      </c>
      <c r="C50" s="3">
        <v>282</v>
      </c>
      <c r="D50" s="3"/>
      <c r="E50" s="3"/>
      <c r="F50" s="3">
        <v>185</v>
      </c>
      <c r="G50" s="3"/>
      <c r="H50" s="3">
        <v>256</v>
      </c>
      <c r="I50" s="3">
        <v>247</v>
      </c>
      <c r="J50" s="3">
        <v>175</v>
      </c>
      <c r="K50" s="3">
        <v>81</v>
      </c>
      <c r="L50" s="3">
        <v>139</v>
      </c>
      <c r="M50" s="3"/>
      <c r="N50" s="3"/>
      <c r="O50" s="3"/>
      <c r="P50" s="3"/>
      <c r="Q50" s="3"/>
    </row>
    <row r="51" spans="1:17" x14ac:dyDescent="0.35">
      <c r="A51" s="3">
        <v>61</v>
      </c>
      <c r="B51" s="3">
        <v>216</v>
      </c>
      <c r="C51" s="3">
        <v>267</v>
      </c>
      <c r="D51" s="3"/>
      <c r="E51" s="3"/>
      <c r="F51" s="3">
        <v>161</v>
      </c>
      <c r="G51" s="3"/>
      <c r="H51" s="3">
        <v>7</v>
      </c>
      <c r="I51" s="3">
        <v>231</v>
      </c>
      <c r="J51" s="3">
        <v>205</v>
      </c>
      <c r="K51" s="3">
        <v>77</v>
      </c>
      <c r="L51" s="3">
        <v>135</v>
      </c>
      <c r="M51" s="3"/>
      <c r="N51" s="3"/>
      <c r="O51" s="3"/>
      <c r="P51" s="3"/>
      <c r="Q51" s="3"/>
    </row>
    <row r="52" spans="1:17" x14ac:dyDescent="0.35">
      <c r="A52" s="3">
        <v>63</v>
      </c>
      <c r="B52" s="3">
        <v>205</v>
      </c>
      <c r="C52" s="3">
        <v>171</v>
      </c>
      <c r="D52" s="3"/>
      <c r="E52" s="3"/>
      <c r="F52" s="3">
        <v>71</v>
      </c>
      <c r="G52" s="3"/>
      <c r="H52" s="3">
        <v>72</v>
      </c>
      <c r="I52" s="3">
        <v>259</v>
      </c>
      <c r="J52" s="3">
        <v>159</v>
      </c>
      <c r="K52" s="3">
        <v>137</v>
      </c>
      <c r="L52" s="3">
        <v>142</v>
      </c>
      <c r="M52" s="3"/>
      <c r="N52" s="3"/>
      <c r="O52" s="3"/>
      <c r="P52" s="3"/>
      <c r="Q52" s="3"/>
    </row>
    <row r="53" spans="1:17" x14ac:dyDescent="0.35">
      <c r="A53" s="3">
        <v>48</v>
      </c>
      <c r="B53" s="3">
        <v>271</v>
      </c>
      <c r="C53" s="3">
        <v>208</v>
      </c>
      <c r="D53" s="3"/>
      <c r="E53" s="3"/>
      <c r="F53" s="3">
        <v>182</v>
      </c>
      <c r="G53" s="3"/>
      <c r="H53" s="3">
        <v>206</v>
      </c>
      <c r="I53" s="3">
        <v>308</v>
      </c>
      <c r="J53" s="3">
        <v>158</v>
      </c>
      <c r="K53" s="3">
        <v>129</v>
      </c>
      <c r="L53" s="3">
        <v>143</v>
      </c>
      <c r="M53" s="3"/>
      <c r="N53" s="3"/>
      <c r="O53" s="3"/>
      <c r="P53" s="3"/>
      <c r="Q53" s="3"/>
    </row>
    <row r="54" spans="1:17" x14ac:dyDescent="0.35">
      <c r="A54" s="3">
        <v>43</v>
      </c>
      <c r="B54" s="3">
        <v>243</v>
      </c>
      <c r="C54" s="3">
        <v>223</v>
      </c>
      <c r="D54" s="3"/>
      <c r="E54" s="3"/>
      <c r="F54" s="3">
        <v>144</v>
      </c>
      <c r="G54" s="3"/>
      <c r="H54" s="3">
        <v>75</v>
      </c>
      <c r="I54" s="3">
        <v>282</v>
      </c>
      <c r="J54" s="3">
        <v>62</v>
      </c>
      <c r="K54" s="3">
        <v>123</v>
      </c>
      <c r="L54" s="3">
        <v>178</v>
      </c>
      <c r="M54" s="3"/>
      <c r="N54" s="3"/>
      <c r="O54" s="3"/>
      <c r="P54" s="3"/>
      <c r="Q54" s="3"/>
    </row>
    <row r="55" spans="1:17" x14ac:dyDescent="0.35">
      <c r="A55" s="3">
        <v>152</v>
      </c>
      <c r="B55" s="3">
        <v>221</v>
      </c>
      <c r="C55" s="3">
        <v>211</v>
      </c>
      <c r="D55" s="3"/>
      <c r="E55" s="3"/>
      <c r="F55" s="3">
        <v>86</v>
      </c>
      <c r="G55" s="3"/>
      <c r="H55" s="3">
        <v>50</v>
      </c>
      <c r="I55" s="3">
        <v>213</v>
      </c>
      <c r="J55" s="3">
        <v>136</v>
      </c>
      <c r="K55" s="3">
        <v>113</v>
      </c>
      <c r="L55" s="3">
        <v>181</v>
      </c>
      <c r="M55" s="3"/>
      <c r="N55" s="3"/>
      <c r="O55" s="3"/>
      <c r="P55" s="3"/>
      <c r="Q55" s="3"/>
    </row>
    <row r="56" spans="1:17" x14ac:dyDescent="0.35">
      <c r="A56" s="3">
        <v>185</v>
      </c>
      <c r="B56" s="3">
        <v>246</v>
      </c>
      <c r="C56" s="3">
        <v>227</v>
      </c>
      <c r="D56" s="3"/>
      <c r="E56" s="3"/>
      <c r="F56" s="3">
        <v>115</v>
      </c>
      <c r="G56" s="3"/>
      <c r="H56" s="3">
        <v>202</v>
      </c>
      <c r="I56" s="3">
        <v>180</v>
      </c>
      <c r="J56" s="3">
        <v>128</v>
      </c>
      <c r="K56" s="3">
        <v>141</v>
      </c>
      <c r="L56" s="3">
        <v>138</v>
      </c>
      <c r="M56" s="3"/>
      <c r="N56" s="3"/>
      <c r="O56" s="3"/>
      <c r="P56" s="3"/>
      <c r="Q56" s="3"/>
    </row>
    <row r="57" spans="1:17" x14ac:dyDescent="0.35">
      <c r="A57" s="3">
        <v>192</v>
      </c>
      <c r="B57" s="3">
        <v>58</v>
      </c>
      <c r="C57" s="3">
        <v>221</v>
      </c>
      <c r="D57" s="3"/>
      <c r="E57" s="3"/>
      <c r="F57" s="3">
        <v>132</v>
      </c>
      <c r="G57" s="3"/>
      <c r="H57" s="3">
        <v>62</v>
      </c>
      <c r="I57" s="3">
        <v>214</v>
      </c>
      <c r="J57" s="3">
        <v>148</v>
      </c>
      <c r="K57" s="3">
        <v>121</v>
      </c>
      <c r="L57" s="3">
        <v>148</v>
      </c>
      <c r="M57" s="3"/>
      <c r="N57" s="3"/>
      <c r="O57" s="3"/>
      <c r="P57" s="3"/>
      <c r="Q57" s="3"/>
    </row>
    <row r="58" spans="1:17" x14ac:dyDescent="0.35">
      <c r="A58" s="3">
        <v>126</v>
      </c>
      <c r="B58" s="3">
        <v>276</v>
      </c>
      <c r="C58" s="3"/>
      <c r="D58" s="3"/>
      <c r="E58" s="3"/>
      <c r="F58" s="3">
        <v>288</v>
      </c>
      <c r="G58" s="3"/>
      <c r="H58" s="3">
        <v>38</v>
      </c>
      <c r="I58" s="3">
        <v>220</v>
      </c>
      <c r="J58" s="3">
        <v>144</v>
      </c>
      <c r="K58" s="3">
        <v>86</v>
      </c>
      <c r="L58" s="3">
        <v>181</v>
      </c>
      <c r="M58" s="3"/>
      <c r="N58" s="3"/>
      <c r="O58" s="3"/>
      <c r="P58" s="3"/>
      <c r="Q58" s="3"/>
    </row>
    <row r="59" spans="1:17" x14ac:dyDescent="0.35">
      <c r="A59" s="3">
        <v>128</v>
      </c>
      <c r="B59" s="3">
        <v>243</v>
      </c>
      <c r="C59" s="3">
        <v>236</v>
      </c>
      <c r="D59" s="3"/>
      <c r="E59" s="3"/>
      <c r="F59" s="3">
        <v>262</v>
      </c>
      <c r="G59" s="3"/>
      <c r="H59" s="3">
        <v>25</v>
      </c>
      <c r="I59" s="3">
        <v>252</v>
      </c>
      <c r="J59" s="3">
        <v>141</v>
      </c>
      <c r="K59" s="3">
        <v>108</v>
      </c>
      <c r="L59" s="3">
        <v>164</v>
      </c>
      <c r="M59" s="3"/>
      <c r="N59" s="3"/>
      <c r="O59" s="3"/>
      <c r="P59" s="3"/>
      <c r="Q59" s="3"/>
    </row>
    <row r="60" spans="1:17" x14ac:dyDescent="0.35">
      <c r="A60" s="3">
        <v>229</v>
      </c>
      <c r="B60" s="3">
        <v>243</v>
      </c>
      <c r="C60" s="3">
        <v>224</v>
      </c>
      <c r="D60" s="3"/>
      <c r="E60" s="3"/>
      <c r="F60" s="3">
        <v>276</v>
      </c>
      <c r="G60" s="3"/>
      <c r="H60" s="3">
        <v>258</v>
      </c>
      <c r="I60" s="3">
        <v>228</v>
      </c>
      <c r="J60" s="3">
        <v>195</v>
      </c>
      <c r="K60" s="3">
        <v>12</v>
      </c>
      <c r="L60" s="3">
        <v>181</v>
      </c>
      <c r="M60" s="3"/>
      <c r="N60" s="3"/>
      <c r="O60" s="3"/>
      <c r="P60" s="3"/>
      <c r="Q60" s="3"/>
    </row>
    <row r="61" spans="1:17" x14ac:dyDescent="0.35">
      <c r="A61" s="3"/>
      <c r="B61" s="3">
        <v>113</v>
      </c>
      <c r="C61" s="3">
        <v>218</v>
      </c>
      <c r="D61" s="3"/>
      <c r="E61" s="3"/>
      <c r="F61" s="3">
        <v>258</v>
      </c>
      <c r="G61" s="3"/>
      <c r="H61" s="3">
        <v>69</v>
      </c>
      <c r="I61" s="3">
        <v>188</v>
      </c>
      <c r="J61" s="3">
        <v>201</v>
      </c>
      <c r="K61" s="3">
        <v>172</v>
      </c>
      <c r="L61" s="3">
        <v>147</v>
      </c>
      <c r="M61" s="3"/>
      <c r="N61" s="3"/>
      <c r="O61" s="3"/>
      <c r="P61" s="3"/>
      <c r="Q61" s="3"/>
    </row>
    <row r="62" spans="1:17" x14ac:dyDescent="0.35">
      <c r="A62" s="3">
        <v>42</v>
      </c>
      <c r="B62" s="3">
        <v>117</v>
      </c>
      <c r="C62" s="3">
        <v>239</v>
      </c>
      <c r="D62" s="3"/>
      <c r="E62" s="3"/>
      <c r="F62" s="3">
        <v>284</v>
      </c>
      <c r="G62" s="3"/>
      <c r="H62" s="3">
        <v>245</v>
      </c>
      <c r="I62" s="3">
        <v>267</v>
      </c>
      <c r="J62" s="3">
        <v>115</v>
      </c>
      <c r="K62" s="3">
        <v>120</v>
      </c>
      <c r="L62" s="3">
        <v>153</v>
      </c>
      <c r="M62" s="3"/>
      <c r="N62" s="3"/>
      <c r="O62" s="3"/>
      <c r="P62" s="3"/>
      <c r="Q62" s="3"/>
    </row>
    <row r="63" spans="1:17" x14ac:dyDescent="0.35">
      <c r="A63" s="3">
        <v>7</v>
      </c>
      <c r="B63" s="3">
        <v>99</v>
      </c>
      <c r="C63" s="3">
        <v>276</v>
      </c>
      <c r="D63" s="3"/>
      <c r="E63" s="3"/>
      <c r="F63" s="3">
        <v>257</v>
      </c>
      <c r="G63" s="3"/>
      <c r="H63" s="3">
        <v>234</v>
      </c>
      <c r="I63" s="3">
        <v>198</v>
      </c>
      <c r="J63" s="3">
        <v>105</v>
      </c>
      <c r="K63" s="3">
        <v>24</v>
      </c>
      <c r="L63" s="3">
        <v>145</v>
      </c>
      <c r="M63" s="3"/>
      <c r="N63" s="3"/>
      <c r="O63" s="3"/>
      <c r="P63" s="3"/>
      <c r="Q63" s="3"/>
    </row>
    <row r="64" spans="1:17" x14ac:dyDescent="0.35">
      <c r="A64" s="3">
        <v>7</v>
      </c>
      <c r="B64" s="3">
        <v>210</v>
      </c>
      <c r="C64" s="3">
        <v>190</v>
      </c>
      <c r="D64" s="3"/>
      <c r="E64" s="3"/>
      <c r="F64" s="3">
        <v>292</v>
      </c>
      <c r="G64" s="3"/>
      <c r="H64" s="3">
        <v>149</v>
      </c>
      <c r="I64" s="3">
        <v>245</v>
      </c>
      <c r="J64" s="3">
        <v>5</v>
      </c>
      <c r="K64" s="3">
        <v>35</v>
      </c>
      <c r="L64" s="3">
        <v>145</v>
      </c>
      <c r="M64" s="3"/>
      <c r="N64" s="3"/>
      <c r="O64" s="3"/>
      <c r="P64" s="3"/>
      <c r="Q64" s="3"/>
    </row>
    <row r="65" spans="1:17" x14ac:dyDescent="0.35">
      <c r="A65" s="3">
        <v>4</v>
      </c>
      <c r="B65" s="3">
        <v>174</v>
      </c>
      <c r="C65" s="3">
        <v>264</v>
      </c>
      <c r="D65" s="3"/>
      <c r="E65" s="3"/>
      <c r="F65" s="3"/>
      <c r="G65" s="3"/>
      <c r="H65" s="3">
        <v>126</v>
      </c>
      <c r="I65" s="3">
        <v>177</v>
      </c>
      <c r="J65" s="3">
        <v>109</v>
      </c>
      <c r="K65" s="3">
        <v>44</v>
      </c>
      <c r="L65" s="3">
        <v>70</v>
      </c>
      <c r="M65" s="3"/>
      <c r="N65" s="3"/>
      <c r="O65" s="3"/>
      <c r="P65" s="3"/>
      <c r="Q65" s="3"/>
    </row>
    <row r="66" spans="1:17" x14ac:dyDescent="0.35">
      <c r="A66" s="3">
        <v>12</v>
      </c>
      <c r="B66" s="3">
        <v>164</v>
      </c>
      <c r="C66" s="3">
        <v>256</v>
      </c>
      <c r="D66" s="3"/>
      <c r="E66" s="3"/>
      <c r="F66" s="3"/>
      <c r="G66" s="3"/>
      <c r="H66" s="3">
        <v>114</v>
      </c>
      <c r="I66" s="3">
        <v>229</v>
      </c>
      <c r="J66" s="3">
        <v>111</v>
      </c>
      <c r="K66" s="3">
        <v>40</v>
      </c>
      <c r="L66" s="3">
        <v>169</v>
      </c>
      <c r="M66" s="3"/>
      <c r="N66" s="3"/>
      <c r="O66" s="3"/>
      <c r="P66" s="3"/>
      <c r="Q66" s="3"/>
    </row>
    <row r="67" spans="1:17" x14ac:dyDescent="0.35">
      <c r="A67" s="3">
        <v>191</v>
      </c>
      <c r="B67" s="3">
        <v>160</v>
      </c>
      <c r="C67" s="3">
        <v>278</v>
      </c>
      <c r="D67" s="3"/>
      <c r="E67" s="3"/>
      <c r="F67" s="3"/>
      <c r="G67" s="3"/>
      <c r="H67" s="3">
        <v>212</v>
      </c>
      <c r="I67" s="3">
        <v>95</v>
      </c>
      <c r="J67" s="3">
        <v>111</v>
      </c>
      <c r="K67" s="3">
        <v>94</v>
      </c>
      <c r="L67" s="3">
        <v>163</v>
      </c>
      <c r="M67" s="3"/>
      <c r="N67" s="3"/>
      <c r="O67" s="3"/>
      <c r="P67" s="3"/>
      <c r="Q67" s="3"/>
    </row>
    <row r="68" spans="1:17" x14ac:dyDescent="0.35">
      <c r="A68" s="3">
        <v>178</v>
      </c>
      <c r="B68" s="3">
        <v>129</v>
      </c>
      <c r="C68" s="3">
        <v>300</v>
      </c>
      <c r="D68" s="3"/>
      <c r="E68" s="3"/>
      <c r="F68" s="3"/>
      <c r="G68" s="3"/>
      <c r="H68" s="3"/>
      <c r="I68" s="3">
        <v>267</v>
      </c>
      <c r="J68" s="3">
        <v>161</v>
      </c>
      <c r="K68" s="3">
        <v>105</v>
      </c>
      <c r="L68" s="3">
        <v>140</v>
      </c>
      <c r="M68" s="3"/>
      <c r="N68" s="3"/>
      <c r="O68" s="3"/>
      <c r="P68" s="3"/>
      <c r="Q68" s="3"/>
    </row>
    <row r="69" spans="1:17" x14ac:dyDescent="0.35">
      <c r="A69" s="3">
        <v>41</v>
      </c>
      <c r="B69" s="3">
        <v>5</v>
      </c>
      <c r="C69" s="3">
        <v>294</v>
      </c>
      <c r="D69" s="3"/>
      <c r="E69" s="3"/>
      <c r="F69" s="3"/>
      <c r="G69" s="3"/>
      <c r="H69" s="3">
        <v>8</v>
      </c>
      <c r="I69" s="3">
        <v>192</v>
      </c>
      <c r="J69" s="3">
        <v>157</v>
      </c>
      <c r="K69" s="3">
        <v>3</v>
      </c>
      <c r="L69" s="3">
        <v>177</v>
      </c>
      <c r="M69" s="3"/>
      <c r="N69" s="3"/>
      <c r="O69" s="3"/>
      <c r="P69" s="3"/>
      <c r="Q69" s="3"/>
    </row>
    <row r="70" spans="1:17" x14ac:dyDescent="0.35">
      <c r="A70" s="3">
        <v>11</v>
      </c>
      <c r="B70" s="3">
        <v>197</v>
      </c>
      <c r="C70" s="3">
        <v>342</v>
      </c>
      <c r="D70" s="3"/>
      <c r="E70" s="3"/>
      <c r="F70" s="3"/>
      <c r="G70" s="3"/>
      <c r="H70" s="3">
        <v>60</v>
      </c>
      <c r="I70" s="3">
        <v>164</v>
      </c>
      <c r="J70" s="3">
        <v>86</v>
      </c>
      <c r="K70" s="3">
        <v>12</v>
      </c>
      <c r="L70" s="3">
        <v>152</v>
      </c>
      <c r="M70" s="3"/>
      <c r="N70" s="3"/>
      <c r="O70" s="3"/>
      <c r="P70" s="3"/>
      <c r="Q70" s="3"/>
    </row>
    <row r="71" spans="1:17" x14ac:dyDescent="0.35">
      <c r="A71" s="3">
        <v>1</v>
      </c>
      <c r="B71" s="3">
        <v>162</v>
      </c>
      <c r="C71" s="3">
        <v>199</v>
      </c>
      <c r="D71" s="3"/>
      <c r="E71" s="3"/>
      <c r="F71" s="3"/>
      <c r="G71" s="3"/>
      <c r="H71" s="3">
        <v>69</v>
      </c>
      <c r="I71" s="3">
        <v>244</v>
      </c>
      <c r="J71" s="3">
        <v>92</v>
      </c>
      <c r="K71" s="3">
        <v>116</v>
      </c>
      <c r="L71" s="3">
        <v>178</v>
      </c>
      <c r="M71" s="3"/>
      <c r="N71" s="3"/>
      <c r="O71" s="3"/>
      <c r="P71" s="3"/>
      <c r="Q71" s="3"/>
    </row>
    <row r="72" spans="1:17" x14ac:dyDescent="0.35">
      <c r="A72" s="3">
        <v>3</v>
      </c>
      <c r="B72" s="3">
        <v>214</v>
      </c>
      <c r="C72" s="3">
        <v>175</v>
      </c>
      <c r="D72" s="3"/>
      <c r="E72" s="3"/>
      <c r="F72" s="3"/>
      <c r="G72" s="3"/>
      <c r="H72" s="3">
        <v>169</v>
      </c>
      <c r="I72" s="3">
        <v>212</v>
      </c>
      <c r="J72" s="3">
        <v>148</v>
      </c>
      <c r="K72" s="3">
        <v>3</v>
      </c>
      <c r="L72" s="3">
        <v>179</v>
      </c>
      <c r="M72" s="3"/>
      <c r="N72" s="3"/>
      <c r="O72" s="3"/>
      <c r="P72" s="3"/>
      <c r="Q72" s="3"/>
    </row>
    <row r="73" spans="1:17" x14ac:dyDescent="0.35">
      <c r="A73" s="3">
        <v>9</v>
      </c>
      <c r="B73" s="3">
        <v>200</v>
      </c>
      <c r="C73" s="3">
        <v>179</v>
      </c>
      <c r="D73" s="3"/>
      <c r="E73" s="3"/>
      <c r="F73" s="3"/>
      <c r="G73" s="3"/>
      <c r="H73" s="3">
        <v>152</v>
      </c>
      <c r="I73" s="3">
        <v>217</v>
      </c>
      <c r="J73" s="3"/>
      <c r="K73" s="3">
        <v>125</v>
      </c>
      <c r="L73" s="3">
        <v>152</v>
      </c>
      <c r="M73" s="3"/>
      <c r="N73" s="3"/>
      <c r="O73" s="3"/>
      <c r="P73" s="3"/>
      <c r="Q73" s="3"/>
    </row>
    <row r="74" spans="1:17" x14ac:dyDescent="0.35">
      <c r="A74" s="3">
        <v>42</v>
      </c>
      <c r="B74" s="3">
        <v>255</v>
      </c>
      <c r="C74" s="3">
        <v>197</v>
      </c>
      <c r="D74" s="3"/>
      <c r="E74" s="3"/>
      <c r="F74" s="3"/>
      <c r="G74" s="3"/>
      <c r="H74" s="3">
        <v>50</v>
      </c>
      <c r="I74" s="3">
        <v>241</v>
      </c>
      <c r="J74" s="3">
        <v>56</v>
      </c>
      <c r="K74" s="3">
        <v>110</v>
      </c>
      <c r="L74" s="3">
        <v>127</v>
      </c>
      <c r="M74" s="3"/>
      <c r="N74" s="3"/>
      <c r="O74" s="3"/>
      <c r="P74" s="3"/>
      <c r="Q74" s="3"/>
    </row>
    <row r="75" spans="1:17" x14ac:dyDescent="0.35">
      <c r="A75" s="3">
        <v>161</v>
      </c>
      <c r="B75" s="3">
        <v>276</v>
      </c>
      <c r="C75" s="3">
        <v>219</v>
      </c>
      <c r="D75" s="3"/>
      <c r="E75" s="3"/>
      <c r="F75" s="3"/>
      <c r="G75" s="3"/>
      <c r="H75" s="3">
        <v>19</v>
      </c>
      <c r="I75" s="3">
        <v>177</v>
      </c>
      <c r="J75" s="3">
        <v>50</v>
      </c>
      <c r="K75" s="3">
        <v>126</v>
      </c>
      <c r="L75" s="3">
        <v>137</v>
      </c>
      <c r="M75" s="3"/>
      <c r="N75" s="3"/>
      <c r="O75" s="3"/>
      <c r="P75" s="3"/>
      <c r="Q75" s="3"/>
    </row>
    <row r="76" spans="1:17" x14ac:dyDescent="0.35">
      <c r="A76" s="3">
        <v>221</v>
      </c>
      <c r="B76" s="3">
        <v>190</v>
      </c>
      <c r="C76" s="3">
        <v>257</v>
      </c>
      <c r="D76" s="3"/>
      <c r="E76" s="3"/>
      <c r="F76" s="3"/>
      <c r="G76" s="3"/>
      <c r="H76" s="3">
        <v>249</v>
      </c>
      <c r="I76" s="3">
        <v>207</v>
      </c>
      <c r="J76" s="3">
        <v>4</v>
      </c>
      <c r="K76" s="3">
        <v>1</v>
      </c>
      <c r="L76" s="3">
        <v>148</v>
      </c>
      <c r="M76" s="3"/>
      <c r="N76" s="3"/>
      <c r="O76" s="3"/>
      <c r="P76" s="3"/>
      <c r="Q76" s="3"/>
    </row>
    <row r="77" spans="1:17" x14ac:dyDescent="0.35">
      <c r="A77" s="3">
        <v>226</v>
      </c>
      <c r="B77" s="3">
        <v>119</v>
      </c>
      <c r="C77" s="3">
        <v>235</v>
      </c>
      <c r="D77" s="3"/>
      <c r="E77" s="3"/>
      <c r="F77" s="3"/>
      <c r="G77" s="3"/>
      <c r="H77" s="3">
        <v>11</v>
      </c>
      <c r="I77" s="3">
        <v>221</v>
      </c>
      <c r="J77" s="3">
        <v>14</v>
      </c>
      <c r="K77" s="3">
        <v>24</v>
      </c>
      <c r="L77" s="3">
        <v>119</v>
      </c>
      <c r="M77" s="3"/>
      <c r="N77" s="3"/>
      <c r="O77" s="3"/>
      <c r="P77" s="3"/>
      <c r="Q77" s="3"/>
    </row>
    <row r="78" spans="1:17" x14ac:dyDescent="0.35">
      <c r="A78" s="3">
        <v>214</v>
      </c>
      <c r="B78" s="3">
        <v>111</v>
      </c>
      <c r="C78" s="3">
        <v>206</v>
      </c>
      <c r="D78" s="3"/>
      <c r="E78" s="3"/>
      <c r="F78" s="3"/>
      <c r="G78" s="3"/>
      <c r="H78" s="3">
        <v>75</v>
      </c>
      <c r="I78" s="3">
        <v>211</v>
      </c>
      <c r="J78" s="3">
        <v>154</v>
      </c>
      <c r="K78" s="3">
        <v>142</v>
      </c>
      <c r="L78" s="3">
        <v>152</v>
      </c>
      <c r="M78" s="3"/>
      <c r="N78" s="3"/>
      <c r="O78" s="3"/>
      <c r="P78" s="3"/>
      <c r="Q78" s="3"/>
    </row>
    <row r="79" spans="1:17" x14ac:dyDescent="0.35">
      <c r="A79" s="3">
        <v>216</v>
      </c>
      <c r="B79" s="3">
        <v>105</v>
      </c>
      <c r="C79" s="3">
        <v>240</v>
      </c>
      <c r="D79" s="3"/>
      <c r="E79" s="3"/>
      <c r="F79" s="3"/>
      <c r="G79" s="3"/>
      <c r="H79" s="3">
        <v>223</v>
      </c>
      <c r="I79" s="3">
        <v>287</v>
      </c>
      <c r="J79" s="3">
        <v>140</v>
      </c>
      <c r="K79" s="3">
        <v>1</v>
      </c>
      <c r="L79" s="3">
        <v>145</v>
      </c>
      <c r="M79" s="3"/>
      <c r="N79" s="3"/>
      <c r="O79" s="3"/>
      <c r="P79" s="3"/>
      <c r="Q79" s="3"/>
    </row>
    <row r="80" spans="1:17" x14ac:dyDescent="0.35">
      <c r="A80" s="3">
        <v>154</v>
      </c>
      <c r="B80" s="3"/>
      <c r="C80" s="3">
        <v>269</v>
      </c>
      <c r="D80" s="3"/>
      <c r="E80" s="3"/>
      <c r="F80" s="3"/>
      <c r="G80" s="3"/>
      <c r="H80" s="3">
        <v>187</v>
      </c>
      <c r="I80" s="3">
        <v>260</v>
      </c>
      <c r="J80" s="3">
        <v>4</v>
      </c>
      <c r="K80" s="3">
        <v>90</v>
      </c>
      <c r="L80" s="3">
        <v>130</v>
      </c>
      <c r="M80" s="3"/>
      <c r="N80" s="3"/>
      <c r="O80" s="3"/>
      <c r="P80" s="3"/>
      <c r="Q80" s="3"/>
    </row>
    <row r="81" spans="1:17" x14ac:dyDescent="0.35">
      <c r="A81" s="3">
        <v>36</v>
      </c>
      <c r="B81" s="3">
        <v>98</v>
      </c>
      <c r="C81" s="3">
        <v>263</v>
      </c>
      <c r="D81" s="3"/>
      <c r="E81" s="3"/>
      <c r="F81" s="3"/>
      <c r="G81" s="3"/>
      <c r="H81" s="3">
        <v>16</v>
      </c>
      <c r="I81" s="3">
        <v>205</v>
      </c>
      <c r="J81" s="3">
        <v>63</v>
      </c>
      <c r="K81" s="3">
        <v>13</v>
      </c>
      <c r="L81" s="3">
        <v>143</v>
      </c>
      <c r="M81" s="3"/>
      <c r="N81" s="3"/>
      <c r="O81" s="3"/>
      <c r="P81" s="3"/>
      <c r="Q81" s="3"/>
    </row>
    <row r="82" spans="1:17" x14ac:dyDescent="0.35">
      <c r="A82" s="3">
        <v>156</v>
      </c>
      <c r="B82" s="3">
        <v>239</v>
      </c>
      <c r="C82" s="3">
        <v>267</v>
      </c>
      <c r="D82" s="3"/>
      <c r="E82" s="3"/>
      <c r="F82" s="3"/>
      <c r="G82" s="3"/>
      <c r="H82" s="3">
        <v>33</v>
      </c>
      <c r="I82" s="3">
        <v>208</v>
      </c>
      <c r="J82" s="3">
        <v>229</v>
      </c>
      <c r="K82" s="3">
        <v>139</v>
      </c>
      <c r="L82" s="3">
        <v>144</v>
      </c>
      <c r="M82" s="3"/>
      <c r="N82" s="3"/>
      <c r="O82" s="3"/>
      <c r="P82" s="3"/>
      <c r="Q82" s="3"/>
    </row>
    <row r="83" spans="1:17" x14ac:dyDescent="0.35">
      <c r="A83" s="3">
        <v>119</v>
      </c>
      <c r="B83" s="3">
        <v>13</v>
      </c>
      <c r="C83" s="3">
        <v>248</v>
      </c>
      <c r="D83" s="3"/>
      <c r="E83" s="3"/>
      <c r="F83" s="3"/>
      <c r="G83" s="3"/>
      <c r="H83" s="3">
        <v>14</v>
      </c>
      <c r="I83" s="3">
        <v>270</v>
      </c>
      <c r="J83" s="3">
        <v>1</v>
      </c>
      <c r="K83" s="3">
        <v>170</v>
      </c>
      <c r="L83" s="3"/>
      <c r="M83" s="3"/>
      <c r="N83" s="3"/>
      <c r="O83" s="3"/>
      <c r="P83" s="3"/>
      <c r="Q83" s="3"/>
    </row>
    <row r="84" spans="1:17" x14ac:dyDescent="0.35">
      <c r="A84" s="3">
        <v>119</v>
      </c>
      <c r="B84" s="3">
        <v>227</v>
      </c>
      <c r="C84" s="3">
        <v>201</v>
      </c>
      <c r="D84" s="3"/>
      <c r="E84" s="3"/>
      <c r="F84" s="3"/>
      <c r="G84" s="3"/>
      <c r="H84" s="3">
        <v>119</v>
      </c>
      <c r="I84" s="3">
        <v>283</v>
      </c>
      <c r="J84" s="3">
        <v>2</v>
      </c>
      <c r="K84" s="3">
        <v>126</v>
      </c>
      <c r="L84" s="3"/>
      <c r="M84" s="3"/>
      <c r="N84" s="3"/>
      <c r="O84" s="3"/>
      <c r="P84" s="3"/>
      <c r="Q84" s="3"/>
    </row>
    <row r="85" spans="1:17" x14ac:dyDescent="0.35">
      <c r="A85" s="3">
        <v>11</v>
      </c>
      <c r="B85" s="3">
        <v>208</v>
      </c>
      <c r="C85" s="3">
        <v>253</v>
      </c>
      <c r="D85" s="3"/>
      <c r="E85" s="3"/>
      <c r="F85" s="3"/>
      <c r="G85" s="3"/>
      <c r="H85" s="3">
        <v>144</v>
      </c>
      <c r="I85" s="3">
        <v>318</v>
      </c>
      <c r="J85" s="3">
        <v>169</v>
      </c>
      <c r="K85" s="3">
        <v>129</v>
      </c>
      <c r="L85" s="3"/>
      <c r="M85" s="3"/>
      <c r="N85" s="3"/>
      <c r="O85" s="3"/>
      <c r="P85" s="3"/>
      <c r="Q85" s="3"/>
    </row>
    <row r="86" spans="1:17" x14ac:dyDescent="0.35">
      <c r="A86" s="3">
        <v>171</v>
      </c>
      <c r="B86" s="3">
        <v>203</v>
      </c>
      <c r="C86" s="3">
        <v>152</v>
      </c>
      <c r="D86" s="3"/>
      <c r="E86" s="3"/>
      <c r="F86" s="3"/>
      <c r="G86" s="3"/>
      <c r="H86" s="3">
        <v>16</v>
      </c>
      <c r="I86" s="3">
        <v>227</v>
      </c>
      <c r="J86" s="3">
        <v>26</v>
      </c>
      <c r="K86" s="3">
        <v>19</v>
      </c>
      <c r="L86" s="3"/>
      <c r="M86" s="3"/>
      <c r="N86" s="3"/>
      <c r="O86" s="3"/>
      <c r="P86" s="3"/>
      <c r="Q86" s="3"/>
    </row>
    <row r="87" spans="1:17" x14ac:dyDescent="0.35">
      <c r="A87" s="3">
        <v>189</v>
      </c>
      <c r="B87" s="3">
        <v>231</v>
      </c>
      <c r="C87" s="3">
        <v>197</v>
      </c>
      <c r="D87" s="3"/>
      <c r="E87" s="3"/>
      <c r="F87" s="3"/>
      <c r="G87" s="3"/>
      <c r="H87" s="3">
        <v>24</v>
      </c>
      <c r="I87" s="3">
        <v>201</v>
      </c>
      <c r="J87" s="3">
        <v>33</v>
      </c>
      <c r="K87" s="3">
        <v>13</v>
      </c>
      <c r="L87" s="3"/>
      <c r="M87" s="3"/>
      <c r="N87" s="3"/>
      <c r="O87" s="3"/>
      <c r="P87" s="3"/>
      <c r="Q87" s="3"/>
    </row>
    <row r="88" spans="1:17" x14ac:dyDescent="0.35">
      <c r="A88" s="3">
        <v>149</v>
      </c>
      <c r="B88" s="3">
        <v>214</v>
      </c>
      <c r="C88" s="3">
        <v>203</v>
      </c>
      <c r="D88" s="3"/>
      <c r="E88" s="3"/>
      <c r="F88" s="3"/>
      <c r="G88" s="3"/>
      <c r="H88" s="3">
        <v>10</v>
      </c>
      <c r="I88" s="3"/>
      <c r="J88" s="3">
        <v>41</v>
      </c>
      <c r="K88" s="3">
        <v>1</v>
      </c>
      <c r="L88" s="3"/>
      <c r="M88" s="3"/>
      <c r="N88" s="3"/>
      <c r="O88" s="3"/>
      <c r="P88" s="3"/>
      <c r="Q88" s="3"/>
    </row>
    <row r="89" spans="1:17" x14ac:dyDescent="0.35">
      <c r="A89" s="3">
        <v>128</v>
      </c>
      <c r="B89" s="3">
        <v>271</v>
      </c>
      <c r="C89" s="3">
        <v>179</v>
      </c>
      <c r="D89" s="3"/>
      <c r="E89" s="3"/>
      <c r="F89" s="3"/>
      <c r="G89" s="3"/>
      <c r="H89" s="3">
        <v>12</v>
      </c>
      <c r="I89" s="3"/>
      <c r="J89" s="3">
        <v>37</v>
      </c>
      <c r="K89" s="3">
        <v>83</v>
      </c>
      <c r="L89" s="3"/>
      <c r="M89" s="3"/>
      <c r="N89" s="3"/>
      <c r="O89" s="3"/>
      <c r="P89" s="3"/>
      <c r="Q89" s="3"/>
    </row>
    <row r="90" spans="1:17" x14ac:dyDescent="0.35">
      <c r="A90" s="3"/>
      <c r="B90" s="3"/>
      <c r="C90" s="3">
        <v>247</v>
      </c>
      <c r="D90" s="3"/>
      <c r="E90" s="3"/>
      <c r="F90" s="3"/>
      <c r="G90" s="3"/>
      <c r="H90" s="3">
        <v>8</v>
      </c>
      <c r="I90" s="3"/>
      <c r="J90" s="3">
        <v>62</v>
      </c>
      <c r="K90" s="3">
        <v>97</v>
      </c>
      <c r="L90" s="3"/>
      <c r="M90" s="3"/>
      <c r="N90" s="3"/>
      <c r="O90" s="3"/>
      <c r="P90" s="3"/>
      <c r="Q90" s="3"/>
    </row>
    <row r="91" spans="1:17" x14ac:dyDescent="0.35">
      <c r="A91" s="3">
        <v>65</v>
      </c>
      <c r="B91" s="3">
        <v>223</v>
      </c>
      <c r="C91" s="3">
        <v>237</v>
      </c>
      <c r="D91" s="3"/>
      <c r="E91" s="3"/>
      <c r="F91" s="3"/>
      <c r="G91" s="3"/>
      <c r="H91" s="3">
        <v>10</v>
      </c>
      <c r="I91" s="3"/>
      <c r="J91" s="3">
        <v>54</v>
      </c>
      <c r="K91" s="3">
        <v>28</v>
      </c>
      <c r="L91" s="3"/>
      <c r="M91" s="3"/>
      <c r="N91" s="3"/>
      <c r="O91" s="3"/>
      <c r="P91" s="3"/>
      <c r="Q91" s="3"/>
    </row>
    <row r="92" spans="1:17" x14ac:dyDescent="0.35">
      <c r="A92" s="3">
        <v>63</v>
      </c>
      <c r="B92" s="3">
        <v>279</v>
      </c>
      <c r="C92" s="3">
        <v>214</v>
      </c>
      <c r="D92" s="3"/>
      <c r="E92" s="3"/>
      <c r="F92" s="3"/>
      <c r="G92" s="3"/>
      <c r="H92" s="3">
        <v>17</v>
      </c>
      <c r="I92" s="3"/>
      <c r="J92" s="3">
        <v>83</v>
      </c>
      <c r="K92" s="3">
        <v>111</v>
      </c>
      <c r="L92" s="3"/>
      <c r="M92" s="3"/>
      <c r="N92" s="3"/>
      <c r="O92" s="3"/>
      <c r="P92" s="3"/>
      <c r="Q92" s="3"/>
    </row>
    <row r="93" spans="1:17" x14ac:dyDescent="0.35">
      <c r="A93" s="3">
        <v>9</v>
      </c>
      <c r="B93" s="3">
        <v>250</v>
      </c>
      <c r="C93" s="3">
        <v>250</v>
      </c>
      <c r="D93" s="3"/>
      <c r="E93" s="3"/>
      <c r="F93" s="3"/>
      <c r="G93" s="3"/>
      <c r="H93" s="3">
        <v>27</v>
      </c>
      <c r="I93" s="3"/>
      <c r="J93" s="3">
        <v>13</v>
      </c>
      <c r="K93" s="3">
        <v>118</v>
      </c>
      <c r="L93" s="3"/>
      <c r="M93" s="3"/>
      <c r="N93" s="3"/>
      <c r="O93" s="3"/>
      <c r="P93" s="3"/>
      <c r="Q93" s="3"/>
    </row>
    <row r="94" spans="1:17" x14ac:dyDescent="0.35">
      <c r="A94" s="3">
        <v>39</v>
      </c>
      <c r="B94" s="3">
        <v>240</v>
      </c>
      <c r="C94" s="3">
        <v>244</v>
      </c>
      <c r="D94" s="3"/>
      <c r="E94" s="3"/>
      <c r="F94" s="3"/>
      <c r="G94" s="3"/>
      <c r="H94" s="3">
        <v>11</v>
      </c>
      <c r="I94" s="3"/>
      <c r="J94" s="3">
        <v>17</v>
      </c>
      <c r="K94" s="3">
        <v>5</v>
      </c>
      <c r="L94" s="3"/>
      <c r="M94" s="3"/>
      <c r="N94" s="3"/>
      <c r="O94" s="3"/>
      <c r="P94" s="3"/>
      <c r="Q94" s="3"/>
    </row>
    <row r="95" spans="1:17" x14ac:dyDescent="0.35">
      <c r="A95" s="3">
        <v>34</v>
      </c>
      <c r="B95" s="3">
        <v>173</v>
      </c>
      <c r="C95" s="3">
        <v>238</v>
      </c>
      <c r="D95" s="3"/>
      <c r="E95" s="3"/>
      <c r="F95" s="3"/>
      <c r="G95" s="3"/>
      <c r="H95" s="3">
        <v>198</v>
      </c>
      <c r="I95" s="3"/>
      <c r="J95" s="3">
        <v>1</v>
      </c>
      <c r="K95" s="3">
        <v>12</v>
      </c>
      <c r="L95" s="3"/>
      <c r="M95" s="3"/>
      <c r="N95" s="3"/>
      <c r="O95" s="3"/>
      <c r="P95" s="3"/>
      <c r="Q95" s="3"/>
    </row>
    <row r="96" spans="1:17" x14ac:dyDescent="0.35">
      <c r="A96" s="3">
        <v>26</v>
      </c>
      <c r="B96" s="3"/>
      <c r="C96" s="3"/>
      <c r="D96" s="3"/>
      <c r="E96" s="3"/>
      <c r="F96" s="3"/>
      <c r="G96" s="3"/>
      <c r="H96" s="3">
        <v>181</v>
      </c>
      <c r="I96" s="3"/>
      <c r="J96" s="3">
        <v>5</v>
      </c>
      <c r="K96" s="3">
        <v>7</v>
      </c>
      <c r="L96" s="3"/>
      <c r="M96" s="3"/>
      <c r="N96" s="3"/>
      <c r="O96" s="3"/>
      <c r="P96" s="3"/>
      <c r="Q96" s="3"/>
    </row>
    <row r="97" spans="1:17" x14ac:dyDescent="0.35">
      <c r="A97" s="3">
        <v>39</v>
      </c>
      <c r="B97" s="3"/>
      <c r="C97" s="3">
        <v>275</v>
      </c>
      <c r="D97" s="3"/>
      <c r="E97" s="3"/>
      <c r="F97" s="3"/>
      <c r="G97" s="3"/>
      <c r="H97" s="3">
        <v>103</v>
      </c>
      <c r="I97" s="3"/>
      <c r="J97" s="3">
        <v>5</v>
      </c>
      <c r="K97" s="3">
        <v>100</v>
      </c>
      <c r="L97" s="3"/>
      <c r="M97" s="3"/>
      <c r="N97" s="3"/>
      <c r="O97" s="3"/>
      <c r="P97" s="3"/>
      <c r="Q97" s="3"/>
    </row>
    <row r="98" spans="1:17" x14ac:dyDescent="0.35">
      <c r="A98" s="3">
        <v>17</v>
      </c>
      <c r="B98" s="3"/>
      <c r="C98" s="3">
        <v>274</v>
      </c>
      <c r="D98" s="3"/>
      <c r="E98" s="3"/>
      <c r="F98" s="3"/>
      <c r="G98" s="3"/>
      <c r="H98" s="3">
        <v>88</v>
      </c>
      <c r="I98" s="3"/>
      <c r="J98" s="3">
        <v>1</v>
      </c>
      <c r="K98" s="3">
        <v>27</v>
      </c>
      <c r="L98" s="3"/>
      <c r="M98" s="3"/>
      <c r="N98" s="3"/>
      <c r="O98" s="3"/>
      <c r="P98" s="3"/>
      <c r="Q98" s="3"/>
    </row>
    <row r="99" spans="1:17" x14ac:dyDescent="0.35">
      <c r="A99" s="3">
        <v>29</v>
      </c>
      <c r="B99" s="3"/>
      <c r="C99" s="3">
        <v>285</v>
      </c>
      <c r="D99" s="3"/>
      <c r="E99" s="3"/>
      <c r="F99" s="3"/>
      <c r="G99" s="3"/>
      <c r="H99" s="3">
        <v>152</v>
      </c>
      <c r="I99" s="3"/>
      <c r="J99" s="3">
        <v>1</v>
      </c>
      <c r="K99" s="3">
        <v>2</v>
      </c>
      <c r="L99" s="3"/>
      <c r="M99" s="3"/>
      <c r="N99" s="3"/>
      <c r="O99" s="3"/>
      <c r="P99" s="3"/>
      <c r="Q99" s="3"/>
    </row>
    <row r="100" spans="1:17" x14ac:dyDescent="0.35">
      <c r="A100" s="3">
        <v>98</v>
      </c>
      <c r="B100" s="3"/>
      <c r="C100" s="3">
        <v>275</v>
      </c>
      <c r="D100" s="3"/>
      <c r="E100" s="3"/>
      <c r="F100" s="3"/>
      <c r="G100" s="3"/>
      <c r="H100" s="3">
        <v>122</v>
      </c>
      <c r="I100" s="3"/>
      <c r="J100" s="3">
        <v>87</v>
      </c>
      <c r="K100" s="3">
        <v>72</v>
      </c>
      <c r="L100" s="3"/>
      <c r="M100" s="3"/>
      <c r="N100" s="3"/>
      <c r="O100" s="3"/>
      <c r="P100" s="3"/>
      <c r="Q100" s="3"/>
    </row>
    <row r="101" spans="1:17" x14ac:dyDescent="0.35">
      <c r="A101" s="3">
        <v>126</v>
      </c>
      <c r="B101" s="3"/>
      <c r="C101" s="3">
        <v>198</v>
      </c>
      <c r="D101" s="3"/>
      <c r="E101" s="3"/>
      <c r="F101" s="3"/>
      <c r="G101" s="3"/>
      <c r="H101" s="3">
        <v>187</v>
      </c>
      <c r="I101" s="3"/>
      <c r="J101" s="3">
        <v>67</v>
      </c>
      <c r="K101" s="3">
        <v>73</v>
      </c>
      <c r="L101" s="3"/>
      <c r="M101" s="3"/>
      <c r="N101" s="3"/>
      <c r="O101" s="3"/>
      <c r="P101" s="3"/>
      <c r="Q101" s="3"/>
    </row>
    <row r="102" spans="1:17" x14ac:dyDescent="0.35">
      <c r="A102" s="3">
        <v>148</v>
      </c>
      <c r="B102" s="3"/>
      <c r="C102" s="3">
        <v>208</v>
      </c>
      <c r="D102" s="3"/>
      <c r="E102" s="3"/>
      <c r="F102" s="3"/>
      <c r="G102" s="3"/>
      <c r="H102" s="3">
        <v>168</v>
      </c>
      <c r="I102" s="3"/>
      <c r="J102" s="3">
        <v>139</v>
      </c>
      <c r="K102" s="3">
        <v>89</v>
      </c>
      <c r="L102" s="3"/>
      <c r="M102" s="3"/>
      <c r="N102" s="3"/>
      <c r="O102" s="3"/>
      <c r="P102" s="3"/>
      <c r="Q102" s="3"/>
    </row>
    <row r="103" spans="1:17" x14ac:dyDescent="0.35">
      <c r="A103" s="3">
        <v>171</v>
      </c>
      <c r="B103" s="3"/>
      <c r="C103" s="3">
        <v>272</v>
      </c>
      <c r="D103" s="3"/>
      <c r="E103" s="3"/>
      <c r="F103" s="3"/>
      <c r="G103" s="3"/>
      <c r="H103" s="3">
        <v>177</v>
      </c>
      <c r="I103" s="3"/>
      <c r="J103" s="3">
        <v>12</v>
      </c>
      <c r="K103" s="3">
        <v>65</v>
      </c>
      <c r="L103" s="3"/>
      <c r="M103" s="3"/>
      <c r="N103" s="3"/>
      <c r="O103" s="3"/>
      <c r="P103" s="3"/>
      <c r="Q103" s="3"/>
    </row>
    <row r="104" spans="1:17" x14ac:dyDescent="0.35">
      <c r="A104" s="3">
        <v>217</v>
      </c>
      <c r="B104" s="3"/>
      <c r="C104" s="3">
        <v>309</v>
      </c>
      <c r="D104" s="3"/>
      <c r="E104" s="3"/>
      <c r="F104" s="3"/>
      <c r="G104" s="3"/>
      <c r="H104" s="3">
        <v>135</v>
      </c>
      <c r="I104" s="3"/>
      <c r="J104" s="3">
        <v>4</v>
      </c>
      <c r="K104" s="3">
        <v>8</v>
      </c>
      <c r="L104" s="3"/>
      <c r="M104" s="3"/>
      <c r="N104" s="3"/>
      <c r="O104" s="3"/>
      <c r="P104" s="3"/>
      <c r="Q104" s="3"/>
    </row>
    <row r="105" spans="1:17" x14ac:dyDescent="0.35">
      <c r="A105" s="3">
        <v>228</v>
      </c>
      <c r="B105" s="3"/>
      <c r="C105" s="3">
        <v>254</v>
      </c>
      <c r="D105" s="3"/>
      <c r="E105" s="3"/>
      <c r="F105" s="3"/>
      <c r="G105" s="3"/>
      <c r="H105" s="3">
        <v>271</v>
      </c>
      <c r="I105" s="3"/>
      <c r="J105" s="3">
        <v>70</v>
      </c>
      <c r="K105" s="3">
        <v>108</v>
      </c>
      <c r="L105" s="3"/>
      <c r="M105" s="3"/>
      <c r="N105" s="3"/>
      <c r="O105" s="3"/>
      <c r="P105" s="3"/>
      <c r="Q105" s="3"/>
    </row>
    <row r="106" spans="1:17" x14ac:dyDescent="0.35">
      <c r="A106" s="3">
        <v>253</v>
      </c>
      <c r="B106" s="3"/>
      <c r="C106" s="3">
        <v>264</v>
      </c>
      <c r="D106" s="3"/>
      <c r="E106" s="3"/>
      <c r="F106" s="3"/>
      <c r="G106" s="3"/>
      <c r="H106" s="3">
        <v>159</v>
      </c>
      <c r="I106" s="3"/>
      <c r="J106" s="3">
        <v>2</v>
      </c>
      <c r="K106" s="3">
        <v>5</v>
      </c>
      <c r="L106" s="3"/>
      <c r="M106" s="3"/>
      <c r="N106" s="3"/>
      <c r="O106" s="3"/>
      <c r="P106" s="3"/>
      <c r="Q106" s="3"/>
    </row>
    <row r="107" spans="1:17" x14ac:dyDescent="0.35">
      <c r="A107" s="3">
        <v>146</v>
      </c>
      <c r="B107" s="3"/>
      <c r="C107" s="3">
        <v>232</v>
      </c>
      <c r="D107" s="3"/>
      <c r="E107" s="3"/>
      <c r="F107" s="3"/>
      <c r="G107" s="3"/>
      <c r="H107" s="3">
        <v>179</v>
      </c>
      <c r="I107" s="3"/>
      <c r="J107" s="3">
        <v>4</v>
      </c>
      <c r="K107" s="3">
        <v>83</v>
      </c>
      <c r="L107" s="3"/>
      <c r="M107" s="3"/>
      <c r="N107" s="3"/>
      <c r="O107" s="3"/>
      <c r="P107" s="3"/>
      <c r="Q107" s="3"/>
    </row>
    <row r="108" spans="1:17" x14ac:dyDescent="0.35">
      <c r="A108" s="3">
        <v>155</v>
      </c>
      <c r="B108" s="3"/>
      <c r="C108" s="3">
        <v>189</v>
      </c>
      <c r="D108" s="3"/>
      <c r="E108" s="3"/>
      <c r="F108" s="3"/>
      <c r="G108" s="3"/>
      <c r="H108" s="3">
        <v>118</v>
      </c>
      <c r="I108" s="3"/>
      <c r="J108" s="3">
        <v>24</v>
      </c>
      <c r="K108" s="3">
        <v>152</v>
      </c>
      <c r="L108" s="3"/>
      <c r="M108" s="3"/>
      <c r="N108" s="3"/>
      <c r="O108" s="3"/>
      <c r="P108" s="3"/>
      <c r="Q108" s="3"/>
    </row>
    <row r="109" spans="1:17" x14ac:dyDescent="0.35">
      <c r="A109" s="3">
        <v>26</v>
      </c>
      <c r="B109" s="3"/>
      <c r="C109" s="3">
        <v>175</v>
      </c>
      <c r="D109" s="3"/>
      <c r="E109" s="3"/>
      <c r="F109" s="3"/>
      <c r="G109" s="3"/>
      <c r="H109" s="3">
        <v>131</v>
      </c>
      <c r="I109" s="3"/>
      <c r="J109" s="3">
        <v>168</v>
      </c>
      <c r="K109" s="3">
        <v>151</v>
      </c>
      <c r="L109" s="3"/>
      <c r="M109" s="3"/>
      <c r="N109" s="3"/>
      <c r="O109" s="3"/>
      <c r="P109" s="3"/>
      <c r="Q109" s="3"/>
    </row>
    <row r="110" spans="1:17" x14ac:dyDescent="0.35">
      <c r="A110" s="3">
        <v>27</v>
      </c>
      <c r="B110" s="3"/>
      <c r="C110" s="3">
        <v>198</v>
      </c>
      <c r="D110" s="3"/>
      <c r="E110" s="3"/>
      <c r="F110" s="3"/>
      <c r="G110" s="3"/>
      <c r="H110" s="3">
        <v>145</v>
      </c>
      <c r="I110" s="3"/>
      <c r="J110" s="3">
        <v>210</v>
      </c>
      <c r="K110" s="3">
        <v>173</v>
      </c>
      <c r="L110" s="3"/>
      <c r="M110" s="3"/>
      <c r="N110" s="3"/>
      <c r="O110" s="3"/>
      <c r="P110" s="3"/>
      <c r="Q110" s="3"/>
    </row>
    <row r="111" spans="1:17" x14ac:dyDescent="0.35">
      <c r="A111" s="3"/>
      <c r="B111" s="3"/>
      <c r="C111" s="3">
        <v>223</v>
      </c>
      <c r="D111" s="3"/>
      <c r="E111" s="3"/>
      <c r="F111" s="3"/>
      <c r="G111" s="3"/>
      <c r="H111" s="3">
        <v>180</v>
      </c>
      <c r="I111" s="3"/>
      <c r="J111" s="3">
        <v>1</v>
      </c>
      <c r="K111" s="3">
        <v>157</v>
      </c>
      <c r="L111" s="3"/>
      <c r="M111" s="3"/>
      <c r="N111" s="3"/>
      <c r="O111" s="3"/>
      <c r="P111" s="3"/>
      <c r="Q111" s="3"/>
    </row>
    <row r="112" spans="1:17" x14ac:dyDescent="0.35">
      <c r="A112" s="3"/>
      <c r="B112" s="3"/>
      <c r="C112" s="3">
        <v>204</v>
      </c>
      <c r="D112" s="3"/>
      <c r="E112" s="3"/>
      <c r="F112" s="3"/>
      <c r="G112" s="3"/>
      <c r="H112" s="3">
        <v>30</v>
      </c>
      <c r="I112" s="3"/>
      <c r="J112" s="3">
        <v>15</v>
      </c>
      <c r="K112" s="3">
        <v>147</v>
      </c>
      <c r="L112" s="3"/>
      <c r="M112" s="3"/>
      <c r="N112" s="3"/>
      <c r="O112" s="3"/>
      <c r="P112" s="3"/>
      <c r="Q112" s="3"/>
    </row>
    <row r="113" spans="1:17" x14ac:dyDescent="0.35">
      <c r="A113" s="3"/>
      <c r="B113" s="3"/>
      <c r="C113" s="3">
        <v>295</v>
      </c>
      <c r="D113" s="3"/>
      <c r="E113" s="3"/>
      <c r="F113" s="3"/>
      <c r="G113" s="3"/>
      <c r="H113" s="3">
        <v>13</v>
      </c>
      <c r="I113" s="3"/>
      <c r="J113" s="3">
        <v>14</v>
      </c>
      <c r="K113" s="3">
        <v>5</v>
      </c>
      <c r="L113" s="3"/>
      <c r="M113" s="3"/>
      <c r="N113" s="3"/>
      <c r="O113" s="3"/>
      <c r="P113" s="3"/>
      <c r="Q113" s="3"/>
    </row>
    <row r="114" spans="1:17" x14ac:dyDescent="0.35">
      <c r="A114" s="3"/>
      <c r="B114" s="3"/>
      <c r="C114" s="3">
        <v>279</v>
      </c>
      <c r="D114" s="3"/>
      <c r="E114" s="3"/>
      <c r="F114" s="3"/>
      <c r="G114" s="3"/>
      <c r="H114" s="3">
        <v>51</v>
      </c>
      <c r="I114" s="3"/>
      <c r="J114" s="3">
        <v>4</v>
      </c>
      <c r="K114" s="3">
        <v>72</v>
      </c>
      <c r="L114" s="3"/>
      <c r="M114" s="3"/>
      <c r="N114" s="3"/>
      <c r="O114" s="3"/>
      <c r="P114" s="3"/>
      <c r="Q114" s="3"/>
    </row>
    <row r="115" spans="1:17" x14ac:dyDescent="0.35">
      <c r="A115" s="3"/>
      <c r="B115" s="3"/>
      <c r="C115" s="3">
        <v>345</v>
      </c>
      <c r="D115" s="3"/>
      <c r="E115" s="3"/>
      <c r="F115" s="3"/>
      <c r="G115" s="3"/>
      <c r="H115" s="3">
        <v>45</v>
      </c>
      <c r="I115" s="3"/>
      <c r="J115" s="3">
        <v>14</v>
      </c>
      <c r="K115" s="3">
        <v>138</v>
      </c>
      <c r="L115" s="3"/>
      <c r="M115" s="3"/>
      <c r="N115" s="3"/>
      <c r="O115" s="3"/>
      <c r="P115" s="3"/>
      <c r="Q115" s="3"/>
    </row>
    <row r="116" spans="1:17" x14ac:dyDescent="0.35">
      <c r="A116" s="3"/>
      <c r="B116" s="3"/>
      <c r="C116" s="3">
        <v>328</v>
      </c>
      <c r="D116" s="3"/>
      <c r="E116" s="3"/>
      <c r="F116" s="3"/>
      <c r="G116" s="3"/>
      <c r="H116" s="3">
        <v>172</v>
      </c>
      <c r="I116" s="3"/>
      <c r="J116" s="3">
        <v>1</v>
      </c>
      <c r="K116" s="3">
        <v>130</v>
      </c>
      <c r="L116" s="3"/>
      <c r="M116" s="3"/>
      <c r="N116" s="3"/>
      <c r="O116" s="3"/>
      <c r="P116" s="3"/>
      <c r="Q116" s="3"/>
    </row>
    <row r="117" spans="1:17" x14ac:dyDescent="0.35">
      <c r="A117" s="3"/>
      <c r="B117" s="3"/>
      <c r="C117" s="3">
        <v>167</v>
      </c>
      <c r="D117" s="3"/>
      <c r="E117" s="3"/>
      <c r="F117" s="3"/>
      <c r="G117" s="3"/>
      <c r="H117" s="3">
        <v>245</v>
      </c>
      <c r="I117" s="3"/>
      <c r="J117" s="3">
        <v>2</v>
      </c>
      <c r="K117" s="3">
        <v>130</v>
      </c>
      <c r="L117" s="3"/>
      <c r="M117" s="3"/>
      <c r="N117" s="3"/>
      <c r="O117" s="3"/>
      <c r="P117" s="3"/>
      <c r="Q117" s="3"/>
    </row>
    <row r="118" spans="1:17" x14ac:dyDescent="0.35">
      <c r="A118" s="3"/>
      <c r="B118" s="3"/>
      <c r="C118" s="3"/>
      <c r="D118" s="3"/>
      <c r="E118" s="3"/>
      <c r="F118" s="3"/>
      <c r="G118" s="3"/>
      <c r="H118" s="3">
        <v>19</v>
      </c>
      <c r="I118" s="3"/>
      <c r="J118" s="3">
        <v>132</v>
      </c>
      <c r="K118" s="3">
        <v>136</v>
      </c>
      <c r="L118" s="3"/>
      <c r="M118" s="3"/>
      <c r="N118" s="3"/>
      <c r="O118" s="3"/>
      <c r="P118" s="3"/>
      <c r="Q118" s="3"/>
    </row>
    <row r="119" spans="1:17" x14ac:dyDescent="0.35">
      <c r="A119" s="3"/>
      <c r="B119" s="3"/>
      <c r="C119" s="3">
        <v>320</v>
      </c>
      <c r="D119" s="3"/>
      <c r="E119" s="3"/>
      <c r="F119" s="3"/>
      <c r="G119" s="3"/>
      <c r="H119" s="3">
        <v>26</v>
      </c>
      <c r="I119" s="3"/>
      <c r="J119" s="3">
        <v>220</v>
      </c>
      <c r="K119" s="3">
        <v>140</v>
      </c>
      <c r="L119" s="3"/>
      <c r="M119" s="3"/>
      <c r="N119" s="3"/>
      <c r="O119" s="3"/>
      <c r="P119" s="3"/>
      <c r="Q119" s="3"/>
    </row>
    <row r="120" spans="1:17" x14ac:dyDescent="0.35">
      <c r="A120" s="3"/>
      <c r="B120" s="3"/>
      <c r="C120" s="3">
        <v>305</v>
      </c>
      <c r="D120" s="3"/>
      <c r="E120" s="3"/>
      <c r="F120" s="3"/>
      <c r="G120" s="3"/>
      <c r="H120" s="3">
        <v>191</v>
      </c>
      <c r="I120" s="3"/>
      <c r="J120" s="3">
        <v>7</v>
      </c>
      <c r="K120" s="3">
        <v>14</v>
      </c>
      <c r="L120" s="3"/>
      <c r="M120" s="3"/>
      <c r="N120" s="3"/>
      <c r="O120" s="3"/>
      <c r="P120" s="3"/>
      <c r="Q120" s="3"/>
    </row>
    <row r="121" spans="1:17" x14ac:dyDescent="0.35">
      <c r="A121" s="3"/>
      <c r="B121" s="3"/>
      <c r="C121" s="3">
        <v>127</v>
      </c>
      <c r="D121" s="3"/>
      <c r="E121" s="3"/>
      <c r="F121" s="3"/>
      <c r="G121" s="3"/>
      <c r="H121" s="3">
        <v>206</v>
      </c>
      <c r="I121" s="3"/>
      <c r="J121" s="3">
        <v>251</v>
      </c>
      <c r="K121" s="3">
        <v>224</v>
      </c>
      <c r="L121" s="3"/>
      <c r="M121" s="3"/>
      <c r="N121" s="3"/>
      <c r="O121" s="3"/>
      <c r="P121" s="3"/>
      <c r="Q121" s="3"/>
    </row>
    <row r="122" spans="1:17" x14ac:dyDescent="0.35">
      <c r="A122" s="3"/>
      <c r="B122" s="3"/>
      <c r="C122" s="3">
        <v>116</v>
      </c>
      <c r="D122" s="3"/>
      <c r="E122" s="3"/>
      <c r="F122" s="3"/>
      <c r="G122" s="3"/>
      <c r="H122" s="3">
        <v>12</v>
      </c>
      <c r="I122" s="3"/>
      <c r="J122" s="3">
        <v>8</v>
      </c>
      <c r="K122" s="3"/>
      <c r="L122" s="3"/>
      <c r="M122" s="3"/>
      <c r="N122" s="3"/>
      <c r="O122" s="3"/>
      <c r="P122" s="3"/>
      <c r="Q122" s="3"/>
    </row>
    <row r="123" spans="1:17" x14ac:dyDescent="0.35">
      <c r="A123" s="3"/>
      <c r="B123" s="3"/>
      <c r="C123" s="3">
        <v>192</v>
      </c>
      <c r="D123" s="3"/>
      <c r="E123" s="3"/>
      <c r="F123" s="3"/>
      <c r="G123" s="3"/>
      <c r="H123" s="3">
        <v>19</v>
      </c>
      <c r="I123" s="3"/>
      <c r="J123" s="3">
        <v>118</v>
      </c>
      <c r="K123" s="3"/>
      <c r="L123" s="3"/>
      <c r="M123" s="3"/>
      <c r="N123" s="3"/>
      <c r="O123" s="3"/>
      <c r="P123" s="3"/>
      <c r="Q123" s="3"/>
    </row>
    <row r="124" spans="1:17" x14ac:dyDescent="0.35">
      <c r="A124" s="3"/>
      <c r="B124" s="3"/>
      <c r="C124" s="3">
        <v>290</v>
      </c>
      <c r="D124" s="3"/>
      <c r="E124" s="3"/>
      <c r="F124" s="3"/>
      <c r="G124" s="3"/>
      <c r="H124" s="3">
        <v>18</v>
      </c>
      <c r="I124" s="3"/>
      <c r="J124" s="3">
        <v>118</v>
      </c>
      <c r="K124" s="3"/>
      <c r="L124" s="3"/>
      <c r="M124" s="3"/>
      <c r="N124" s="3"/>
      <c r="O124" s="3"/>
      <c r="P124" s="3"/>
      <c r="Q124" s="3"/>
    </row>
    <row r="125" spans="1:17" x14ac:dyDescent="0.35">
      <c r="A125" s="3"/>
      <c r="B125" s="3"/>
      <c r="C125" s="3">
        <v>271</v>
      </c>
      <c r="D125" s="3"/>
      <c r="E125" s="3"/>
      <c r="F125" s="3"/>
      <c r="G125" s="3"/>
      <c r="H125" s="3">
        <v>229</v>
      </c>
      <c r="I125" s="3"/>
      <c r="J125" s="3">
        <v>109</v>
      </c>
      <c r="K125" s="3"/>
      <c r="L125" s="3"/>
      <c r="M125" s="3"/>
      <c r="N125" s="3"/>
      <c r="O125" s="3"/>
      <c r="P125" s="3"/>
      <c r="Q125" s="3"/>
    </row>
    <row r="126" spans="1:17" x14ac:dyDescent="0.35">
      <c r="A126" s="3"/>
      <c r="B126" s="3"/>
      <c r="C126" s="3">
        <v>312</v>
      </c>
      <c r="D126" s="3"/>
      <c r="E126" s="3"/>
      <c r="F126" s="3"/>
      <c r="G126" s="3"/>
      <c r="H126" s="3">
        <v>189</v>
      </c>
      <c r="I126" s="3"/>
      <c r="J126" s="3">
        <v>121</v>
      </c>
      <c r="K126" s="3"/>
      <c r="L126" s="3"/>
      <c r="M126" s="3"/>
      <c r="N126" s="3"/>
      <c r="O126" s="3"/>
      <c r="P126" s="3"/>
      <c r="Q126" s="3"/>
    </row>
    <row r="127" spans="1:17" x14ac:dyDescent="0.35">
      <c r="A127" s="3"/>
      <c r="B127" s="3"/>
      <c r="C127" s="3">
        <v>285</v>
      </c>
      <c r="D127" s="3"/>
      <c r="E127" s="3"/>
      <c r="F127" s="3"/>
      <c r="G127" s="3"/>
      <c r="H127" s="3">
        <v>207</v>
      </c>
      <c r="I127" s="3"/>
      <c r="J127" s="3">
        <v>2</v>
      </c>
      <c r="K127" s="3"/>
      <c r="L127" s="3"/>
      <c r="M127" s="3"/>
      <c r="N127" s="3"/>
      <c r="O127" s="3"/>
      <c r="P127" s="3"/>
      <c r="Q127" s="3"/>
    </row>
    <row r="128" spans="1:17" x14ac:dyDescent="0.35">
      <c r="A128" s="3"/>
      <c r="B128" s="3"/>
      <c r="C128" s="3">
        <v>276</v>
      </c>
      <c r="D128" s="3"/>
      <c r="E128" s="3"/>
      <c r="F128" s="3"/>
      <c r="G128" s="3"/>
      <c r="H128" s="3">
        <v>142</v>
      </c>
      <c r="I128" s="3"/>
      <c r="J128" s="3">
        <v>79</v>
      </c>
      <c r="K128" s="3"/>
      <c r="L128" s="3"/>
      <c r="M128" s="3"/>
      <c r="N128" s="3"/>
      <c r="O128" s="3"/>
      <c r="P128" s="3"/>
      <c r="Q128" s="3"/>
    </row>
    <row r="129" spans="1:17" x14ac:dyDescent="0.35">
      <c r="A129" s="3"/>
      <c r="B129" s="3"/>
      <c r="C129" s="3">
        <v>310</v>
      </c>
      <c r="D129" s="3"/>
      <c r="E129" s="3"/>
      <c r="F129" s="3"/>
      <c r="G129" s="3"/>
      <c r="H129" s="3">
        <v>100</v>
      </c>
      <c r="I129" s="3"/>
      <c r="J129" s="3">
        <v>125</v>
      </c>
      <c r="K129" s="3"/>
      <c r="L129" s="3"/>
      <c r="M129" s="3"/>
      <c r="N129" s="3"/>
      <c r="O129" s="3"/>
      <c r="P129" s="3"/>
      <c r="Q129" s="3"/>
    </row>
    <row r="130" spans="1:17" x14ac:dyDescent="0.35">
      <c r="A130" s="3"/>
      <c r="B130" s="3"/>
      <c r="C130" s="3">
        <v>268</v>
      </c>
      <c r="D130" s="3"/>
      <c r="E130" s="3"/>
      <c r="F130" s="3"/>
      <c r="G130" s="3"/>
      <c r="H130" s="3">
        <v>52</v>
      </c>
      <c r="I130" s="3"/>
      <c r="J130" s="3">
        <v>1</v>
      </c>
      <c r="K130" s="3"/>
      <c r="L130" s="3"/>
      <c r="M130" s="3"/>
      <c r="N130" s="3"/>
      <c r="O130" s="3"/>
      <c r="P130" s="3"/>
      <c r="Q130" s="3"/>
    </row>
    <row r="131" spans="1:17" x14ac:dyDescent="0.35">
      <c r="A131" s="3"/>
      <c r="B131" s="3"/>
      <c r="C131" s="3">
        <v>149</v>
      </c>
      <c r="D131" s="3"/>
      <c r="E131" s="3"/>
      <c r="F131" s="3"/>
      <c r="G131" s="3"/>
      <c r="H131" s="3">
        <v>41</v>
      </c>
      <c r="I131" s="3"/>
      <c r="J131" s="3">
        <v>7</v>
      </c>
      <c r="K131" s="3"/>
      <c r="L131" s="3"/>
      <c r="M131" s="3"/>
      <c r="N131" s="3"/>
      <c r="O131" s="3"/>
      <c r="P131" s="3"/>
      <c r="Q131" s="3"/>
    </row>
    <row r="132" spans="1:17" x14ac:dyDescent="0.35">
      <c r="A132" s="3"/>
      <c r="B132" s="3"/>
      <c r="C132" s="3">
        <v>218</v>
      </c>
      <c r="D132" s="3"/>
      <c r="E132" s="3"/>
      <c r="F132" s="3"/>
      <c r="G132" s="3"/>
      <c r="H132" s="3">
        <v>38</v>
      </c>
      <c r="I132" s="3"/>
      <c r="J132" s="3">
        <v>28</v>
      </c>
      <c r="K132" s="3"/>
      <c r="L132" s="3"/>
      <c r="M132" s="3"/>
      <c r="N132" s="3"/>
      <c r="O132" s="3"/>
      <c r="P132" s="3"/>
      <c r="Q132" s="3"/>
    </row>
    <row r="133" spans="1:17" x14ac:dyDescent="0.35">
      <c r="A133" s="3"/>
      <c r="B133" s="3"/>
      <c r="C133" s="3">
        <v>257</v>
      </c>
      <c r="D133" s="3"/>
      <c r="E133" s="3"/>
      <c r="F133" s="3"/>
      <c r="G133" s="3"/>
      <c r="H133" s="3">
        <v>29</v>
      </c>
      <c r="I133" s="3"/>
      <c r="J133" s="3">
        <v>31</v>
      </c>
      <c r="K133" s="3"/>
      <c r="L133" s="3"/>
      <c r="M133" s="3"/>
      <c r="N133" s="3"/>
      <c r="O133" s="3"/>
      <c r="P133" s="3"/>
      <c r="Q133" s="3"/>
    </row>
    <row r="134" spans="1:17" x14ac:dyDescent="0.35">
      <c r="A134" s="3"/>
      <c r="B134" s="3"/>
      <c r="C134" s="3">
        <v>282</v>
      </c>
      <c r="D134" s="3"/>
      <c r="E134" s="3"/>
      <c r="F134" s="3"/>
      <c r="G134" s="3"/>
      <c r="H134" s="3"/>
      <c r="I134" s="3"/>
      <c r="J134" s="3">
        <v>42</v>
      </c>
      <c r="K134" s="3"/>
      <c r="L134" s="3"/>
      <c r="M134" s="3"/>
      <c r="N134" s="3"/>
      <c r="O134" s="3"/>
      <c r="P134" s="3"/>
      <c r="Q134" s="3"/>
    </row>
    <row r="135" spans="1:17" x14ac:dyDescent="0.35">
      <c r="A135" s="3"/>
      <c r="B135" s="3"/>
      <c r="C135" s="3">
        <v>169</v>
      </c>
      <c r="D135" s="3"/>
      <c r="E135" s="3"/>
      <c r="F135" s="3"/>
      <c r="G135" s="3"/>
      <c r="H135" s="3"/>
      <c r="I135" s="3"/>
      <c r="J135" s="3">
        <v>120</v>
      </c>
      <c r="K135" s="3"/>
      <c r="L135" s="3"/>
      <c r="M135" s="3"/>
      <c r="N135" s="3"/>
      <c r="O135" s="3"/>
      <c r="P135" s="3"/>
      <c r="Q135" s="3"/>
    </row>
    <row r="136" spans="1:17" x14ac:dyDescent="0.35">
      <c r="A136" s="3"/>
      <c r="B136" s="3"/>
      <c r="C136" s="3">
        <v>222</v>
      </c>
      <c r="D136" s="3"/>
      <c r="E136" s="3"/>
      <c r="F136" s="3"/>
      <c r="G136" s="3"/>
      <c r="H136" s="3"/>
      <c r="I136" s="3"/>
      <c r="J136" s="3">
        <v>238</v>
      </c>
      <c r="K136" s="3"/>
      <c r="L136" s="3"/>
      <c r="M136" s="3"/>
      <c r="N136" s="3"/>
      <c r="O136" s="3"/>
      <c r="P136" s="3"/>
      <c r="Q136" s="3"/>
    </row>
    <row r="137" spans="1:17" x14ac:dyDescent="0.35">
      <c r="A137" s="3"/>
      <c r="B137" s="3"/>
      <c r="C137" s="3">
        <v>122</v>
      </c>
      <c r="D137" s="3"/>
      <c r="E137" s="3"/>
      <c r="F137" s="3"/>
      <c r="G137" s="3"/>
      <c r="H137" s="3"/>
      <c r="I137" s="3"/>
      <c r="J137" s="3">
        <v>5</v>
      </c>
      <c r="K137" s="3"/>
      <c r="L137" s="3"/>
      <c r="M137" s="3"/>
      <c r="N137" s="3"/>
      <c r="O137" s="3"/>
      <c r="P137" s="3"/>
      <c r="Q137" s="3"/>
    </row>
    <row r="138" spans="1:17" x14ac:dyDescent="0.35">
      <c r="A138" s="3"/>
      <c r="B138" s="3"/>
      <c r="C138" s="3">
        <v>137</v>
      </c>
      <c r="D138" s="3"/>
      <c r="E138" s="3"/>
      <c r="F138" s="3"/>
      <c r="G138" s="3"/>
      <c r="H138" s="3"/>
      <c r="I138" s="3"/>
      <c r="J138" s="3">
        <v>3</v>
      </c>
      <c r="K138" s="3"/>
      <c r="L138" s="3"/>
      <c r="M138" s="3"/>
      <c r="N138" s="3"/>
      <c r="O138" s="3"/>
      <c r="P138" s="3"/>
      <c r="Q138" s="3"/>
    </row>
    <row r="139" spans="1:17" x14ac:dyDescent="0.35">
      <c r="A139" s="3"/>
      <c r="B139" s="3"/>
      <c r="C139" s="3">
        <v>167</v>
      </c>
      <c r="D139" s="3"/>
      <c r="E139" s="3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</row>
    <row r="140" spans="1:17" x14ac:dyDescent="0.35">
      <c r="A140" s="3"/>
      <c r="B140" s="3"/>
      <c r="C140" s="3"/>
      <c r="D140" s="3"/>
      <c r="E140" s="3"/>
      <c r="F140" s="3"/>
      <c r="G140" s="3"/>
      <c r="H140" s="3"/>
      <c r="I140" s="3"/>
      <c r="J140" s="3">
        <v>2</v>
      </c>
      <c r="K140" s="3"/>
      <c r="L140" s="3"/>
      <c r="M140" s="3"/>
      <c r="N140" s="3"/>
      <c r="O140" s="3"/>
      <c r="P140" s="3"/>
      <c r="Q140" s="3"/>
    </row>
    <row r="141" spans="1:17" x14ac:dyDescent="0.35">
      <c r="A141" s="3"/>
      <c r="B141" s="3"/>
      <c r="C141" s="3"/>
      <c r="D141" s="3"/>
      <c r="E141" s="3"/>
      <c r="F141" s="3"/>
      <c r="G141" s="3"/>
      <c r="H141" s="3"/>
      <c r="I141" s="3"/>
      <c r="J141" s="3">
        <v>24</v>
      </c>
      <c r="K141" s="3"/>
      <c r="L141" s="3"/>
      <c r="M141" s="3"/>
      <c r="N141" s="3"/>
      <c r="O141" s="3"/>
      <c r="P141" s="3"/>
      <c r="Q141" s="3"/>
    </row>
    <row r="142" spans="1:17" x14ac:dyDescent="0.35">
      <c r="A142" s="3"/>
      <c r="B142" s="3"/>
      <c r="C142" s="3"/>
      <c r="D142" s="3"/>
      <c r="E142" s="3"/>
      <c r="F142" s="3"/>
      <c r="G142" s="3"/>
      <c r="H142" s="3"/>
      <c r="I142" s="3"/>
      <c r="J142" s="3">
        <v>15</v>
      </c>
      <c r="K142" s="3"/>
      <c r="L142" s="3"/>
      <c r="M142" s="3"/>
      <c r="N142" s="3"/>
      <c r="O142" s="3"/>
      <c r="P142" s="3"/>
      <c r="Q142" s="3"/>
    </row>
    <row r="143" spans="1:17" x14ac:dyDescent="0.35">
      <c r="A143" s="3"/>
      <c r="B143" s="3"/>
      <c r="C143" s="3"/>
      <c r="D143" s="3"/>
      <c r="E143" s="3"/>
      <c r="F143" s="3"/>
      <c r="G143" s="3"/>
      <c r="H143" s="3"/>
      <c r="I143" s="3"/>
      <c r="J143" s="3">
        <v>153</v>
      </c>
      <c r="K143" s="3"/>
      <c r="L143" s="3"/>
      <c r="M143" s="3"/>
      <c r="N143" s="3"/>
      <c r="O143" s="3"/>
      <c r="P143" s="3"/>
      <c r="Q143" s="3"/>
    </row>
    <row r="144" spans="1:17" x14ac:dyDescent="0.35">
      <c r="A144" s="3"/>
      <c r="B144" s="3"/>
      <c r="C144" s="3"/>
      <c r="D144" s="3"/>
      <c r="E144" s="3"/>
      <c r="F144" s="3"/>
      <c r="G144" s="3"/>
      <c r="H144" s="3"/>
      <c r="I144" s="3"/>
      <c r="J144" s="3">
        <v>148</v>
      </c>
      <c r="K144" s="3"/>
      <c r="L144" s="3"/>
      <c r="M144" s="3"/>
      <c r="N144" s="3"/>
      <c r="O144" s="3"/>
      <c r="P144" s="3"/>
      <c r="Q144" s="3"/>
    </row>
    <row r="145" spans="1:17" x14ac:dyDescent="0.35">
      <c r="A145" s="3"/>
      <c r="B145" s="3"/>
      <c r="C145" s="3"/>
      <c r="D145" s="3"/>
      <c r="E145" s="3"/>
      <c r="F145" s="3"/>
      <c r="G145" s="3"/>
      <c r="H145" s="3"/>
      <c r="I145" s="3"/>
      <c r="J145" s="3">
        <v>26</v>
      </c>
      <c r="K145" s="3"/>
      <c r="L145" s="3"/>
      <c r="M145" s="3"/>
      <c r="N145" s="3"/>
      <c r="O145" s="3"/>
      <c r="P145" s="3"/>
      <c r="Q145" s="3"/>
    </row>
    <row r="146" spans="1:17" x14ac:dyDescent="0.35">
      <c r="A146" s="3"/>
      <c r="B146" s="3"/>
      <c r="C146" s="3"/>
      <c r="D146" s="3"/>
      <c r="E146" s="3"/>
      <c r="F146" s="3"/>
      <c r="G146" s="3"/>
      <c r="H146" s="3"/>
      <c r="I146" s="3"/>
      <c r="J146" s="3">
        <v>19</v>
      </c>
      <c r="K146" s="3"/>
      <c r="L146" s="3"/>
      <c r="M146" s="3"/>
      <c r="N146" s="3"/>
      <c r="O146" s="3"/>
      <c r="P146" s="3"/>
      <c r="Q146" s="3"/>
    </row>
    <row r="147" spans="1:17" x14ac:dyDescent="0.35">
      <c r="A147" s="3"/>
      <c r="B147" s="3"/>
      <c r="C147" s="3"/>
      <c r="D147" s="3"/>
      <c r="E147" s="3"/>
      <c r="F147" s="3"/>
      <c r="G147" s="3"/>
      <c r="H147" s="3"/>
      <c r="I147" s="3"/>
      <c r="J147" s="3">
        <v>201</v>
      </c>
      <c r="K147" s="3"/>
      <c r="L147" s="3"/>
      <c r="M147" s="3"/>
      <c r="N147" s="3"/>
      <c r="O147" s="3"/>
      <c r="P147" s="3"/>
      <c r="Q147" s="3"/>
    </row>
    <row r="148" spans="1:17" x14ac:dyDescent="0.35">
      <c r="A148" s="3"/>
      <c r="B148" s="3"/>
      <c r="C148" s="3"/>
      <c r="D148" s="3"/>
      <c r="E148" s="3"/>
      <c r="F148" s="3"/>
      <c r="G148" s="3"/>
      <c r="H148" s="3"/>
      <c r="I148" s="3"/>
      <c r="J148" s="3">
        <v>4</v>
      </c>
      <c r="K148" s="3"/>
      <c r="L148" s="3"/>
      <c r="M148" s="3"/>
      <c r="N148" s="3"/>
      <c r="O148" s="3"/>
      <c r="P148" s="3"/>
      <c r="Q148" s="3"/>
    </row>
    <row r="149" spans="1:17" x14ac:dyDescent="0.35">
      <c r="A149" s="3"/>
      <c r="B149" s="3"/>
      <c r="C149" s="3"/>
      <c r="D149" s="3"/>
      <c r="E149" s="3"/>
      <c r="F149" s="3"/>
      <c r="G149" s="3"/>
      <c r="H149" s="3"/>
      <c r="I149" s="3"/>
      <c r="J149" s="3">
        <v>59</v>
      </c>
      <c r="K149" s="3"/>
      <c r="L149" s="3"/>
      <c r="M149" s="3"/>
      <c r="N149" s="3"/>
      <c r="O149" s="3"/>
      <c r="P149" s="3"/>
      <c r="Q149" s="3"/>
    </row>
    <row r="150" spans="1:17" x14ac:dyDescent="0.35">
      <c r="A150" s="3"/>
      <c r="B150" s="3"/>
      <c r="C150" s="3"/>
      <c r="D150" s="3"/>
      <c r="E150" s="3"/>
      <c r="F150" s="3"/>
      <c r="G150" s="3"/>
      <c r="H150" s="3"/>
      <c r="I150" s="3"/>
      <c r="J150" s="3">
        <v>6</v>
      </c>
      <c r="K150" s="3"/>
      <c r="L150" s="3"/>
      <c r="M150" s="3"/>
      <c r="N150" s="3"/>
      <c r="O150" s="3"/>
      <c r="P150" s="3"/>
      <c r="Q150" s="3"/>
    </row>
    <row r="151" spans="1:17" x14ac:dyDescent="0.35">
      <c r="A151" s="3"/>
      <c r="B151" s="3"/>
      <c r="C151" s="3"/>
      <c r="D151" s="3"/>
      <c r="E151" s="3"/>
      <c r="F151" s="3"/>
      <c r="G151" s="3"/>
      <c r="H151" s="3"/>
      <c r="I151" s="3"/>
      <c r="J151" s="3">
        <v>174</v>
      </c>
      <c r="K151" s="3"/>
      <c r="L151" s="3"/>
      <c r="M151" s="3"/>
      <c r="N151" s="3"/>
      <c r="O151" s="3"/>
      <c r="P151" s="3"/>
      <c r="Q151" s="3"/>
    </row>
    <row r="152" spans="1:17" x14ac:dyDescent="0.35">
      <c r="A152" s="3"/>
      <c r="B152" s="3"/>
      <c r="C152" s="3"/>
      <c r="D152" s="3"/>
      <c r="E152" s="3"/>
      <c r="F152" s="3"/>
      <c r="G152" s="3"/>
      <c r="H152" s="3"/>
      <c r="I152" s="3"/>
      <c r="J152" s="3">
        <v>133</v>
      </c>
      <c r="K152" s="3"/>
      <c r="L152" s="3"/>
      <c r="M152" s="3"/>
      <c r="N152" s="3"/>
      <c r="O152" s="3"/>
      <c r="P152" s="3"/>
      <c r="Q152" s="3"/>
    </row>
    <row r="153" spans="1:17" x14ac:dyDescent="0.35">
      <c r="A153" s="3"/>
      <c r="B153" s="3"/>
      <c r="C153" s="3"/>
      <c r="D153" s="3"/>
      <c r="E153" s="3"/>
      <c r="F153" s="3"/>
      <c r="G153" s="3"/>
      <c r="H153" s="3"/>
      <c r="I153" s="3"/>
      <c r="J153" s="3">
        <v>143</v>
      </c>
      <c r="K153" s="3"/>
      <c r="L153" s="3"/>
      <c r="M153" s="3"/>
      <c r="N153" s="3"/>
      <c r="O153" s="3"/>
      <c r="P153" s="3"/>
      <c r="Q153" s="3"/>
    </row>
    <row r="154" spans="1:17" x14ac:dyDescent="0.35">
      <c r="A154" s="3"/>
      <c r="B154" s="3"/>
      <c r="C154" s="3"/>
      <c r="D154" s="3"/>
      <c r="E154" s="3"/>
      <c r="F154" s="3"/>
      <c r="G154" s="3"/>
      <c r="H154" s="3"/>
      <c r="I154" s="3"/>
      <c r="J154" s="3">
        <v>153</v>
      </c>
      <c r="K154" s="3"/>
      <c r="L154" s="3"/>
      <c r="M154" s="3"/>
      <c r="N154" s="3"/>
      <c r="O154" s="3"/>
      <c r="P154" s="3"/>
      <c r="Q154" s="3"/>
    </row>
    <row r="155" spans="1:17" x14ac:dyDescent="0.35">
      <c r="A155" s="3"/>
      <c r="B155" s="3"/>
      <c r="C155" s="3"/>
      <c r="D155" s="3"/>
      <c r="E155" s="3"/>
      <c r="F155" s="3"/>
      <c r="G155" s="3"/>
      <c r="H155" s="3"/>
      <c r="I155" s="3"/>
      <c r="J155" s="3">
        <v>1</v>
      </c>
      <c r="K155" s="3"/>
      <c r="L155" s="3"/>
      <c r="M155" s="3"/>
      <c r="N155" s="3"/>
      <c r="O155" s="3"/>
      <c r="P155" s="3"/>
      <c r="Q155" s="3"/>
    </row>
    <row r="156" spans="1:17" x14ac:dyDescent="0.35">
      <c r="A156" s="3"/>
      <c r="B156" s="3"/>
      <c r="C156" s="3"/>
      <c r="D156" s="3"/>
      <c r="E156" s="3"/>
      <c r="F156" s="3"/>
      <c r="G156" s="3"/>
      <c r="H156" s="3"/>
      <c r="I156" s="3"/>
      <c r="J156" s="3">
        <v>42</v>
      </c>
      <c r="K156" s="3"/>
      <c r="L156" s="3"/>
      <c r="M156" s="3"/>
      <c r="N156" s="3"/>
      <c r="O156" s="3"/>
      <c r="P156" s="3"/>
      <c r="Q156" s="3"/>
    </row>
    <row r="157" spans="1:17" x14ac:dyDescent="0.35">
      <c r="A157" s="3"/>
      <c r="B157" s="3"/>
      <c r="C157" s="3"/>
      <c r="D157" s="3"/>
      <c r="E157" s="3"/>
      <c r="F157" s="3"/>
      <c r="G157" s="3"/>
      <c r="H157" s="3"/>
      <c r="I157" s="3"/>
      <c r="J157" s="3">
        <v>4</v>
      </c>
      <c r="K157" s="3"/>
      <c r="L157" s="3"/>
      <c r="M157" s="3"/>
      <c r="N157" s="3"/>
      <c r="O157" s="3"/>
      <c r="P157" s="3"/>
      <c r="Q157" s="3"/>
    </row>
    <row r="158" spans="1:17" x14ac:dyDescent="0.35">
      <c r="A158" s="3"/>
      <c r="B158" s="3"/>
      <c r="C158" s="3"/>
      <c r="D158" s="3"/>
      <c r="E158" s="3"/>
      <c r="F158" s="3"/>
      <c r="G158" s="3"/>
      <c r="H158" s="3"/>
      <c r="I158" s="3"/>
      <c r="J158" s="3">
        <v>107</v>
      </c>
      <c r="K158" s="3"/>
      <c r="L158" s="3"/>
      <c r="M158" s="3"/>
      <c r="N158" s="3"/>
      <c r="O158" s="3"/>
      <c r="P158" s="3"/>
      <c r="Q158" s="3"/>
    </row>
    <row r="159" spans="1:17" x14ac:dyDescent="0.35">
      <c r="A159" s="3"/>
      <c r="B159" s="3"/>
      <c r="C159" s="3"/>
      <c r="D159" s="3"/>
      <c r="E159" s="3"/>
      <c r="F159" s="3"/>
      <c r="G159" s="3"/>
      <c r="H159" s="3"/>
      <c r="I159" s="3"/>
      <c r="J159" s="3">
        <v>106</v>
      </c>
      <c r="K159" s="3"/>
      <c r="L159" s="3"/>
      <c r="M159" s="3"/>
      <c r="N159" s="3"/>
      <c r="O159" s="3"/>
      <c r="P159" s="3"/>
      <c r="Q159" s="3"/>
    </row>
    <row r="160" spans="1:17" x14ac:dyDescent="0.35">
      <c r="A160" s="3"/>
      <c r="B160" s="3"/>
      <c r="C160" s="3"/>
      <c r="D160" s="3"/>
      <c r="E160" s="3"/>
      <c r="F160" s="3"/>
      <c r="G160" s="3"/>
      <c r="H160" s="3"/>
      <c r="I160" s="3"/>
      <c r="J160" s="3">
        <v>2</v>
      </c>
      <c r="K160" s="3"/>
      <c r="L160" s="3"/>
      <c r="M160" s="3"/>
      <c r="N160" s="3"/>
      <c r="O160" s="3"/>
      <c r="P160" s="3"/>
      <c r="Q160" s="3"/>
    </row>
    <row r="161" spans="1:17" x14ac:dyDescent="0.35">
      <c r="A161" s="3"/>
      <c r="B161" s="3"/>
      <c r="C161" s="3"/>
      <c r="D161" s="3"/>
      <c r="E161" s="3"/>
      <c r="F161" s="3"/>
      <c r="G161" s="3"/>
      <c r="H161" s="3"/>
      <c r="I161" s="3"/>
      <c r="J161" s="3">
        <v>41</v>
      </c>
      <c r="K161" s="3"/>
      <c r="L161" s="3"/>
      <c r="M161" s="3"/>
      <c r="N161" s="3"/>
      <c r="O161" s="3"/>
      <c r="P161" s="3"/>
      <c r="Q161" s="3"/>
    </row>
    <row r="162" spans="1:17" x14ac:dyDescent="0.35">
      <c r="A162" s="3"/>
      <c r="B162" s="3"/>
      <c r="C162" s="3"/>
      <c r="D162" s="3"/>
      <c r="E162" s="3"/>
      <c r="F162" s="3"/>
      <c r="G162" s="3"/>
      <c r="H162" s="3"/>
      <c r="I162" s="3"/>
      <c r="J162" s="3">
        <v>34</v>
      </c>
      <c r="K162" s="3"/>
      <c r="L162" s="3"/>
      <c r="M162" s="3"/>
      <c r="N162" s="3"/>
      <c r="O162" s="3"/>
      <c r="P162" s="3"/>
      <c r="Q162" s="3"/>
    </row>
    <row r="163" spans="1:17" x14ac:dyDescent="0.35">
      <c r="A163" s="3"/>
      <c r="B163" s="3"/>
      <c r="C163" s="3"/>
      <c r="D163" s="3"/>
      <c r="E163" s="3"/>
      <c r="F163" s="3"/>
      <c r="G163" s="3"/>
      <c r="H163" s="3"/>
      <c r="I163" s="3"/>
      <c r="J163" s="3">
        <v>28</v>
      </c>
      <c r="K163" s="3"/>
      <c r="L163" s="3"/>
      <c r="M163" s="3"/>
      <c r="N163" s="3"/>
      <c r="O163" s="3"/>
      <c r="P163" s="3"/>
      <c r="Q163" s="3"/>
    </row>
    <row r="164" spans="1:17" x14ac:dyDescent="0.35">
      <c r="A164" s="3"/>
      <c r="B164" s="3"/>
      <c r="C164" s="3"/>
      <c r="D164" s="3"/>
      <c r="E164" s="3"/>
      <c r="F164" s="3"/>
      <c r="G164" s="3"/>
      <c r="H164" s="3"/>
      <c r="I164" s="3"/>
      <c r="J164" s="3">
        <v>4</v>
      </c>
      <c r="K164" s="3"/>
      <c r="L164" s="3"/>
      <c r="M164" s="3"/>
      <c r="N164" s="3"/>
      <c r="O164" s="3"/>
      <c r="P164" s="3"/>
      <c r="Q164" s="3"/>
    </row>
    <row r="165" spans="1:17" x14ac:dyDescent="0.35">
      <c r="A165" s="3"/>
      <c r="B165" s="3"/>
      <c r="C165" s="3"/>
      <c r="D165" s="3"/>
      <c r="E165" s="3"/>
      <c r="F165" s="3"/>
      <c r="G165" s="3"/>
      <c r="H165" s="3"/>
      <c r="I165" s="3"/>
      <c r="J165" s="3">
        <v>76</v>
      </c>
      <c r="K165" s="3"/>
      <c r="L165" s="3"/>
      <c r="M165" s="3"/>
      <c r="N165" s="3"/>
      <c r="O165" s="3"/>
      <c r="P165" s="3"/>
      <c r="Q165" s="3"/>
    </row>
    <row r="166" spans="1:17" x14ac:dyDescent="0.35">
      <c r="A166" s="3"/>
      <c r="B166" s="3"/>
      <c r="C166" s="3"/>
      <c r="D166" s="3"/>
      <c r="E166" s="3"/>
      <c r="F166" s="3"/>
      <c r="G166" s="3"/>
      <c r="H166" s="3"/>
      <c r="I166" s="3"/>
      <c r="J166" s="3">
        <v>1</v>
      </c>
      <c r="K166" s="3"/>
      <c r="L166" s="3"/>
      <c r="M166" s="3"/>
      <c r="N166" s="3"/>
      <c r="O166" s="3"/>
      <c r="P166" s="3"/>
      <c r="Q166" s="3"/>
    </row>
    <row r="167" spans="1:17" x14ac:dyDescent="0.35">
      <c r="A167" s="3"/>
      <c r="B167" s="3"/>
      <c r="C167" s="3"/>
      <c r="D167" s="3"/>
      <c r="E167" s="3"/>
      <c r="F167" s="3"/>
      <c r="G167" s="3"/>
      <c r="H167" s="3"/>
      <c r="I167" s="3"/>
      <c r="J167" s="3">
        <v>3</v>
      </c>
      <c r="K167" s="3"/>
      <c r="L167" s="3"/>
      <c r="M167" s="3"/>
      <c r="N167" s="3"/>
      <c r="O167" s="3"/>
      <c r="P167" s="3"/>
      <c r="Q167" s="3"/>
    </row>
    <row r="168" spans="1:17" x14ac:dyDescent="0.35">
      <c r="A168" s="3"/>
      <c r="B168" s="3"/>
      <c r="C168" s="3"/>
      <c r="D168" s="3"/>
      <c r="E168" s="3"/>
      <c r="F168" s="3"/>
      <c r="G168" s="3"/>
      <c r="H168" s="3"/>
      <c r="I168" s="3"/>
      <c r="J168" s="3">
        <v>53</v>
      </c>
      <c r="K168" s="3"/>
      <c r="L168" s="3"/>
      <c r="M168" s="3"/>
      <c r="N168" s="3"/>
      <c r="O168" s="3"/>
      <c r="P168" s="3"/>
      <c r="Q168" s="3"/>
    </row>
    <row r="169" spans="1:17" x14ac:dyDescent="0.35">
      <c r="A169" s="3"/>
      <c r="B169" s="3"/>
      <c r="C169" s="3"/>
      <c r="D169" s="3"/>
      <c r="E169" s="3"/>
      <c r="F169" s="3"/>
      <c r="G169" s="3"/>
      <c r="H169" s="3"/>
      <c r="I169" s="3"/>
      <c r="J169" s="3">
        <v>67</v>
      </c>
      <c r="K169" s="3"/>
      <c r="L169" s="3"/>
      <c r="M169" s="3"/>
      <c r="N169" s="3"/>
      <c r="O169" s="3"/>
      <c r="P169" s="3"/>
      <c r="Q169" s="3"/>
    </row>
    <row r="170" spans="1:17" x14ac:dyDescent="0.35">
      <c r="A170" s="3"/>
      <c r="B170" s="3"/>
      <c r="C170" s="3"/>
      <c r="D170" s="3"/>
      <c r="E170" s="3"/>
      <c r="F170" s="3"/>
      <c r="G170" s="3"/>
      <c r="H170" s="3"/>
      <c r="I170" s="3"/>
      <c r="J170" s="3">
        <v>1</v>
      </c>
      <c r="K170" s="3"/>
      <c r="L170" s="3"/>
      <c r="M170" s="3"/>
      <c r="N170" s="3"/>
      <c r="O170" s="3"/>
      <c r="P170" s="3"/>
      <c r="Q170" s="3"/>
    </row>
    <row r="171" spans="1:17" x14ac:dyDescent="0.35">
      <c r="A171" s="3"/>
      <c r="B171" s="3"/>
      <c r="C171" s="3"/>
      <c r="D171" s="3"/>
      <c r="E171" s="3"/>
      <c r="F171" s="3"/>
      <c r="G171" s="3"/>
      <c r="H171" s="3"/>
      <c r="I171" s="3"/>
      <c r="J171" s="3">
        <v>126</v>
      </c>
      <c r="K171" s="3"/>
      <c r="L171" s="3"/>
      <c r="M171" s="3"/>
      <c r="N171" s="3"/>
      <c r="O171" s="3"/>
      <c r="P171" s="3"/>
      <c r="Q171" s="3"/>
    </row>
    <row r="172" spans="1:17" x14ac:dyDescent="0.35">
      <c r="A172" s="3"/>
      <c r="B172" s="3"/>
      <c r="C172" s="3"/>
      <c r="D172" s="3"/>
      <c r="E172" s="3"/>
      <c r="F172" s="3"/>
      <c r="G172" s="3"/>
      <c r="H172" s="3"/>
      <c r="I172" s="3"/>
      <c r="J172" s="3">
        <v>3</v>
      </c>
      <c r="K172" s="3"/>
      <c r="L172" s="3"/>
      <c r="M172" s="3"/>
      <c r="N172" s="3"/>
      <c r="O172" s="3"/>
      <c r="P172" s="3"/>
      <c r="Q172" s="3"/>
    </row>
    <row r="173" spans="1:17" x14ac:dyDescent="0.35">
      <c r="A173" s="3"/>
      <c r="B173" s="3"/>
      <c r="C173" s="3"/>
      <c r="D173" s="3"/>
      <c r="E173" s="3"/>
      <c r="F173" s="3"/>
      <c r="G173" s="3"/>
      <c r="H173" s="3"/>
      <c r="I173" s="3"/>
      <c r="J173" s="3">
        <v>4</v>
      </c>
      <c r="K173" s="3"/>
      <c r="L173" s="3"/>
      <c r="M173" s="3"/>
      <c r="N173" s="3"/>
      <c r="O173" s="3"/>
      <c r="P173" s="3"/>
      <c r="Q173" s="3"/>
    </row>
    <row r="174" spans="1:17" x14ac:dyDescent="0.35">
      <c r="A174" s="3"/>
      <c r="B174" s="3"/>
      <c r="C174" s="3"/>
      <c r="D174" s="3"/>
      <c r="E174" s="3"/>
      <c r="F174" s="3"/>
      <c r="G174" s="3"/>
      <c r="H174" s="3"/>
      <c r="I174" s="3"/>
      <c r="J174" s="3">
        <v>102</v>
      </c>
      <c r="K174" s="3"/>
      <c r="L174" s="3"/>
      <c r="M174" s="3"/>
      <c r="N174" s="3"/>
      <c r="O174" s="3"/>
      <c r="P174" s="3"/>
      <c r="Q174" s="3"/>
    </row>
    <row r="175" spans="1:17" x14ac:dyDescent="0.35">
      <c r="A175" s="3"/>
      <c r="B175" s="3"/>
      <c r="C175" s="3"/>
      <c r="D175" s="3"/>
      <c r="E175" s="3"/>
      <c r="F175" s="3"/>
      <c r="G175" s="3"/>
      <c r="H175" s="3"/>
      <c r="I175" s="3"/>
      <c r="J175" s="3">
        <v>8</v>
      </c>
      <c r="K175" s="3"/>
      <c r="L175" s="3"/>
      <c r="M175" s="3"/>
      <c r="N175" s="3"/>
      <c r="O175" s="3"/>
      <c r="P175" s="3"/>
      <c r="Q175" s="3"/>
    </row>
    <row r="176" spans="1:17" x14ac:dyDescent="0.35">
      <c r="A176" s="3"/>
      <c r="B176" s="3"/>
      <c r="C176" s="3"/>
      <c r="D176" s="3"/>
      <c r="E176" s="3"/>
      <c r="F176" s="3"/>
      <c r="G176" s="3"/>
      <c r="H176" s="3"/>
      <c r="I176" s="3"/>
      <c r="J176" s="3">
        <v>17</v>
      </c>
      <c r="K176" s="3"/>
      <c r="L176" s="3"/>
      <c r="M176" s="3"/>
      <c r="N176" s="3"/>
      <c r="O176" s="3"/>
      <c r="P176" s="3"/>
      <c r="Q176" s="3"/>
    </row>
    <row r="177" spans="1:17" x14ac:dyDescent="0.35">
      <c r="A177" s="3"/>
      <c r="B177" s="3"/>
      <c r="C177" s="3"/>
      <c r="D177" s="3"/>
      <c r="E177" s="3"/>
      <c r="F177" s="3"/>
      <c r="G177" s="3"/>
      <c r="H177" s="3"/>
      <c r="I177" s="3"/>
      <c r="J177" s="3">
        <v>12</v>
      </c>
      <c r="K177" s="3"/>
      <c r="L177" s="3"/>
      <c r="M177" s="3"/>
      <c r="N177" s="3"/>
      <c r="O177" s="3"/>
      <c r="P177" s="3"/>
      <c r="Q177" s="3"/>
    </row>
    <row r="178" spans="1:17" x14ac:dyDescent="0.35">
      <c r="A178" s="3"/>
      <c r="B178" s="3"/>
      <c r="C178" s="3"/>
      <c r="D178" s="3"/>
      <c r="E178" s="3"/>
      <c r="F178" s="3"/>
      <c r="G178" s="3"/>
      <c r="H178" s="3"/>
      <c r="I178" s="3"/>
      <c r="J178" s="3">
        <v>10</v>
      </c>
      <c r="K178" s="3"/>
      <c r="L178" s="3"/>
      <c r="M178" s="3"/>
      <c r="N178" s="3"/>
      <c r="O178" s="3"/>
      <c r="P178" s="3"/>
      <c r="Q178" s="3"/>
    </row>
    <row r="179" spans="1:17" x14ac:dyDescent="0.35">
      <c r="A179" s="3"/>
      <c r="B179" s="3"/>
      <c r="C179" s="3"/>
      <c r="D179" s="3"/>
      <c r="E179" s="3"/>
      <c r="F179" s="3"/>
      <c r="G179" s="3"/>
      <c r="H179" s="3"/>
      <c r="I179" s="3"/>
      <c r="J179" s="3">
        <v>37</v>
      </c>
      <c r="K179" s="3"/>
      <c r="L179" s="3"/>
      <c r="M179" s="3"/>
      <c r="N179" s="3"/>
      <c r="O179" s="3"/>
      <c r="P179" s="3"/>
      <c r="Q179" s="3"/>
    </row>
    <row r="180" spans="1:17" x14ac:dyDescent="0.35">
      <c r="A180" s="3"/>
      <c r="B180" s="3"/>
      <c r="C180" s="3"/>
      <c r="D180" s="3"/>
      <c r="E180" s="3"/>
      <c r="F180" s="3"/>
      <c r="G180" s="3"/>
      <c r="H180" s="3"/>
      <c r="I180" s="3"/>
      <c r="J180" s="3">
        <v>6</v>
      </c>
      <c r="K180" s="3"/>
      <c r="L180" s="3"/>
      <c r="M180" s="3"/>
      <c r="N180" s="3"/>
      <c r="O180" s="3"/>
      <c r="P180" s="3"/>
      <c r="Q180" s="3"/>
    </row>
    <row r="181" spans="1:17" x14ac:dyDescent="0.35">
      <c r="A181" s="3"/>
      <c r="B181" s="3"/>
      <c r="C181" s="3"/>
      <c r="D181" s="3"/>
      <c r="E181" s="3"/>
      <c r="F181" s="3"/>
      <c r="G181" s="3"/>
      <c r="H181" s="3"/>
      <c r="I181" s="3"/>
      <c r="J181" s="3">
        <v>7</v>
      </c>
      <c r="K181" s="3"/>
      <c r="L181" s="3"/>
      <c r="M181" s="3"/>
      <c r="N181" s="3"/>
      <c r="O181" s="3"/>
      <c r="P181" s="3"/>
      <c r="Q181" s="3"/>
    </row>
    <row r="182" spans="1:17" x14ac:dyDescent="0.35">
      <c r="A182" s="3"/>
      <c r="B182" s="3"/>
      <c r="C182" s="3"/>
      <c r="D182" s="3"/>
      <c r="E182" s="3"/>
      <c r="F182" s="3"/>
      <c r="G182" s="3"/>
      <c r="H182" s="3"/>
      <c r="I182" s="3"/>
      <c r="J182" s="3">
        <v>254</v>
      </c>
      <c r="K182" s="3"/>
      <c r="L182" s="3"/>
      <c r="M182" s="3"/>
      <c r="N182" s="3"/>
      <c r="O182" s="3"/>
      <c r="P182" s="3"/>
      <c r="Q182" s="3"/>
    </row>
  </sheetData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I7"/>
  <sheetViews>
    <sheetView workbookViewId="0">
      <selection activeCell="A8" sqref="A8:XFD9"/>
    </sheetView>
  </sheetViews>
  <sheetFormatPr defaultColWidth="10.90625" defaultRowHeight="14.5" x14ac:dyDescent="0.35"/>
  <cols>
    <col min="2" max="2" width="20.36328125" bestFit="1" customWidth="1"/>
    <col min="3" max="3" width="22.1796875" bestFit="1" customWidth="1"/>
    <col min="4" max="4" width="7.6328125" bestFit="1" customWidth="1"/>
    <col min="5" max="5" width="7.1796875" bestFit="1" customWidth="1"/>
    <col min="6" max="6" width="8.36328125" bestFit="1" customWidth="1"/>
    <col min="7" max="7" width="6.6328125" bestFit="1" customWidth="1"/>
    <col min="8" max="8" width="10.7265625" bestFit="1" customWidth="1"/>
    <col min="9" max="9" width="7.1796875" bestFit="1" customWidth="1"/>
  </cols>
  <sheetData>
    <row r="2" spans="2:9" ht="15.5" x14ac:dyDescent="0.35">
      <c r="B2" s="1" t="s">
        <v>220</v>
      </c>
      <c r="C2" s="3" t="s">
        <v>223</v>
      </c>
      <c r="D2" s="3" t="s">
        <v>221</v>
      </c>
      <c r="E2" s="3" t="s">
        <v>224</v>
      </c>
      <c r="F2" s="3" t="s">
        <v>222</v>
      </c>
      <c r="G2" s="3" t="s">
        <v>147</v>
      </c>
      <c r="H2" s="3" t="s">
        <v>226</v>
      </c>
      <c r="I2" s="3" t="s">
        <v>227</v>
      </c>
    </row>
    <row r="3" spans="2:9" x14ac:dyDescent="0.35">
      <c r="B3" s="3" t="s">
        <v>6</v>
      </c>
      <c r="C3" s="3" t="s">
        <v>6</v>
      </c>
      <c r="D3" s="3" t="s">
        <v>6</v>
      </c>
      <c r="E3" s="3" t="s">
        <v>6</v>
      </c>
      <c r="F3" s="3" t="s">
        <v>6</v>
      </c>
      <c r="G3" s="3" t="s">
        <v>6</v>
      </c>
      <c r="H3" s="3" t="s">
        <v>6</v>
      </c>
      <c r="I3" s="3" t="s">
        <v>6</v>
      </c>
    </row>
    <row r="4" spans="2:9" x14ac:dyDescent="0.35">
      <c r="B4" s="3" t="s">
        <v>218</v>
      </c>
      <c r="C4" s="3" t="s">
        <v>218</v>
      </c>
      <c r="D4" s="3" t="s">
        <v>219</v>
      </c>
      <c r="E4" s="3" t="s">
        <v>219</v>
      </c>
      <c r="F4" s="3" t="s">
        <v>146</v>
      </c>
      <c r="G4" s="3" t="s">
        <v>146</v>
      </c>
      <c r="H4" s="3" t="s">
        <v>225</v>
      </c>
      <c r="I4" s="3" t="s">
        <v>225</v>
      </c>
    </row>
    <row r="5" spans="2:9" x14ac:dyDescent="0.35">
      <c r="B5" s="3"/>
      <c r="C5" s="3"/>
      <c r="D5" s="3"/>
      <c r="E5" s="3"/>
      <c r="F5" s="3"/>
      <c r="G5" s="3"/>
      <c r="H5" s="3"/>
      <c r="I5" s="3"/>
    </row>
    <row r="6" spans="2:9" x14ac:dyDescent="0.35">
      <c r="B6" s="3"/>
      <c r="C6" s="3"/>
      <c r="D6" s="3"/>
      <c r="E6" s="3"/>
      <c r="F6" s="3"/>
      <c r="G6" s="3"/>
      <c r="H6" s="3"/>
      <c r="I6" s="3"/>
    </row>
    <row r="7" spans="2:9" x14ac:dyDescent="0.35">
      <c r="B7" s="3" t="s">
        <v>9</v>
      </c>
      <c r="C7" s="3" t="s">
        <v>9</v>
      </c>
      <c r="D7" s="3" t="s">
        <v>9</v>
      </c>
      <c r="E7" s="3" t="s">
        <v>9</v>
      </c>
      <c r="F7" s="3" t="s">
        <v>9</v>
      </c>
      <c r="G7" s="3">
        <v>0.2676</v>
      </c>
      <c r="H7" s="3">
        <v>0.41470000000000001</v>
      </c>
      <c r="I7" s="3" t="s">
        <v>9</v>
      </c>
    </row>
  </sheetData>
  <pageMargins left="0.7" right="0.7" top="0.75" bottom="0.75" header="0.3" footer="0.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Q182"/>
  <sheetViews>
    <sheetView workbookViewId="0">
      <selection activeCell="D143" sqref="D143"/>
    </sheetView>
  </sheetViews>
  <sheetFormatPr defaultColWidth="10.90625" defaultRowHeight="14.5" x14ac:dyDescent="0.35"/>
  <sheetData>
    <row r="1" spans="1:17" ht="15.5" x14ac:dyDescent="0.35">
      <c r="A1" s="16" t="s">
        <v>218</v>
      </c>
      <c r="B1" s="16" t="s">
        <v>219</v>
      </c>
      <c r="C1" s="16" t="s">
        <v>146</v>
      </c>
      <c r="D1" s="2" t="s">
        <v>220</v>
      </c>
      <c r="E1" s="16" t="s">
        <v>221</v>
      </c>
      <c r="F1" s="16" t="s">
        <v>222</v>
      </c>
      <c r="G1" s="16" t="s">
        <v>223</v>
      </c>
      <c r="H1" s="16" t="s">
        <v>224</v>
      </c>
      <c r="I1" s="16" t="s">
        <v>147</v>
      </c>
      <c r="J1" s="16" t="s">
        <v>225</v>
      </c>
      <c r="K1" s="16" t="s">
        <v>226</v>
      </c>
      <c r="L1" s="16" t="s">
        <v>227</v>
      </c>
      <c r="M1" s="16"/>
      <c r="N1" s="16"/>
      <c r="O1" s="16"/>
      <c r="P1" s="16"/>
      <c r="Q1" s="16"/>
    </row>
    <row r="2" spans="1:17" x14ac:dyDescent="0.35">
      <c r="A2" s="3">
        <v>0.59270939600000005</v>
      </c>
      <c r="B2" s="3">
        <v>0.78471385000000005</v>
      </c>
      <c r="C2" s="3">
        <v>0.85149800600000003</v>
      </c>
      <c r="D2" s="3">
        <v>6.4095940000000002E-3</v>
      </c>
      <c r="E2" s="3">
        <v>0.81401840000000003</v>
      </c>
      <c r="F2" s="3">
        <v>0.62814018000000005</v>
      </c>
      <c r="G2" s="3">
        <v>3.0115908E-2</v>
      </c>
      <c r="H2" s="3">
        <v>0.11616136000000001</v>
      </c>
      <c r="I2" s="3">
        <v>0.86905907000000004</v>
      </c>
      <c r="J2" s="3">
        <v>0.98506632000000005</v>
      </c>
      <c r="K2" s="3">
        <v>0.87170475000000003</v>
      </c>
      <c r="L2" s="3">
        <v>0.82173406999999998</v>
      </c>
      <c r="M2" s="3"/>
      <c r="N2" s="3"/>
      <c r="O2" s="3"/>
      <c r="P2" s="3"/>
      <c r="Q2" s="3"/>
    </row>
    <row r="3" spans="1:17" x14ac:dyDescent="0.35">
      <c r="A3" s="3">
        <v>0.50505518999999999</v>
      </c>
      <c r="B3" s="3">
        <v>1.0768945400000001</v>
      </c>
      <c r="C3" s="3">
        <v>0.55931731799999995</v>
      </c>
      <c r="D3" s="3"/>
      <c r="E3" s="3">
        <v>0.30125089999999999</v>
      </c>
      <c r="F3" s="3">
        <v>0.74351286999999999</v>
      </c>
      <c r="G3" s="3">
        <v>0.52917953100000004</v>
      </c>
      <c r="H3" s="3">
        <v>0.45604090000000003</v>
      </c>
      <c r="I3" s="3">
        <v>1.16591588</v>
      </c>
      <c r="J3" s="3">
        <v>0.68871162200000002</v>
      </c>
      <c r="K3" s="3">
        <v>0.52558667999999997</v>
      </c>
      <c r="L3" s="3">
        <v>0.77010679999999998</v>
      </c>
      <c r="M3" s="3"/>
      <c r="N3" s="3"/>
      <c r="O3" s="3"/>
      <c r="P3" s="3"/>
      <c r="Q3" s="3"/>
    </row>
    <row r="4" spans="1:17" x14ac:dyDescent="0.35">
      <c r="A4" s="3">
        <v>0.15443836399999999</v>
      </c>
      <c r="B4" s="3">
        <v>1.1937668100000001</v>
      </c>
      <c r="C4" s="3">
        <v>1.131156665</v>
      </c>
      <c r="D4" s="3">
        <v>3.8457562000000001E-2</v>
      </c>
      <c r="E4" s="3">
        <v>0.87170475000000003</v>
      </c>
      <c r="F4" s="3">
        <v>0.62173058999999997</v>
      </c>
      <c r="G4" s="3">
        <v>5.1627271000000002E-2</v>
      </c>
      <c r="H4" s="3">
        <v>0.49045907999999999</v>
      </c>
      <c r="I4" s="3">
        <v>0.87336133999999999</v>
      </c>
      <c r="J4" s="3">
        <v>0.45914108199999998</v>
      </c>
      <c r="K4" s="3">
        <v>0.44867156000000002</v>
      </c>
      <c r="L4" s="3">
        <v>0.78301361999999997</v>
      </c>
      <c r="M4" s="3"/>
      <c r="N4" s="3"/>
      <c r="O4" s="3"/>
      <c r="P4" s="3"/>
      <c r="Q4" s="3"/>
    </row>
    <row r="5" spans="1:17" x14ac:dyDescent="0.35">
      <c r="A5" s="3">
        <v>0.48001113099999998</v>
      </c>
      <c r="B5" s="3">
        <v>0.62610147000000005</v>
      </c>
      <c r="C5" s="3">
        <v>0.98924033</v>
      </c>
      <c r="D5" s="3">
        <v>2.5638375000000001E-2</v>
      </c>
      <c r="E5" s="3">
        <v>0.37816602999999999</v>
      </c>
      <c r="F5" s="3">
        <v>0.87170475000000003</v>
      </c>
      <c r="G5" s="3"/>
      <c r="H5" s="3">
        <v>0.66685225000000004</v>
      </c>
      <c r="I5" s="3">
        <v>0.91208179</v>
      </c>
      <c r="J5" s="3">
        <v>0.31305073700000002</v>
      </c>
      <c r="K5" s="3">
        <v>9.6143909999999999E-2</v>
      </c>
      <c r="L5" s="3">
        <v>0.78731589000000002</v>
      </c>
      <c r="M5" s="3"/>
      <c r="N5" s="3"/>
      <c r="O5" s="3"/>
      <c r="P5" s="3"/>
      <c r="Q5" s="3"/>
    </row>
    <row r="6" spans="1:17" x14ac:dyDescent="0.35">
      <c r="A6" s="3">
        <v>1.135330674</v>
      </c>
      <c r="B6" s="3">
        <v>1.08941657</v>
      </c>
      <c r="C6" s="3">
        <v>1.2229848809999999</v>
      </c>
      <c r="D6" s="3">
        <v>6.4095940000000002E-3</v>
      </c>
      <c r="E6" s="3">
        <v>7.0505529999999997E-2</v>
      </c>
      <c r="F6" s="3">
        <v>0.65377856000000001</v>
      </c>
      <c r="G6" s="3">
        <v>8.6045449999999999E-3</v>
      </c>
      <c r="H6" s="3">
        <v>0.18499772</v>
      </c>
      <c r="I6" s="3">
        <v>1.15300906</v>
      </c>
      <c r="J6" s="3">
        <v>0.71792969100000004</v>
      </c>
      <c r="K6" s="3">
        <v>0.3076605</v>
      </c>
      <c r="L6" s="3">
        <v>0.71847952999999998</v>
      </c>
      <c r="M6" s="3"/>
      <c r="N6" s="3"/>
      <c r="O6" s="3"/>
      <c r="P6" s="3"/>
      <c r="Q6" s="3"/>
    </row>
    <row r="7" spans="1:17" x14ac:dyDescent="0.35">
      <c r="A7" s="3">
        <v>0.90993414299999997</v>
      </c>
      <c r="B7" s="3">
        <v>1.27724701</v>
      </c>
      <c r="C7" s="3">
        <v>1.0226324090000001</v>
      </c>
      <c r="D7" s="3">
        <v>2.5638375000000001E-2</v>
      </c>
      <c r="E7" s="3">
        <v>0.92939108999999998</v>
      </c>
      <c r="F7" s="3">
        <v>0.75633205999999997</v>
      </c>
      <c r="G7" s="3">
        <v>4.7324999E-2</v>
      </c>
      <c r="H7" s="3">
        <v>0.33557725999999999</v>
      </c>
      <c r="I7" s="3">
        <v>1.0712658799999999</v>
      </c>
      <c r="J7" s="3">
        <v>0.80558389799999996</v>
      </c>
      <c r="K7" s="3">
        <v>0.54481546999999997</v>
      </c>
      <c r="L7" s="3">
        <v>0.82603634000000004</v>
      </c>
      <c r="M7" s="3"/>
      <c r="N7" s="3"/>
      <c r="O7" s="3"/>
      <c r="P7" s="3"/>
      <c r="Q7" s="3"/>
    </row>
    <row r="8" spans="1:17" x14ac:dyDescent="0.35">
      <c r="A8" s="3">
        <v>0.18365643300000001</v>
      </c>
      <c r="B8" s="3">
        <v>1.1478527000000001</v>
      </c>
      <c r="C8" s="3">
        <v>0.75549577999999995</v>
      </c>
      <c r="D8" s="3">
        <v>6.4095940000000002E-3</v>
      </c>
      <c r="E8" s="3">
        <v>7.6915120000000003E-2</v>
      </c>
      <c r="F8" s="3">
        <v>0.74351286999999999</v>
      </c>
      <c r="G8" s="3">
        <v>3.0115908E-2</v>
      </c>
      <c r="H8" s="3">
        <v>0.94649996999999997</v>
      </c>
      <c r="I8" s="3">
        <v>1.06696361</v>
      </c>
      <c r="J8" s="3">
        <v>0.89323810400000003</v>
      </c>
      <c r="K8" s="3">
        <v>6.4095940000000004E-2</v>
      </c>
      <c r="L8" s="3">
        <v>0.77871133999999997</v>
      </c>
      <c r="M8" s="3"/>
      <c r="N8" s="3"/>
      <c r="O8" s="3"/>
      <c r="P8" s="3"/>
      <c r="Q8" s="3"/>
    </row>
    <row r="9" spans="1:17" x14ac:dyDescent="0.35">
      <c r="A9" s="3">
        <v>0.23791856</v>
      </c>
      <c r="B9" s="3">
        <v>0.90158612000000005</v>
      </c>
      <c r="C9" s="3">
        <v>0.78053983900000001</v>
      </c>
      <c r="D9" s="3">
        <v>1.9228781E-2</v>
      </c>
      <c r="E9" s="3">
        <v>0.35893724999999999</v>
      </c>
      <c r="F9" s="3">
        <v>0.41662358999999999</v>
      </c>
      <c r="G9" s="3">
        <v>3.4418180999999999E-2</v>
      </c>
      <c r="H9" s="3">
        <v>0.76580451999999999</v>
      </c>
      <c r="I9" s="3">
        <v>0.71417724999999999</v>
      </c>
      <c r="J9" s="3">
        <v>0.90993414299999997</v>
      </c>
      <c r="K9" s="3">
        <v>0.40380440000000001</v>
      </c>
      <c r="L9" s="3">
        <v>0.83894316000000002</v>
      </c>
      <c r="M9" s="3"/>
      <c r="N9" s="3"/>
      <c r="O9" s="3"/>
      <c r="P9" s="3"/>
      <c r="Q9" s="3"/>
    </row>
    <row r="10" spans="1:17" x14ac:dyDescent="0.35">
      <c r="A10" s="3">
        <v>1.1478527039999999</v>
      </c>
      <c r="B10" s="3">
        <v>0.60105741999999995</v>
      </c>
      <c r="C10" s="3">
        <v>1.1854187920000001</v>
      </c>
      <c r="D10" s="3">
        <v>0.134601468</v>
      </c>
      <c r="E10" s="3">
        <v>0.89093352999999997</v>
      </c>
      <c r="F10" s="3">
        <v>0.58968262000000005</v>
      </c>
      <c r="G10" s="3">
        <v>0.103254543</v>
      </c>
      <c r="H10" s="3">
        <v>0.89917497999999996</v>
      </c>
      <c r="I10" s="3">
        <v>0.83894316000000002</v>
      </c>
      <c r="J10" s="3">
        <v>0.82645394699999997</v>
      </c>
      <c r="K10" s="3">
        <v>0.26920294</v>
      </c>
      <c r="L10" s="3">
        <v>0.91208179</v>
      </c>
      <c r="M10" s="3"/>
      <c r="N10" s="3"/>
      <c r="O10" s="3"/>
      <c r="P10" s="3"/>
      <c r="Q10" s="3"/>
    </row>
    <row r="11" spans="1:17" x14ac:dyDescent="0.35">
      <c r="A11" s="3"/>
      <c r="B11" s="3">
        <v>1.12698265</v>
      </c>
      <c r="C11" s="3">
        <v>1.2229848809999999</v>
      </c>
      <c r="D11" s="3"/>
      <c r="E11" s="3">
        <v>3.8457560000000002E-2</v>
      </c>
      <c r="F11" s="3">
        <v>1.01271581</v>
      </c>
      <c r="G11" s="3">
        <v>3.0115908E-2</v>
      </c>
      <c r="H11" s="3">
        <v>0.10755682</v>
      </c>
      <c r="I11" s="3">
        <v>1.04975452</v>
      </c>
      <c r="J11" s="3">
        <v>0.84314998600000002</v>
      </c>
      <c r="K11" s="3">
        <v>0.60891139999999999</v>
      </c>
      <c r="L11" s="3">
        <v>0.83033860999999998</v>
      </c>
      <c r="M11" s="3"/>
      <c r="N11" s="3"/>
      <c r="O11" s="3"/>
      <c r="P11" s="3"/>
      <c r="Q11" s="3"/>
    </row>
    <row r="12" spans="1:17" x14ac:dyDescent="0.35">
      <c r="A12" s="3">
        <v>0.70540766200000005</v>
      </c>
      <c r="B12" s="3">
        <v>0.82227994000000004</v>
      </c>
      <c r="C12" s="3">
        <v>0.947500232</v>
      </c>
      <c r="D12" s="3">
        <v>9.6143906000000001E-2</v>
      </c>
      <c r="E12" s="3">
        <v>0.96143906000000001</v>
      </c>
      <c r="F12" s="3">
        <v>1.01271581</v>
      </c>
      <c r="G12" s="3">
        <v>5.5929543999999998E-2</v>
      </c>
      <c r="H12" s="3">
        <v>0.16778862999999999</v>
      </c>
      <c r="I12" s="3">
        <v>1.19172951</v>
      </c>
      <c r="J12" s="3">
        <v>0.78053983900000001</v>
      </c>
      <c r="K12" s="3">
        <v>0.55763465000000001</v>
      </c>
      <c r="L12" s="3">
        <v>0.74429316000000001</v>
      </c>
      <c r="M12" s="3"/>
      <c r="N12" s="3"/>
      <c r="O12" s="3"/>
      <c r="P12" s="3"/>
      <c r="Q12" s="3"/>
    </row>
    <row r="13" spans="1:17" x14ac:dyDescent="0.35">
      <c r="A13" s="3">
        <v>0.396530934</v>
      </c>
      <c r="B13" s="3">
        <v>1.0685465199999999</v>
      </c>
      <c r="C13" s="3">
        <v>1.427511363</v>
      </c>
      <c r="D13" s="3">
        <v>0.10255349900000001</v>
      </c>
      <c r="E13" s="3">
        <v>1.01271581</v>
      </c>
      <c r="F13" s="3">
        <v>0.74992245999999996</v>
      </c>
      <c r="G13" s="3">
        <v>5.5929543999999998E-2</v>
      </c>
      <c r="H13" s="3">
        <v>0.67545679999999997</v>
      </c>
      <c r="I13" s="3">
        <v>1.14440451</v>
      </c>
      <c r="J13" s="3">
        <v>1.093590576</v>
      </c>
      <c r="K13" s="3">
        <v>0.35893724999999999</v>
      </c>
      <c r="L13" s="3">
        <v>0.85615224999999995</v>
      </c>
      <c r="M13" s="3"/>
      <c r="N13" s="3"/>
      <c r="O13" s="3"/>
      <c r="P13" s="3"/>
      <c r="Q13" s="3"/>
    </row>
    <row r="14" spans="1:17" x14ac:dyDescent="0.35">
      <c r="A14" s="3">
        <v>0.32974677699999999</v>
      </c>
      <c r="B14" s="3">
        <v>1.04350246</v>
      </c>
      <c r="C14" s="3">
        <v>1.3398571560000001</v>
      </c>
      <c r="D14" s="3">
        <v>0.17305903</v>
      </c>
      <c r="E14" s="3">
        <v>0.16664944000000001</v>
      </c>
      <c r="F14" s="3">
        <v>1.1280884900000001</v>
      </c>
      <c r="G14" s="3">
        <v>0.133370451</v>
      </c>
      <c r="H14" s="3">
        <v>0.50336590000000003</v>
      </c>
      <c r="I14" s="3">
        <v>0.83033860999999998</v>
      </c>
      <c r="J14" s="3">
        <v>0.92245617300000005</v>
      </c>
      <c r="K14" s="3">
        <v>0.19228781</v>
      </c>
      <c r="L14" s="3">
        <v>0.67115453000000003</v>
      </c>
      <c r="M14" s="3"/>
      <c r="N14" s="3"/>
      <c r="O14" s="3"/>
      <c r="P14" s="3"/>
      <c r="Q14" s="3"/>
    </row>
    <row r="15" spans="1:17" x14ac:dyDescent="0.35">
      <c r="A15" s="3">
        <v>0.27965865899999998</v>
      </c>
      <c r="B15" s="3">
        <v>1.1687227499999999</v>
      </c>
      <c r="C15" s="3">
        <v>1.3398571560000001</v>
      </c>
      <c r="D15" s="3">
        <v>6.4095940000000002E-3</v>
      </c>
      <c r="E15" s="3">
        <v>0.16023983999999999</v>
      </c>
      <c r="F15" s="3">
        <v>0.80760880999999995</v>
      </c>
      <c r="G15" s="3">
        <v>2.1511362999999999E-2</v>
      </c>
      <c r="H15" s="3">
        <v>0.43883180999999999</v>
      </c>
      <c r="I15" s="3">
        <v>0.95940678999999995</v>
      </c>
      <c r="J15" s="3">
        <v>0.98506632000000005</v>
      </c>
      <c r="K15" s="3">
        <v>0.14101105999999999</v>
      </c>
      <c r="L15" s="3">
        <v>0.64103862</v>
      </c>
      <c r="M15" s="3"/>
      <c r="N15" s="3"/>
      <c r="O15" s="3"/>
      <c r="P15" s="3"/>
      <c r="Q15" s="3"/>
    </row>
    <row r="16" spans="1:17" x14ac:dyDescent="0.35">
      <c r="A16" s="3">
        <v>0.11269826500000001</v>
      </c>
      <c r="B16" s="3">
        <v>1.1019386</v>
      </c>
      <c r="C16" s="3">
        <v>1.3398571560000001</v>
      </c>
      <c r="D16" s="3">
        <v>5.1276750000000003E-2</v>
      </c>
      <c r="E16" s="3">
        <v>0.12819187000000001</v>
      </c>
      <c r="F16" s="3">
        <v>1.1473172700000001</v>
      </c>
      <c r="G16" s="3">
        <v>6.8836361999999998E-2</v>
      </c>
      <c r="H16" s="3">
        <v>0.34848407999999997</v>
      </c>
      <c r="I16" s="3">
        <v>0.65824771000000004</v>
      </c>
      <c r="J16" s="3">
        <v>0.90576013399999999</v>
      </c>
      <c r="K16" s="3">
        <v>0.26279333999999999</v>
      </c>
      <c r="L16" s="3">
        <v>0.70987498000000004</v>
      </c>
      <c r="M16" s="3"/>
      <c r="N16" s="3"/>
      <c r="O16" s="3"/>
      <c r="P16" s="3"/>
      <c r="Q16" s="3"/>
    </row>
    <row r="17" spans="1:17" x14ac:dyDescent="0.35">
      <c r="A17" s="3">
        <v>0.50505518999999999</v>
      </c>
      <c r="B17" s="3">
        <v>1.1228086399999999</v>
      </c>
      <c r="C17" s="3">
        <v>1.23550691</v>
      </c>
      <c r="D17" s="3">
        <v>6.4095940000000002E-3</v>
      </c>
      <c r="E17" s="3">
        <v>1.38447224</v>
      </c>
      <c r="F17" s="3">
        <v>0.28843172</v>
      </c>
      <c r="G17" s="3">
        <v>8.6045451999999994E-2</v>
      </c>
      <c r="H17" s="3">
        <v>1.02824315</v>
      </c>
      <c r="I17" s="3">
        <v>1.2390545100000001</v>
      </c>
      <c r="J17" s="3">
        <v>0.64697152400000002</v>
      </c>
      <c r="K17" s="3">
        <v>0.73710328000000003</v>
      </c>
      <c r="L17" s="3">
        <v>0.69266589000000001</v>
      </c>
      <c r="M17" s="3"/>
      <c r="N17" s="3"/>
      <c r="O17" s="3"/>
      <c r="P17" s="3"/>
      <c r="Q17" s="3"/>
    </row>
    <row r="18" spans="1:17" x14ac:dyDescent="0.35">
      <c r="A18" s="3">
        <v>0.76384379899999999</v>
      </c>
      <c r="B18" s="3">
        <v>1.1937668100000001</v>
      </c>
      <c r="C18" s="3">
        <v>1.348205176</v>
      </c>
      <c r="D18" s="3">
        <v>8.9734311999999997E-2</v>
      </c>
      <c r="E18" s="3">
        <v>6.4095940000000004E-2</v>
      </c>
      <c r="F18" s="3">
        <v>0.31407009000000002</v>
      </c>
      <c r="G18" s="3">
        <v>7.7440907000000003E-2</v>
      </c>
      <c r="H18" s="3">
        <v>0.58080679999999996</v>
      </c>
      <c r="I18" s="3">
        <v>1.02824315</v>
      </c>
      <c r="J18" s="3">
        <v>0.65949355300000001</v>
      </c>
      <c r="K18" s="3">
        <v>0.57045383999999999</v>
      </c>
      <c r="L18" s="3"/>
      <c r="M18" s="3"/>
      <c r="N18" s="3"/>
      <c r="O18" s="3"/>
      <c r="P18" s="3"/>
      <c r="Q18" s="3"/>
    </row>
    <row r="19" spans="1:17" x14ac:dyDescent="0.35">
      <c r="A19" s="3">
        <v>0.23374455099999999</v>
      </c>
      <c r="B19" s="3">
        <v>1.0601985</v>
      </c>
      <c r="C19" s="3">
        <v>1.356553195</v>
      </c>
      <c r="D19" s="3">
        <v>1.9228781E-2</v>
      </c>
      <c r="E19" s="3"/>
      <c r="F19" s="3">
        <v>0.34611806000000001</v>
      </c>
      <c r="G19" s="3">
        <v>0.116161361</v>
      </c>
      <c r="H19" s="3">
        <v>0.69696815999999995</v>
      </c>
      <c r="I19" s="3">
        <v>1.15731133</v>
      </c>
      <c r="J19" s="3">
        <v>0.62192746499999996</v>
      </c>
      <c r="K19" s="3">
        <v>0.69223612000000001</v>
      </c>
      <c r="L19" s="3">
        <v>4.3022700000000004E-3</v>
      </c>
      <c r="M19" s="3"/>
      <c r="N19" s="3"/>
      <c r="O19" s="3"/>
      <c r="P19" s="3"/>
      <c r="Q19" s="3"/>
    </row>
    <row r="20" spans="1:17" x14ac:dyDescent="0.35">
      <c r="A20" s="3">
        <v>5.8436137999999999E-2</v>
      </c>
      <c r="B20" s="3">
        <v>0.98089230999999999</v>
      </c>
      <c r="C20" s="3">
        <v>1.1102866149999999</v>
      </c>
      <c r="D20" s="3">
        <v>5.7686343000000001E-2</v>
      </c>
      <c r="E20" s="3">
        <v>8.9734309999999998E-2</v>
      </c>
      <c r="F20" s="3">
        <v>0.15383025</v>
      </c>
      <c r="G20" s="3"/>
      <c r="H20" s="3">
        <v>0.19790453999999999</v>
      </c>
      <c r="I20" s="3">
        <v>1.0712658799999999</v>
      </c>
      <c r="J20" s="3">
        <v>0.47583712099999997</v>
      </c>
      <c r="K20" s="3">
        <v>0.41021400000000002</v>
      </c>
      <c r="L20" s="3">
        <v>0.52487726000000001</v>
      </c>
      <c r="M20" s="3"/>
      <c r="N20" s="3"/>
      <c r="O20" s="3"/>
      <c r="P20" s="3"/>
      <c r="Q20" s="3"/>
    </row>
    <row r="21" spans="1:17" x14ac:dyDescent="0.35">
      <c r="A21" s="3">
        <v>1.6696038999999999E-2</v>
      </c>
      <c r="B21" s="3"/>
      <c r="C21" s="3">
        <v>1.2188108710000001</v>
      </c>
      <c r="D21" s="3">
        <v>1.9228781E-2</v>
      </c>
      <c r="E21" s="3">
        <v>0.10255350000000001</v>
      </c>
      <c r="F21" s="3">
        <v>0.12819187000000001</v>
      </c>
      <c r="G21" s="3">
        <v>4.7324999E-2</v>
      </c>
      <c r="H21" s="3">
        <v>0.50336590000000003</v>
      </c>
      <c r="I21" s="3">
        <v>1.0583590599999999</v>
      </c>
      <c r="J21" s="3">
        <v>0.54679528799999999</v>
      </c>
      <c r="K21" s="3">
        <v>0.64095937000000003</v>
      </c>
      <c r="L21" s="3">
        <v>0.67115453000000003</v>
      </c>
      <c r="M21" s="3"/>
      <c r="N21" s="3"/>
      <c r="O21" s="3"/>
      <c r="P21" s="3"/>
      <c r="Q21" s="3"/>
    </row>
    <row r="22" spans="1:17" x14ac:dyDescent="0.35">
      <c r="A22" s="3">
        <v>2.5044059E-2</v>
      </c>
      <c r="B22" s="3">
        <v>1.01428439</v>
      </c>
      <c r="C22" s="3">
        <v>1.2313329</v>
      </c>
      <c r="D22" s="3">
        <v>5.1276750000000003E-2</v>
      </c>
      <c r="E22" s="3">
        <v>0.12178228000000001</v>
      </c>
      <c r="F22" s="3">
        <v>0.53840586999999995</v>
      </c>
      <c r="G22" s="3">
        <v>8.6045449999999999E-3</v>
      </c>
      <c r="H22" s="3">
        <v>0.53778408</v>
      </c>
      <c r="I22" s="3">
        <v>1.2089386</v>
      </c>
      <c r="J22" s="3">
        <v>0.609405435</v>
      </c>
      <c r="K22" s="3">
        <v>0.62173058999999997</v>
      </c>
      <c r="L22" s="3">
        <v>0.72278180000000003</v>
      </c>
      <c r="M22" s="3"/>
      <c r="N22" s="3"/>
      <c r="O22" s="3"/>
      <c r="P22" s="3"/>
      <c r="Q22" s="3"/>
    </row>
    <row r="23" spans="1:17" x14ac:dyDescent="0.35">
      <c r="A23" s="3">
        <v>0.17113440299999999</v>
      </c>
      <c r="B23" s="3">
        <v>0.39235692</v>
      </c>
      <c r="C23" s="3">
        <v>1.327335127</v>
      </c>
      <c r="D23" s="3">
        <v>9.6143906000000001E-2</v>
      </c>
      <c r="E23" s="3">
        <v>0.66018814999999997</v>
      </c>
      <c r="F23" s="3">
        <v>0.45508114999999999</v>
      </c>
      <c r="G23" s="3">
        <v>4.3022725999999997E-2</v>
      </c>
      <c r="H23" s="3">
        <v>0.88626815999999997</v>
      </c>
      <c r="I23" s="3">
        <v>1.14010224</v>
      </c>
      <c r="J23" s="3">
        <v>0.55096929800000005</v>
      </c>
      <c r="K23" s="3">
        <v>0.45508114999999999</v>
      </c>
      <c r="L23" s="3">
        <v>0.68836361999999995</v>
      </c>
      <c r="M23" s="3"/>
      <c r="N23" s="3"/>
      <c r="O23" s="3"/>
      <c r="P23" s="3"/>
      <c r="Q23" s="3"/>
    </row>
    <row r="24" spans="1:17" x14ac:dyDescent="0.35">
      <c r="A24" s="3"/>
      <c r="B24" s="3">
        <v>0.80140988999999996</v>
      </c>
      <c r="C24" s="3">
        <v>1.227158891</v>
      </c>
      <c r="D24" s="3">
        <v>4.4867155999999998E-2</v>
      </c>
      <c r="E24" s="3">
        <v>0.13460147</v>
      </c>
      <c r="F24" s="3">
        <v>0.50635790000000003</v>
      </c>
      <c r="G24" s="3"/>
      <c r="H24" s="3">
        <v>0.17209089999999999</v>
      </c>
      <c r="I24" s="3">
        <v>0.85184998000000001</v>
      </c>
      <c r="J24" s="3">
        <v>0.45496707199999997</v>
      </c>
      <c r="K24" s="3">
        <v>1.1088597099999999</v>
      </c>
      <c r="L24" s="3">
        <v>0.39580907999999998</v>
      </c>
      <c r="M24" s="3"/>
      <c r="N24" s="3"/>
      <c r="O24" s="3"/>
      <c r="P24" s="3"/>
      <c r="Q24" s="3"/>
    </row>
    <row r="25" spans="1:17" x14ac:dyDescent="0.35">
      <c r="A25" s="3">
        <v>0.793061868</v>
      </c>
      <c r="B25" s="3">
        <v>1.2396809200000001</v>
      </c>
      <c r="C25" s="3">
        <v>1.030980429</v>
      </c>
      <c r="D25" s="3">
        <v>3.8457562000000001E-2</v>
      </c>
      <c r="E25" s="3">
        <v>0.10255350000000001</v>
      </c>
      <c r="F25" s="3">
        <v>0.48071953000000001</v>
      </c>
      <c r="G25" s="3">
        <v>6.8836361999999998E-2</v>
      </c>
      <c r="H25" s="3">
        <v>0.11616136000000001</v>
      </c>
      <c r="I25" s="3">
        <v>1.3294022400000001</v>
      </c>
      <c r="J25" s="3">
        <v>0.74297374999999999</v>
      </c>
      <c r="K25" s="3"/>
      <c r="L25" s="3">
        <v>0.64103862</v>
      </c>
      <c r="M25" s="3"/>
      <c r="N25" s="3"/>
      <c r="O25" s="3"/>
      <c r="P25" s="3"/>
      <c r="Q25" s="3"/>
    </row>
    <row r="26" spans="1:17" x14ac:dyDescent="0.35">
      <c r="A26" s="3">
        <v>0.534273259</v>
      </c>
      <c r="B26" s="3">
        <v>1.26472498</v>
      </c>
      <c r="C26" s="3">
        <v>0.98506632000000005</v>
      </c>
      <c r="D26" s="3">
        <v>0.16664943700000001</v>
      </c>
      <c r="E26" s="3">
        <v>3.8457560000000002E-2</v>
      </c>
      <c r="F26" s="3">
        <v>0.17946862</v>
      </c>
      <c r="G26" s="3">
        <v>5.1627271000000002E-2</v>
      </c>
      <c r="H26" s="3">
        <v>0.50766816999999997</v>
      </c>
      <c r="I26" s="3">
        <v>1.3121931499999999</v>
      </c>
      <c r="J26" s="3">
        <v>0.68871162200000002</v>
      </c>
      <c r="K26" s="3">
        <v>0.90375271000000001</v>
      </c>
      <c r="L26" s="3">
        <v>0.79592043000000001</v>
      </c>
      <c r="M26" s="3"/>
      <c r="N26" s="3"/>
      <c r="O26" s="3"/>
      <c r="P26" s="3"/>
      <c r="Q26" s="3"/>
    </row>
    <row r="27" spans="1:17" x14ac:dyDescent="0.35">
      <c r="A27" s="3">
        <v>1.018458399</v>
      </c>
      <c r="B27" s="3">
        <v>1.33985716</v>
      </c>
      <c r="C27" s="3">
        <v>1.0894165659999999</v>
      </c>
      <c r="D27" s="3">
        <v>9.6143906000000001E-2</v>
      </c>
      <c r="E27" s="3">
        <v>2.5638370000000001E-2</v>
      </c>
      <c r="F27" s="3">
        <v>1.48702574</v>
      </c>
      <c r="G27" s="3">
        <v>1.2906818E-2</v>
      </c>
      <c r="H27" s="3">
        <v>3.0115909999999999E-2</v>
      </c>
      <c r="I27" s="3">
        <v>0.78301361999999997</v>
      </c>
      <c r="J27" s="3">
        <v>0.70123365199999999</v>
      </c>
      <c r="K27" s="3">
        <v>4.4867160000000003E-2</v>
      </c>
      <c r="L27" s="3">
        <v>0.65824771000000004</v>
      </c>
      <c r="M27" s="3"/>
      <c r="N27" s="3"/>
      <c r="O27" s="3"/>
      <c r="P27" s="3"/>
      <c r="Q27" s="3"/>
    </row>
    <row r="28" spans="1:17" x14ac:dyDescent="0.35">
      <c r="A28" s="3">
        <v>0.58853538599999999</v>
      </c>
      <c r="B28" s="3">
        <v>0.75549577999999995</v>
      </c>
      <c r="C28" s="3">
        <v>0.79723587799999995</v>
      </c>
      <c r="D28" s="3">
        <v>6.4095937000000006E-2</v>
      </c>
      <c r="E28" s="3">
        <v>3.2047970000000002E-2</v>
      </c>
      <c r="F28" s="3">
        <v>0.90375271000000001</v>
      </c>
      <c r="G28" s="3">
        <v>7.3138633999999994E-2</v>
      </c>
      <c r="H28" s="3">
        <v>0.74429316000000001</v>
      </c>
      <c r="I28" s="3">
        <v>1.05405679</v>
      </c>
      <c r="J28" s="3">
        <v>0.61775345500000001</v>
      </c>
      <c r="K28" s="3">
        <v>0.53840586999999995</v>
      </c>
      <c r="L28" s="3">
        <v>0.59371362000000005</v>
      </c>
      <c r="M28" s="3"/>
      <c r="N28" s="3"/>
      <c r="O28" s="3"/>
      <c r="P28" s="3"/>
      <c r="Q28" s="3"/>
    </row>
    <row r="29" spans="1:17" x14ac:dyDescent="0.35">
      <c r="A29" s="3">
        <v>0.89741211399999998</v>
      </c>
      <c r="B29" s="3">
        <v>0.70540765999999999</v>
      </c>
      <c r="C29" s="3">
        <v>0.57183934700000005</v>
      </c>
      <c r="D29" s="3">
        <v>0.12178228100000001</v>
      </c>
      <c r="E29" s="3">
        <v>0.84606636999999996</v>
      </c>
      <c r="F29" s="3"/>
      <c r="G29" s="3">
        <v>0.124765906</v>
      </c>
      <c r="H29" s="3">
        <v>0.57220225999999996</v>
      </c>
      <c r="I29" s="3">
        <v>1.1831249699999999</v>
      </c>
      <c r="J29" s="3">
        <v>0.83062795700000003</v>
      </c>
      <c r="K29" s="3">
        <v>1.1280884900000001</v>
      </c>
      <c r="L29" s="3">
        <v>0.54208635000000005</v>
      </c>
      <c r="M29" s="3"/>
      <c r="N29" s="3"/>
      <c r="O29" s="3"/>
      <c r="P29" s="3"/>
      <c r="Q29" s="3"/>
    </row>
    <row r="30" spans="1:17" x14ac:dyDescent="0.35">
      <c r="A30" s="3">
        <v>0.69705964200000003</v>
      </c>
      <c r="B30" s="3">
        <v>1.4483814100000001</v>
      </c>
      <c r="C30" s="3">
        <v>0.85567201599999998</v>
      </c>
      <c r="D30" s="3">
        <v>7.6915125000000001E-2</v>
      </c>
      <c r="E30" s="3">
        <v>0.65377856000000001</v>
      </c>
      <c r="F30" s="3">
        <v>1.01271581</v>
      </c>
      <c r="G30" s="3">
        <v>5.5929543999999998E-2</v>
      </c>
      <c r="H30" s="3">
        <v>1.19172951</v>
      </c>
      <c r="I30" s="3">
        <v>0.97231361000000005</v>
      </c>
      <c r="J30" s="3">
        <v>0.534273259</v>
      </c>
      <c r="K30" s="3">
        <v>1.0191254000000001</v>
      </c>
      <c r="L30" s="3">
        <v>0.53778408</v>
      </c>
      <c r="M30" s="3"/>
      <c r="N30" s="3"/>
      <c r="O30" s="3"/>
      <c r="P30" s="3"/>
      <c r="Q30" s="3"/>
    </row>
    <row r="31" spans="1:17" x14ac:dyDescent="0.35">
      <c r="A31" s="3">
        <v>7.5132176999999994E-2</v>
      </c>
      <c r="B31" s="3">
        <v>1.3565532</v>
      </c>
      <c r="C31" s="3">
        <v>1.0101103789999999</v>
      </c>
      <c r="D31" s="3">
        <v>6.4095937000000006E-2</v>
      </c>
      <c r="E31" s="3">
        <v>1.2819189999999999E-2</v>
      </c>
      <c r="F31" s="3">
        <v>1.1793652400000001</v>
      </c>
      <c r="G31" s="3">
        <v>9.8952269999999995E-2</v>
      </c>
      <c r="H31" s="3">
        <v>0.52057498999999996</v>
      </c>
      <c r="I31" s="3">
        <v>1.21754315</v>
      </c>
      <c r="J31" s="3">
        <v>0.78888785800000005</v>
      </c>
      <c r="K31" s="3">
        <v>0.62814018000000005</v>
      </c>
      <c r="L31" s="3">
        <v>0.51627270999999997</v>
      </c>
      <c r="M31" s="3"/>
      <c r="N31" s="3"/>
      <c r="O31" s="3"/>
      <c r="P31" s="3"/>
      <c r="Q31" s="3"/>
    </row>
    <row r="32" spans="1:17" x14ac:dyDescent="0.35">
      <c r="A32" s="3">
        <v>1.214636861</v>
      </c>
      <c r="B32" s="3">
        <v>1.0518504799999999</v>
      </c>
      <c r="C32" s="3">
        <v>1.035154438</v>
      </c>
      <c r="D32" s="3">
        <v>0.108963093</v>
      </c>
      <c r="E32" s="3">
        <v>0.75633205999999997</v>
      </c>
      <c r="F32" s="3">
        <v>1.78186705</v>
      </c>
      <c r="G32" s="3">
        <v>4.7324999E-2</v>
      </c>
      <c r="H32" s="3">
        <v>0.15488181000000001</v>
      </c>
      <c r="I32" s="3">
        <v>0.82173406999999998</v>
      </c>
      <c r="J32" s="3">
        <v>0.80558389799999996</v>
      </c>
      <c r="K32" s="3">
        <v>0.45508114999999999</v>
      </c>
      <c r="L32" s="3">
        <v>0.67975907000000002</v>
      </c>
      <c r="M32" s="3"/>
      <c r="N32" s="3"/>
      <c r="O32" s="3"/>
      <c r="P32" s="3"/>
      <c r="Q32" s="3"/>
    </row>
    <row r="33" spans="1:17" x14ac:dyDescent="0.35">
      <c r="A33" s="3">
        <v>0.48418514099999999</v>
      </c>
      <c r="B33" s="3">
        <v>1.17289676</v>
      </c>
      <c r="C33" s="3">
        <v>0.87654206499999998</v>
      </c>
      <c r="D33" s="3">
        <v>9.6143906000000001E-2</v>
      </c>
      <c r="E33" s="3">
        <v>6.4095940000000004E-2</v>
      </c>
      <c r="F33" s="3">
        <v>0.50635790000000003</v>
      </c>
      <c r="G33" s="3">
        <v>3.0115908E-2</v>
      </c>
      <c r="H33" s="3">
        <v>9.8952269999999995E-2</v>
      </c>
      <c r="I33" s="3">
        <v>1.0196386099999999</v>
      </c>
      <c r="J33" s="3">
        <v>0.76384379899999999</v>
      </c>
      <c r="K33" s="3">
        <v>0.3076605</v>
      </c>
      <c r="L33" s="3">
        <v>0.68836361999999995</v>
      </c>
      <c r="M33" s="3"/>
      <c r="N33" s="3"/>
      <c r="O33" s="3"/>
      <c r="P33" s="3"/>
      <c r="Q33" s="3"/>
    </row>
    <row r="34" spans="1:17" x14ac:dyDescent="0.35">
      <c r="A34" s="3">
        <v>0.65114553399999997</v>
      </c>
      <c r="B34" s="3">
        <v>1.2438549299999999</v>
      </c>
      <c r="C34" s="3">
        <v>1.0017623600000001</v>
      </c>
      <c r="D34" s="3">
        <v>6.4095940000000002E-3</v>
      </c>
      <c r="E34" s="3">
        <v>0.3076605</v>
      </c>
      <c r="F34" s="3">
        <v>0.62814018000000005</v>
      </c>
      <c r="G34" s="3">
        <v>3.0115908E-2</v>
      </c>
      <c r="H34" s="3">
        <v>0.24953180999999999</v>
      </c>
      <c r="I34" s="3">
        <v>0.72708406999999997</v>
      </c>
      <c r="J34" s="3">
        <v>0.534273259</v>
      </c>
      <c r="K34" s="3">
        <v>0.30125089999999999</v>
      </c>
      <c r="L34" s="3">
        <v>0.73568862000000002</v>
      </c>
      <c r="M34" s="3"/>
      <c r="N34" s="3"/>
      <c r="O34" s="3"/>
      <c r="P34" s="3"/>
      <c r="Q34" s="3"/>
    </row>
    <row r="35" spans="1:17" x14ac:dyDescent="0.35">
      <c r="A35" s="3">
        <v>0.83480196600000001</v>
      </c>
      <c r="B35" s="3">
        <v>0.57601336000000003</v>
      </c>
      <c r="C35" s="3">
        <v>0.68871162200000002</v>
      </c>
      <c r="D35" s="3">
        <v>0.12819187400000001</v>
      </c>
      <c r="E35" s="3">
        <v>0.42303319</v>
      </c>
      <c r="F35" s="3">
        <v>1.41011062</v>
      </c>
      <c r="G35" s="3">
        <v>2.5813636000000001E-2</v>
      </c>
      <c r="H35" s="3">
        <v>0.73138634000000002</v>
      </c>
      <c r="I35" s="3">
        <v>1.0239408800000001</v>
      </c>
      <c r="J35" s="3">
        <v>0.45079306200000002</v>
      </c>
      <c r="K35" s="3">
        <v>0.99348703000000005</v>
      </c>
      <c r="L35" s="3">
        <v>0.76580451999999999</v>
      </c>
      <c r="M35" s="3"/>
      <c r="N35" s="3"/>
      <c r="O35" s="3"/>
      <c r="P35" s="3"/>
      <c r="Q35" s="3"/>
    </row>
    <row r="36" spans="1:17" x14ac:dyDescent="0.35">
      <c r="A36" s="3">
        <v>2.9218068999999999E-2</v>
      </c>
      <c r="B36" s="3">
        <v>0.88071606999999996</v>
      </c>
      <c r="C36" s="3">
        <v>0.85149800600000003</v>
      </c>
      <c r="D36" s="3">
        <v>7.0505530999999996E-2</v>
      </c>
      <c r="E36" s="3">
        <v>0.31407009000000002</v>
      </c>
      <c r="F36" s="3">
        <v>1.30755712</v>
      </c>
      <c r="G36" s="3">
        <v>7.7440907000000003E-2</v>
      </c>
      <c r="H36" s="3">
        <v>0.16778862999999999</v>
      </c>
      <c r="I36" s="3">
        <v>0.94649996999999997</v>
      </c>
      <c r="J36" s="3">
        <v>0.61357944499999995</v>
      </c>
      <c r="K36" s="3">
        <v>0.52558667999999997</v>
      </c>
      <c r="L36" s="3">
        <v>0.78731589000000002</v>
      </c>
      <c r="M36" s="3"/>
      <c r="N36" s="3"/>
      <c r="O36" s="3"/>
      <c r="P36" s="3"/>
      <c r="Q36" s="3"/>
    </row>
    <row r="37" spans="1:17" x14ac:dyDescent="0.35">
      <c r="A37" s="3">
        <v>0.65114553399999997</v>
      </c>
      <c r="B37" s="3">
        <v>1.44003339</v>
      </c>
      <c r="C37" s="3">
        <v>0.91410815300000003</v>
      </c>
      <c r="D37" s="3">
        <v>3.8457562000000001E-2</v>
      </c>
      <c r="E37" s="3">
        <v>0.79478961999999997</v>
      </c>
      <c r="F37" s="3">
        <v>1.1024501200000001</v>
      </c>
      <c r="G37" s="3">
        <v>4.3022725999999997E-2</v>
      </c>
      <c r="H37" s="3">
        <v>1.0325454300000001</v>
      </c>
      <c r="I37" s="3">
        <v>1.0067317899999999</v>
      </c>
      <c r="J37" s="3">
        <v>0.65531954400000003</v>
      </c>
      <c r="K37" s="3">
        <v>0.52558667999999997</v>
      </c>
      <c r="L37" s="3">
        <v>0.66685225000000004</v>
      </c>
      <c r="M37" s="3"/>
      <c r="N37" s="3"/>
      <c r="O37" s="3"/>
      <c r="P37" s="3"/>
      <c r="Q37" s="3"/>
    </row>
    <row r="38" spans="1:17" x14ac:dyDescent="0.35">
      <c r="A38" s="3">
        <v>0.70540766200000005</v>
      </c>
      <c r="B38" s="3">
        <v>1.32733513</v>
      </c>
      <c r="C38" s="3">
        <v>0.87654206499999998</v>
      </c>
      <c r="D38" s="3">
        <v>1.9228781E-2</v>
      </c>
      <c r="E38" s="3">
        <v>0.16664944000000001</v>
      </c>
      <c r="F38" s="3">
        <v>1.7946862400000001</v>
      </c>
      <c r="G38" s="3">
        <v>8.6045451999999994E-2</v>
      </c>
      <c r="H38" s="3">
        <v>0.95940678999999995</v>
      </c>
      <c r="I38" s="3">
        <v>1.0798704299999999</v>
      </c>
      <c r="J38" s="3">
        <v>0.93080419299999995</v>
      </c>
      <c r="K38" s="3">
        <v>1.0319445899999999</v>
      </c>
      <c r="L38" s="3">
        <v>0.49906361999999999</v>
      </c>
      <c r="M38" s="3"/>
      <c r="N38" s="3"/>
      <c r="O38" s="3"/>
      <c r="P38" s="3"/>
      <c r="Q38" s="3"/>
    </row>
    <row r="39" spans="1:17" x14ac:dyDescent="0.35">
      <c r="A39" s="3">
        <v>0.66366756299999996</v>
      </c>
      <c r="B39" s="3">
        <v>1.1395046799999999</v>
      </c>
      <c r="C39" s="3">
        <v>0.97254429099999995</v>
      </c>
      <c r="D39" s="3">
        <v>5.1276750000000003E-2</v>
      </c>
      <c r="E39" s="3">
        <v>0.24997415000000001</v>
      </c>
      <c r="F39" s="3">
        <v>1.62162721</v>
      </c>
      <c r="G39" s="3">
        <v>8.6045449999999999E-3</v>
      </c>
      <c r="H39" s="3">
        <v>0.99382497000000003</v>
      </c>
      <c r="I39" s="3">
        <v>1.05405679</v>
      </c>
      <c r="J39" s="3"/>
      <c r="K39" s="3">
        <v>0.95502946</v>
      </c>
      <c r="L39" s="3">
        <v>0.56789997999999997</v>
      </c>
      <c r="M39" s="3"/>
      <c r="N39" s="3"/>
      <c r="O39" s="3"/>
      <c r="P39" s="3"/>
      <c r="Q39" s="3"/>
    </row>
    <row r="40" spans="1:17" x14ac:dyDescent="0.35">
      <c r="A40" s="3">
        <v>0.67201558299999997</v>
      </c>
      <c r="B40" s="3">
        <v>1.1895928</v>
      </c>
      <c r="C40" s="3">
        <v>0.90158612400000004</v>
      </c>
      <c r="D40" s="3"/>
      <c r="E40" s="3">
        <v>0.17946862</v>
      </c>
      <c r="F40" s="3">
        <v>1.65367518</v>
      </c>
      <c r="G40" s="3">
        <v>1.720909E-2</v>
      </c>
      <c r="H40" s="3">
        <v>0.18069545000000001</v>
      </c>
      <c r="I40" s="3"/>
      <c r="J40" s="3">
        <v>0.74297374999999999</v>
      </c>
      <c r="K40" s="3">
        <v>0.62173058999999997</v>
      </c>
      <c r="L40" s="3">
        <v>0.67975907000000002</v>
      </c>
      <c r="M40" s="3"/>
      <c r="N40" s="3"/>
      <c r="O40" s="3"/>
      <c r="P40" s="3"/>
      <c r="Q40" s="3"/>
    </row>
    <row r="41" spans="1:17" x14ac:dyDescent="0.35">
      <c r="A41" s="3">
        <v>0.217048511</v>
      </c>
      <c r="B41" s="3">
        <v>1.4024673000000001</v>
      </c>
      <c r="C41" s="3">
        <v>1.1854187920000001</v>
      </c>
      <c r="D41" s="3"/>
      <c r="E41" s="3"/>
      <c r="F41" s="3">
        <v>1.6088080199999999</v>
      </c>
      <c r="G41" s="3">
        <v>1.720909E-2</v>
      </c>
      <c r="H41" s="3">
        <v>0.41301817000000002</v>
      </c>
      <c r="I41" s="3">
        <v>1.1874272400000001</v>
      </c>
      <c r="J41" s="3">
        <v>0.52175122900000004</v>
      </c>
      <c r="K41" s="3">
        <v>0.66659774999999999</v>
      </c>
      <c r="L41" s="3">
        <v>0.75719997999999999</v>
      </c>
      <c r="M41" s="3"/>
      <c r="N41" s="3"/>
      <c r="O41" s="3"/>
      <c r="P41" s="3"/>
      <c r="Q41" s="3"/>
    </row>
    <row r="42" spans="1:17" x14ac:dyDescent="0.35">
      <c r="A42" s="3">
        <v>0.62192746499999996</v>
      </c>
      <c r="B42" s="3">
        <v>1.27724701</v>
      </c>
      <c r="C42" s="3">
        <v>1.0268064189999999</v>
      </c>
      <c r="D42" s="3"/>
      <c r="E42" s="3"/>
      <c r="F42" s="3">
        <v>1.5639408699999999</v>
      </c>
      <c r="G42" s="3">
        <v>3.4418180999999999E-2</v>
      </c>
      <c r="H42" s="3">
        <v>0.33987953999999998</v>
      </c>
      <c r="I42" s="3">
        <v>0.85184998000000001</v>
      </c>
      <c r="J42" s="3">
        <v>0.83480196600000001</v>
      </c>
      <c r="K42" s="3">
        <v>0.74992245999999996</v>
      </c>
      <c r="L42" s="3">
        <v>0.62813180000000002</v>
      </c>
      <c r="M42" s="3"/>
      <c r="N42" s="3"/>
      <c r="O42" s="3"/>
      <c r="P42" s="3"/>
      <c r="Q42" s="3"/>
    </row>
    <row r="43" spans="1:17" x14ac:dyDescent="0.35">
      <c r="A43" s="3">
        <v>0.62610147500000002</v>
      </c>
      <c r="B43" s="3">
        <v>0.85984603000000004</v>
      </c>
      <c r="C43" s="3">
        <v>0.96419627100000005</v>
      </c>
      <c r="D43" s="3"/>
      <c r="E43" s="3"/>
      <c r="F43" s="3">
        <v>0.76274165000000005</v>
      </c>
      <c r="G43" s="3">
        <v>7.7440907000000003E-2</v>
      </c>
      <c r="H43" s="3">
        <v>0.98091815999999998</v>
      </c>
      <c r="I43" s="3">
        <v>0.83894316000000002</v>
      </c>
      <c r="J43" s="3">
        <v>0.20452648200000001</v>
      </c>
      <c r="K43" s="3">
        <v>0.69864570999999998</v>
      </c>
      <c r="L43" s="3">
        <v>0.62382952999999997</v>
      </c>
      <c r="M43" s="3"/>
      <c r="N43" s="3"/>
      <c r="O43" s="3"/>
      <c r="P43" s="3"/>
      <c r="Q43" s="3"/>
    </row>
    <row r="44" spans="1:17" x14ac:dyDescent="0.35">
      <c r="A44" s="3">
        <v>0.50088118000000004</v>
      </c>
      <c r="B44" s="3">
        <v>0.61775345999999998</v>
      </c>
      <c r="C44" s="3">
        <v>0.80140988800000001</v>
      </c>
      <c r="D44" s="3"/>
      <c r="E44" s="3"/>
      <c r="F44" s="3">
        <v>1.0704021500000001</v>
      </c>
      <c r="G44" s="3">
        <v>6.8836361999999998E-2</v>
      </c>
      <c r="H44" s="3">
        <v>1.2476590599999999</v>
      </c>
      <c r="I44" s="3">
        <v>0.73999088999999996</v>
      </c>
      <c r="J44" s="3">
        <v>0.59688340600000001</v>
      </c>
      <c r="K44" s="3">
        <v>0.88452392999999996</v>
      </c>
      <c r="L44" s="3">
        <v>0.53348180000000001</v>
      </c>
      <c r="M44" s="3"/>
      <c r="N44" s="3"/>
      <c r="O44" s="3"/>
      <c r="P44" s="3"/>
      <c r="Q44" s="3"/>
    </row>
    <row r="45" spans="1:17" x14ac:dyDescent="0.35">
      <c r="A45" s="3">
        <v>0.23374455099999999</v>
      </c>
      <c r="B45" s="3">
        <v>0.65949354999999998</v>
      </c>
      <c r="C45" s="3">
        <v>0.71375568099999998</v>
      </c>
      <c r="D45" s="3"/>
      <c r="E45" s="3"/>
      <c r="F45" s="3">
        <v>1.4229297999999999</v>
      </c>
      <c r="G45" s="3">
        <v>6.0231817E-2</v>
      </c>
      <c r="H45" s="3">
        <v>0.88196589000000003</v>
      </c>
      <c r="I45" s="3">
        <v>1.2089386</v>
      </c>
      <c r="J45" s="3">
        <v>0.333920787</v>
      </c>
      <c r="K45" s="3">
        <v>0.88452392999999996</v>
      </c>
      <c r="L45" s="3">
        <v>0.67975907000000002</v>
      </c>
      <c r="M45" s="3"/>
      <c r="N45" s="3"/>
      <c r="O45" s="3"/>
      <c r="P45" s="3"/>
      <c r="Q45" s="3"/>
    </row>
    <row r="46" spans="1:17" x14ac:dyDescent="0.35">
      <c r="A46" s="3">
        <v>0.76801780900000005</v>
      </c>
      <c r="B46" s="3">
        <v>0.86819405000000005</v>
      </c>
      <c r="C46" s="3">
        <v>1.2021148319999999</v>
      </c>
      <c r="D46" s="3"/>
      <c r="E46" s="3"/>
      <c r="F46" s="3">
        <v>1.2242324</v>
      </c>
      <c r="G46" s="3"/>
      <c r="H46" s="3">
        <v>0.14627726999999999</v>
      </c>
      <c r="I46" s="3">
        <v>0.98522043000000004</v>
      </c>
      <c r="J46" s="3">
        <v>0.72210370099999999</v>
      </c>
      <c r="K46" s="3">
        <v>0.98066783999999996</v>
      </c>
      <c r="L46" s="3">
        <v>0.64534088999999994</v>
      </c>
      <c r="M46" s="3"/>
      <c r="N46" s="3"/>
      <c r="O46" s="3"/>
      <c r="P46" s="3"/>
      <c r="Q46" s="3"/>
    </row>
    <row r="47" spans="1:17" x14ac:dyDescent="0.35">
      <c r="A47" s="3">
        <v>0.75549577999999995</v>
      </c>
      <c r="B47" s="3">
        <v>1.0685465199999999</v>
      </c>
      <c r="C47" s="3">
        <v>1.0226324090000001</v>
      </c>
      <c r="D47" s="3"/>
      <c r="E47" s="3"/>
      <c r="F47" s="3">
        <v>1.1665460599999999</v>
      </c>
      <c r="G47" s="3"/>
      <c r="H47" s="3">
        <v>0.65824771000000004</v>
      </c>
      <c r="I47" s="3">
        <v>1.08847497</v>
      </c>
      <c r="J47" s="3">
        <v>0.79723587799999995</v>
      </c>
      <c r="K47" s="3">
        <v>1.0191254000000001</v>
      </c>
      <c r="L47" s="3">
        <v>0.57220225999999996</v>
      </c>
      <c r="M47" s="3"/>
      <c r="N47" s="3"/>
      <c r="O47" s="3"/>
      <c r="P47" s="3"/>
      <c r="Q47" s="3"/>
    </row>
    <row r="48" spans="1:17" x14ac:dyDescent="0.35">
      <c r="A48" s="3">
        <v>1.2522029E-2</v>
      </c>
      <c r="B48" s="3">
        <v>0.99758835000000001</v>
      </c>
      <c r="C48" s="3">
        <v>0.92245617300000005</v>
      </c>
      <c r="D48" s="3"/>
      <c r="E48" s="3"/>
      <c r="F48" s="3">
        <v>1.1601364599999999</v>
      </c>
      <c r="G48" s="3"/>
      <c r="H48" s="3">
        <v>0.18499772</v>
      </c>
      <c r="I48" s="3">
        <v>1.2476590599999999</v>
      </c>
      <c r="J48" s="3">
        <v>0.58436137600000004</v>
      </c>
      <c r="K48" s="3">
        <v>5.7686340000000003E-2</v>
      </c>
      <c r="L48" s="3">
        <v>0.67975907000000002</v>
      </c>
      <c r="M48" s="3"/>
      <c r="N48" s="3"/>
      <c r="O48" s="3"/>
      <c r="P48" s="3"/>
      <c r="Q48" s="3"/>
    </row>
    <row r="49" spans="1:17" x14ac:dyDescent="0.35">
      <c r="A49" s="3">
        <v>0.20870049199999999</v>
      </c>
      <c r="B49" s="3">
        <v>0.55931732000000001</v>
      </c>
      <c r="C49" s="3">
        <v>0.79723587799999995</v>
      </c>
      <c r="D49" s="3"/>
      <c r="E49" s="3"/>
      <c r="F49" s="3">
        <v>1.17295565</v>
      </c>
      <c r="G49" s="3"/>
      <c r="H49" s="3">
        <v>1.1099863299999999</v>
      </c>
      <c r="I49" s="3">
        <v>0.87336133999999999</v>
      </c>
      <c r="J49" s="3">
        <v>0.64697152400000002</v>
      </c>
      <c r="K49" s="3">
        <v>0.74992245999999996</v>
      </c>
      <c r="L49" s="3">
        <v>0.51197044000000003</v>
      </c>
      <c r="M49" s="3"/>
      <c r="N49" s="3"/>
      <c r="O49" s="3"/>
      <c r="P49" s="3"/>
      <c r="Q49" s="3"/>
    </row>
    <row r="50" spans="1:17" x14ac:dyDescent="0.35">
      <c r="A50" s="3">
        <v>1.0643725070000001</v>
      </c>
      <c r="B50" s="3">
        <v>0.57601336000000003</v>
      </c>
      <c r="C50" s="3">
        <v>1.1770707730000001</v>
      </c>
      <c r="D50" s="3"/>
      <c r="E50" s="3"/>
      <c r="F50" s="3">
        <v>1.1857748400000001</v>
      </c>
      <c r="G50" s="3"/>
      <c r="H50" s="3">
        <v>1.10138179</v>
      </c>
      <c r="I50" s="3">
        <v>1.06266134</v>
      </c>
      <c r="J50" s="3">
        <v>0.730451721</v>
      </c>
      <c r="K50" s="3">
        <v>0.51917709000000001</v>
      </c>
      <c r="L50" s="3">
        <v>0.59801588999999999</v>
      </c>
      <c r="M50" s="3"/>
      <c r="N50" s="3"/>
      <c r="O50" s="3"/>
      <c r="P50" s="3"/>
      <c r="Q50" s="3"/>
    </row>
    <row r="51" spans="1:17" x14ac:dyDescent="0.35">
      <c r="A51" s="3">
        <v>0.25461460000000002</v>
      </c>
      <c r="B51" s="3">
        <v>0.90158612000000005</v>
      </c>
      <c r="C51" s="3">
        <v>1.114460625</v>
      </c>
      <c r="D51" s="3"/>
      <c r="E51" s="3"/>
      <c r="F51" s="3">
        <v>1.0319445899999999</v>
      </c>
      <c r="G51" s="3"/>
      <c r="H51" s="3">
        <v>3.0115909999999999E-2</v>
      </c>
      <c r="I51" s="3">
        <v>0.99382497000000003</v>
      </c>
      <c r="J51" s="3">
        <v>0.85567201599999998</v>
      </c>
      <c r="K51" s="3">
        <v>0.49353871999999999</v>
      </c>
      <c r="L51" s="3">
        <v>0.58080679999999996</v>
      </c>
      <c r="M51" s="3"/>
      <c r="N51" s="3"/>
      <c r="O51" s="3"/>
      <c r="P51" s="3"/>
      <c r="Q51" s="3"/>
    </row>
    <row r="52" spans="1:17" x14ac:dyDescent="0.35">
      <c r="A52" s="3">
        <v>0.26296261900000001</v>
      </c>
      <c r="B52" s="3">
        <v>0.85567201999999998</v>
      </c>
      <c r="C52" s="3">
        <v>0.71375568099999998</v>
      </c>
      <c r="D52" s="3"/>
      <c r="E52" s="3"/>
      <c r="F52" s="3">
        <v>0.45508114999999999</v>
      </c>
      <c r="G52" s="3"/>
      <c r="H52" s="3">
        <v>0.30976363000000001</v>
      </c>
      <c r="I52" s="3">
        <v>1.11428861</v>
      </c>
      <c r="J52" s="3">
        <v>0.66366756299999996</v>
      </c>
      <c r="K52" s="3">
        <v>0.87811433999999999</v>
      </c>
      <c r="L52" s="3">
        <v>0.61092270999999998</v>
      </c>
      <c r="M52" s="3"/>
      <c r="N52" s="3"/>
      <c r="O52" s="3"/>
      <c r="P52" s="3"/>
      <c r="Q52" s="3"/>
    </row>
    <row r="53" spans="1:17" x14ac:dyDescent="0.35">
      <c r="A53" s="3">
        <v>0.200352472</v>
      </c>
      <c r="B53" s="3">
        <v>1.13115666</v>
      </c>
      <c r="C53" s="3">
        <v>0.86819404499999997</v>
      </c>
      <c r="D53" s="3"/>
      <c r="E53" s="3"/>
      <c r="F53" s="3">
        <v>1.1665460599999999</v>
      </c>
      <c r="G53" s="3"/>
      <c r="H53" s="3">
        <v>0.88626815999999997</v>
      </c>
      <c r="I53" s="3">
        <v>1.32509996</v>
      </c>
      <c r="J53" s="3">
        <v>0.65949355300000001</v>
      </c>
      <c r="K53" s="3">
        <v>0.82683759000000001</v>
      </c>
      <c r="L53" s="3">
        <v>0.61522498000000003</v>
      </c>
      <c r="M53" s="3"/>
      <c r="N53" s="3"/>
      <c r="O53" s="3"/>
      <c r="P53" s="3"/>
      <c r="Q53" s="3"/>
    </row>
    <row r="54" spans="1:17" x14ac:dyDescent="0.35">
      <c r="A54" s="3">
        <v>0.179482423</v>
      </c>
      <c r="B54" s="3">
        <v>1.01428439</v>
      </c>
      <c r="C54" s="3">
        <v>0.93080419299999995</v>
      </c>
      <c r="D54" s="3"/>
      <c r="E54" s="3"/>
      <c r="F54" s="3">
        <v>0.92298148999999996</v>
      </c>
      <c r="G54" s="3"/>
      <c r="H54" s="3">
        <v>0.32267045</v>
      </c>
      <c r="I54" s="3">
        <v>1.2132408800000001</v>
      </c>
      <c r="J54" s="3">
        <v>0.25878860999999997</v>
      </c>
      <c r="K54" s="3">
        <v>0.78838003000000001</v>
      </c>
      <c r="L54" s="3">
        <v>0.76580451999999999</v>
      </c>
      <c r="M54" s="3"/>
      <c r="N54" s="3"/>
      <c r="O54" s="3"/>
      <c r="P54" s="3"/>
      <c r="Q54" s="3"/>
    </row>
    <row r="55" spans="1:17" x14ac:dyDescent="0.35">
      <c r="A55" s="3">
        <v>0.63444949399999995</v>
      </c>
      <c r="B55" s="3">
        <v>0.92245617000000002</v>
      </c>
      <c r="C55" s="3">
        <v>0.88071607500000004</v>
      </c>
      <c r="D55" s="3"/>
      <c r="E55" s="3"/>
      <c r="F55" s="3">
        <v>0.55122506000000004</v>
      </c>
      <c r="G55" s="3"/>
      <c r="H55" s="3">
        <v>0.21511363</v>
      </c>
      <c r="I55" s="3">
        <v>0.91638407</v>
      </c>
      <c r="J55" s="3">
        <v>0.56766533699999999</v>
      </c>
      <c r="K55" s="3">
        <v>0.72428409000000005</v>
      </c>
      <c r="L55" s="3">
        <v>0.77871133999999997</v>
      </c>
      <c r="M55" s="3"/>
      <c r="N55" s="3"/>
      <c r="O55" s="3"/>
      <c r="P55" s="3"/>
      <c r="Q55" s="3"/>
    </row>
    <row r="56" spans="1:17" x14ac:dyDescent="0.35">
      <c r="A56" s="3">
        <v>0.772191819</v>
      </c>
      <c r="B56" s="3">
        <v>1.02680642</v>
      </c>
      <c r="C56" s="3">
        <v>0.947500232</v>
      </c>
      <c r="D56" s="3"/>
      <c r="E56" s="3"/>
      <c r="F56" s="3">
        <v>0.73710328000000003</v>
      </c>
      <c r="G56" s="3"/>
      <c r="H56" s="3">
        <v>0.86905907000000004</v>
      </c>
      <c r="I56" s="3">
        <v>0.77440907000000003</v>
      </c>
      <c r="J56" s="3">
        <v>0.534273259</v>
      </c>
      <c r="K56" s="3">
        <v>0.90375271000000001</v>
      </c>
      <c r="L56" s="3">
        <v>0.59371362000000005</v>
      </c>
      <c r="M56" s="3"/>
      <c r="N56" s="3"/>
      <c r="O56" s="3"/>
      <c r="P56" s="3"/>
      <c r="Q56" s="3"/>
    </row>
    <row r="57" spans="1:17" x14ac:dyDescent="0.35">
      <c r="A57" s="3">
        <v>0.80140988800000001</v>
      </c>
      <c r="B57" s="3">
        <v>0.24209257000000001</v>
      </c>
      <c r="C57" s="3">
        <v>0.92245617300000005</v>
      </c>
      <c r="D57" s="3"/>
      <c r="E57" s="3"/>
      <c r="F57" s="3">
        <v>0.84606636999999996</v>
      </c>
      <c r="G57" s="3"/>
      <c r="H57" s="3">
        <v>0.2667409</v>
      </c>
      <c r="I57" s="3">
        <v>0.92068634000000005</v>
      </c>
      <c r="J57" s="3">
        <v>0.61775345500000001</v>
      </c>
      <c r="K57" s="3">
        <v>0.77556084000000003</v>
      </c>
      <c r="L57" s="3">
        <v>0.63673634999999995</v>
      </c>
      <c r="M57" s="3"/>
      <c r="N57" s="3"/>
      <c r="O57" s="3"/>
      <c r="P57" s="3"/>
      <c r="Q57" s="3"/>
    </row>
    <row r="58" spans="1:17" x14ac:dyDescent="0.35">
      <c r="A58" s="3">
        <v>0.52592523899999999</v>
      </c>
      <c r="B58" s="3">
        <v>1.1520267099999999</v>
      </c>
      <c r="C58" s="3"/>
      <c r="D58" s="3"/>
      <c r="E58" s="3"/>
      <c r="F58" s="3">
        <v>1.8459629900000001</v>
      </c>
      <c r="G58" s="3"/>
      <c r="H58" s="3">
        <v>0.16348636</v>
      </c>
      <c r="I58" s="3">
        <v>0.94649996999999997</v>
      </c>
      <c r="J58" s="3">
        <v>0.60105741599999996</v>
      </c>
      <c r="K58" s="3">
        <v>0.55122506000000004</v>
      </c>
      <c r="L58" s="3">
        <v>0.77871133999999997</v>
      </c>
      <c r="M58" s="3"/>
      <c r="N58" s="3"/>
      <c r="O58" s="3"/>
      <c r="P58" s="3"/>
      <c r="Q58" s="3"/>
    </row>
    <row r="59" spans="1:17" x14ac:dyDescent="0.35">
      <c r="A59" s="3">
        <v>0.534273259</v>
      </c>
      <c r="B59" s="3">
        <v>1.01428439</v>
      </c>
      <c r="C59" s="3">
        <v>0.98506632000000005</v>
      </c>
      <c r="D59" s="3"/>
      <c r="E59" s="3"/>
      <c r="F59" s="3">
        <v>1.67931355</v>
      </c>
      <c r="G59" s="3"/>
      <c r="H59" s="3">
        <v>0.10755682</v>
      </c>
      <c r="I59" s="3">
        <v>1.0841727000000001</v>
      </c>
      <c r="J59" s="3">
        <v>0.58853538599999999</v>
      </c>
      <c r="K59" s="3">
        <v>0.69223612000000001</v>
      </c>
      <c r="L59" s="3">
        <v>0.70557270999999999</v>
      </c>
      <c r="M59" s="3"/>
      <c r="N59" s="3"/>
      <c r="O59" s="3"/>
      <c r="P59" s="3"/>
      <c r="Q59" s="3"/>
    </row>
    <row r="60" spans="1:17" x14ac:dyDescent="0.35">
      <c r="A60" s="3">
        <v>0.95584825200000001</v>
      </c>
      <c r="B60" s="3">
        <v>1.01428439</v>
      </c>
      <c r="C60" s="3">
        <v>0.93497820200000004</v>
      </c>
      <c r="D60" s="3"/>
      <c r="E60" s="3"/>
      <c r="F60" s="3">
        <v>1.7690478700000001</v>
      </c>
      <c r="G60" s="3"/>
      <c r="H60" s="3">
        <v>1.1099863299999999</v>
      </c>
      <c r="I60" s="3">
        <v>0.98091815999999998</v>
      </c>
      <c r="J60" s="3">
        <v>0.813931917</v>
      </c>
      <c r="K60" s="3">
        <v>7.6915120000000003E-2</v>
      </c>
      <c r="L60" s="3">
        <v>0.77871133999999997</v>
      </c>
      <c r="M60" s="3"/>
      <c r="N60" s="3"/>
      <c r="O60" s="3"/>
      <c r="P60" s="3"/>
      <c r="Q60" s="3"/>
    </row>
    <row r="61" spans="1:17" x14ac:dyDescent="0.35">
      <c r="A61" s="3"/>
      <c r="B61" s="3">
        <v>0.47166311</v>
      </c>
      <c r="C61" s="3">
        <v>0.90993414299999997</v>
      </c>
      <c r="D61" s="3"/>
      <c r="E61" s="3"/>
      <c r="F61" s="3">
        <v>1.65367518</v>
      </c>
      <c r="G61" s="3"/>
      <c r="H61" s="3">
        <v>0.29685681000000003</v>
      </c>
      <c r="I61" s="3">
        <v>0.80882725</v>
      </c>
      <c r="J61" s="3">
        <v>0.83897597599999996</v>
      </c>
      <c r="K61" s="3">
        <v>1.1024501200000001</v>
      </c>
      <c r="L61" s="3">
        <v>0.63243406999999996</v>
      </c>
      <c r="M61" s="3"/>
      <c r="N61" s="3"/>
      <c r="O61" s="3"/>
      <c r="P61" s="3"/>
      <c r="Q61" s="3"/>
    </row>
    <row r="62" spans="1:17" x14ac:dyDescent="0.35">
      <c r="A62" s="3">
        <v>0.175308413</v>
      </c>
      <c r="B62" s="3">
        <v>0.48835915000000002</v>
      </c>
      <c r="C62" s="3">
        <v>0.99758835000000001</v>
      </c>
      <c r="D62" s="3"/>
      <c r="E62" s="3"/>
      <c r="F62" s="3">
        <v>1.8203246099999999</v>
      </c>
      <c r="G62" s="3"/>
      <c r="H62" s="3">
        <v>1.05405679</v>
      </c>
      <c r="I62" s="3">
        <v>1.1487067900000001</v>
      </c>
      <c r="J62" s="3">
        <v>0.48001113099999998</v>
      </c>
      <c r="K62" s="3">
        <v>0.76915124999999995</v>
      </c>
      <c r="L62" s="3">
        <v>0.65824771000000004</v>
      </c>
      <c r="M62" s="3"/>
      <c r="N62" s="3"/>
      <c r="O62" s="3"/>
      <c r="P62" s="3"/>
      <c r="Q62" s="3"/>
    </row>
    <row r="63" spans="1:17" x14ac:dyDescent="0.35">
      <c r="A63" s="3">
        <v>2.9218068999999999E-2</v>
      </c>
      <c r="B63" s="3">
        <v>0.41322697000000003</v>
      </c>
      <c r="C63" s="3">
        <v>1.152026714</v>
      </c>
      <c r="D63" s="3"/>
      <c r="E63" s="3"/>
      <c r="F63" s="3">
        <v>1.64726558</v>
      </c>
      <c r="G63" s="3"/>
      <c r="H63" s="3">
        <v>1.0067317899999999</v>
      </c>
      <c r="I63" s="3">
        <v>0.85184998000000001</v>
      </c>
      <c r="J63" s="3">
        <v>0.438271032</v>
      </c>
      <c r="K63" s="3">
        <v>0.15383025</v>
      </c>
      <c r="L63" s="3">
        <v>0.62382952999999997</v>
      </c>
      <c r="M63" s="3"/>
      <c r="N63" s="3"/>
      <c r="O63" s="3"/>
      <c r="P63" s="3"/>
      <c r="Q63" s="3"/>
    </row>
    <row r="64" spans="1:17" x14ac:dyDescent="0.35">
      <c r="A64" s="3">
        <v>2.9218068999999999E-2</v>
      </c>
      <c r="B64" s="3">
        <v>0.87654206000000001</v>
      </c>
      <c r="C64" s="3">
        <v>0.793061868</v>
      </c>
      <c r="D64" s="3"/>
      <c r="E64" s="3"/>
      <c r="F64" s="3">
        <v>1.8716013600000001</v>
      </c>
      <c r="G64" s="3"/>
      <c r="H64" s="3">
        <v>0.64103862</v>
      </c>
      <c r="I64" s="3">
        <v>1.05405679</v>
      </c>
      <c r="J64" s="3">
        <v>2.0870049000000002E-2</v>
      </c>
      <c r="K64" s="3">
        <v>0.22433578000000001</v>
      </c>
      <c r="L64" s="3">
        <v>0.62382952999999997</v>
      </c>
      <c r="M64" s="3"/>
      <c r="N64" s="3"/>
      <c r="O64" s="3"/>
      <c r="P64" s="3"/>
      <c r="Q64" s="3"/>
    </row>
    <row r="65" spans="1:17" x14ac:dyDescent="0.35">
      <c r="A65" s="3">
        <v>1.6696038999999999E-2</v>
      </c>
      <c r="B65" s="3">
        <v>0.72627770999999997</v>
      </c>
      <c r="C65" s="3">
        <v>1.1019385960000001</v>
      </c>
      <c r="D65" s="3"/>
      <c r="E65" s="3"/>
      <c r="F65" s="3"/>
      <c r="G65" s="3"/>
      <c r="H65" s="3">
        <v>0.54208635000000005</v>
      </c>
      <c r="I65" s="3">
        <v>0.76150225000000005</v>
      </c>
      <c r="J65" s="3">
        <v>0.45496707199999997</v>
      </c>
      <c r="K65" s="3">
        <v>0.28202211999999999</v>
      </c>
      <c r="L65" s="3">
        <v>0.30115908000000002</v>
      </c>
      <c r="M65" s="3"/>
      <c r="N65" s="3"/>
      <c r="O65" s="3"/>
      <c r="P65" s="3"/>
      <c r="Q65" s="3"/>
    </row>
    <row r="66" spans="1:17" x14ac:dyDescent="0.35">
      <c r="A66" s="3">
        <v>5.0088118000000001E-2</v>
      </c>
      <c r="B66" s="3">
        <v>0.68453761000000002</v>
      </c>
      <c r="C66" s="3">
        <v>1.0685465169999999</v>
      </c>
      <c r="D66" s="3"/>
      <c r="E66" s="3"/>
      <c r="F66" s="3"/>
      <c r="G66" s="3"/>
      <c r="H66" s="3">
        <v>0.49045907999999999</v>
      </c>
      <c r="I66" s="3">
        <v>0.98522043000000004</v>
      </c>
      <c r="J66" s="3">
        <v>0.46331509100000001</v>
      </c>
      <c r="K66" s="3">
        <v>0.25638375000000002</v>
      </c>
      <c r="L66" s="3">
        <v>0.72708406999999997</v>
      </c>
      <c r="M66" s="3"/>
      <c r="N66" s="3"/>
      <c r="O66" s="3"/>
      <c r="P66" s="3"/>
      <c r="Q66" s="3"/>
    </row>
    <row r="67" spans="1:17" x14ac:dyDescent="0.35">
      <c r="A67" s="3">
        <v>0.79723587799999995</v>
      </c>
      <c r="B67" s="3">
        <v>0.66784157</v>
      </c>
      <c r="C67" s="3">
        <v>1.160374733</v>
      </c>
      <c r="D67" s="3"/>
      <c r="E67" s="3"/>
      <c r="F67" s="3"/>
      <c r="G67" s="3"/>
      <c r="H67" s="3">
        <v>0.91208179</v>
      </c>
      <c r="I67" s="3">
        <v>0.40871590000000002</v>
      </c>
      <c r="J67" s="3">
        <v>0.46331509100000001</v>
      </c>
      <c r="K67" s="3">
        <v>0.60250181000000003</v>
      </c>
      <c r="L67" s="3">
        <v>0.70127044000000005</v>
      </c>
      <c r="M67" s="3"/>
      <c r="N67" s="3"/>
      <c r="O67" s="3"/>
      <c r="P67" s="3"/>
      <c r="Q67" s="3"/>
    </row>
    <row r="68" spans="1:17" x14ac:dyDescent="0.35">
      <c r="A68" s="3">
        <v>0.74297374999999999</v>
      </c>
      <c r="B68" s="3">
        <v>0.53844727000000003</v>
      </c>
      <c r="C68" s="3">
        <v>1.25220295</v>
      </c>
      <c r="D68" s="3"/>
      <c r="E68" s="3"/>
      <c r="F68" s="3"/>
      <c r="G68" s="3"/>
      <c r="H68" s="3"/>
      <c r="I68" s="3">
        <v>1.1487067900000001</v>
      </c>
      <c r="J68" s="3">
        <v>0.67201558299999997</v>
      </c>
      <c r="K68" s="3">
        <v>0.67300733999999995</v>
      </c>
      <c r="L68" s="3">
        <v>0.60231816999999999</v>
      </c>
      <c r="M68" s="3"/>
      <c r="N68" s="3"/>
      <c r="O68" s="3"/>
      <c r="P68" s="3"/>
      <c r="Q68" s="3"/>
    </row>
    <row r="69" spans="1:17" x14ac:dyDescent="0.35">
      <c r="A69" s="3">
        <v>0.17113440299999999</v>
      </c>
      <c r="B69" s="3">
        <v>2.0870050000000001E-2</v>
      </c>
      <c r="C69" s="3">
        <v>1.227158891</v>
      </c>
      <c r="D69" s="3"/>
      <c r="E69" s="3"/>
      <c r="F69" s="3"/>
      <c r="G69" s="3"/>
      <c r="H69" s="3">
        <v>3.441818E-2</v>
      </c>
      <c r="I69" s="3">
        <v>0.82603634000000004</v>
      </c>
      <c r="J69" s="3">
        <v>0.65531954400000003</v>
      </c>
      <c r="K69" s="3">
        <v>1.9228780000000001E-2</v>
      </c>
      <c r="L69" s="3">
        <v>0.76150225000000005</v>
      </c>
      <c r="M69" s="3"/>
      <c r="N69" s="3"/>
      <c r="O69" s="3"/>
      <c r="P69" s="3"/>
      <c r="Q69" s="3"/>
    </row>
    <row r="70" spans="1:17" x14ac:dyDescent="0.35">
      <c r="A70" s="3">
        <v>4.5914108000000002E-2</v>
      </c>
      <c r="B70" s="3">
        <v>0.82227994000000004</v>
      </c>
      <c r="C70" s="3">
        <v>1.427511363</v>
      </c>
      <c r="D70" s="3"/>
      <c r="E70" s="3"/>
      <c r="F70" s="3"/>
      <c r="G70" s="3"/>
      <c r="H70" s="3">
        <v>0.25813636000000001</v>
      </c>
      <c r="I70" s="3">
        <v>0.70557270999999999</v>
      </c>
      <c r="J70" s="3">
        <v>0.358964846</v>
      </c>
      <c r="K70" s="3">
        <v>7.6915120000000003E-2</v>
      </c>
      <c r="L70" s="3">
        <v>0.65394543999999999</v>
      </c>
      <c r="M70" s="3"/>
      <c r="N70" s="3"/>
      <c r="O70" s="3"/>
      <c r="P70" s="3"/>
      <c r="Q70" s="3"/>
    </row>
    <row r="71" spans="1:17" x14ac:dyDescent="0.35">
      <c r="A71" s="3">
        <v>4.1740099999999997E-3</v>
      </c>
      <c r="B71" s="3">
        <v>0.67618959000000001</v>
      </c>
      <c r="C71" s="3">
        <v>0.83062795700000003</v>
      </c>
      <c r="D71" s="3"/>
      <c r="E71" s="3"/>
      <c r="F71" s="3"/>
      <c r="G71" s="3"/>
      <c r="H71" s="3">
        <v>0.29685681000000003</v>
      </c>
      <c r="I71" s="3">
        <v>1.04975452</v>
      </c>
      <c r="J71" s="3">
        <v>0.38400890500000001</v>
      </c>
      <c r="K71" s="3">
        <v>0.74351286999999999</v>
      </c>
      <c r="L71" s="3">
        <v>0.76580451999999999</v>
      </c>
      <c r="M71" s="3"/>
      <c r="N71" s="3"/>
      <c r="O71" s="3"/>
      <c r="P71" s="3"/>
      <c r="Q71" s="3"/>
    </row>
    <row r="72" spans="1:17" x14ac:dyDescent="0.35">
      <c r="A72" s="3">
        <v>1.2522029E-2</v>
      </c>
      <c r="B72" s="3">
        <v>0.89323810000000003</v>
      </c>
      <c r="C72" s="3">
        <v>0.730451721</v>
      </c>
      <c r="D72" s="3"/>
      <c r="E72" s="3"/>
      <c r="F72" s="3"/>
      <c r="G72" s="3"/>
      <c r="H72" s="3">
        <v>0.72708406999999997</v>
      </c>
      <c r="I72" s="3">
        <v>0.91208179</v>
      </c>
      <c r="J72" s="3">
        <v>0.61775345500000001</v>
      </c>
      <c r="K72" s="3">
        <v>1.9228780000000001E-2</v>
      </c>
      <c r="L72" s="3">
        <v>0.77010679999999998</v>
      </c>
      <c r="M72" s="3"/>
      <c r="N72" s="3"/>
      <c r="O72" s="3"/>
      <c r="P72" s="3"/>
      <c r="Q72" s="3"/>
    </row>
    <row r="73" spans="1:17" x14ac:dyDescent="0.35">
      <c r="A73" s="3">
        <v>3.7566087999999997E-2</v>
      </c>
      <c r="B73" s="3">
        <v>0.83480197</v>
      </c>
      <c r="C73" s="3">
        <v>0.74714776000000005</v>
      </c>
      <c r="D73" s="3"/>
      <c r="E73" s="3"/>
      <c r="F73" s="3"/>
      <c r="G73" s="3"/>
      <c r="H73" s="3">
        <v>0.65394543999999999</v>
      </c>
      <c r="I73" s="3">
        <v>0.93359316000000003</v>
      </c>
      <c r="J73" s="3"/>
      <c r="K73" s="3">
        <v>0.80119921000000005</v>
      </c>
      <c r="L73" s="3">
        <v>0.65394543999999999</v>
      </c>
      <c r="M73" s="3"/>
      <c r="N73" s="3"/>
      <c r="O73" s="3"/>
      <c r="P73" s="3"/>
      <c r="Q73" s="3"/>
    </row>
    <row r="74" spans="1:17" x14ac:dyDescent="0.35">
      <c r="A74" s="3">
        <v>0.175308413</v>
      </c>
      <c r="B74" s="3">
        <v>1.0643725100000001</v>
      </c>
      <c r="C74" s="3">
        <v>0.82227993700000002</v>
      </c>
      <c r="D74" s="3"/>
      <c r="E74" s="3"/>
      <c r="F74" s="3"/>
      <c r="G74" s="3"/>
      <c r="H74" s="3">
        <v>0.21511363</v>
      </c>
      <c r="I74" s="3">
        <v>1.0368477</v>
      </c>
      <c r="J74" s="3">
        <v>0.23374455099999999</v>
      </c>
      <c r="K74" s="3">
        <v>0.70505530999999999</v>
      </c>
      <c r="L74" s="3">
        <v>0.54638861999999999</v>
      </c>
      <c r="M74" s="3"/>
      <c r="N74" s="3"/>
      <c r="O74" s="3"/>
      <c r="P74" s="3"/>
      <c r="Q74" s="3"/>
    </row>
    <row r="75" spans="1:17" x14ac:dyDescent="0.35">
      <c r="A75" s="3">
        <v>0.67201558299999997</v>
      </c>
      <c r="B75" s="3">
        <v>1.1520267099999999</v>
      </c>
      <c r="C75" s="3">
        <v>0.91410815300000003</v>
      </c>
      <c r="D75" s="3"/>
      <c r="E75" s="3"/>
      <c r="F75" s="3"/>
      <c r="G75" s="3"/>
      <c r="H75" s="3">
        <v>8.1743179999999999E-2</v>
      </c>
      <c r="I75" s="3">
        <v>0.76150225000000005</v>
      </c>
      <c r="J75" s="3">
        <v>0.20870049199999999</v>
      </c>
      <c r="K75" s="3">
        <v>0.80760880999999995</v>
      </c>
      <c r="L75" s="3">
        <v>0.58941135</v>
      </c>
      <c r="M75" s="3"/>
      <c r="N75" s="3"/>
      <c r="O75" s="3"/>
      <c r="P75" s="3"/>
      <c r="Q75" s="3"/>
    </row>
    <row r="76" spans="1:17" x14ac:dyDescent="0.35">
      <c r="A76" s="3">
        <v>0.92245617300000005</v>
      </c>
      <c r="B76" s="3">
        <v>0.79306186999999995</v>
      </c>
      <c r="C76" s="3">
        <v>1.072720527</v>
      </c>
      <c r="D76" s="3"/>
      <c r="E76" s="3"/>
      <c r="F76" s="3"/>
      <c r="G76" s="3"/>
      <c r="H76" s="3">
        <v>1.0712658799999999</v>
      </c>
      <c r="I76" s="3">
        <v>0.89057043000000002</v>
      </c>
      <c r="J76" s="3">
        <v>1.6696038999999999E-2</v>
      </c>
      <c r="K76" s="3">
        <v>6.4095899999999997E-3</v>
      </c>
      <c r="L76" s="3">
        <v>0.63673634999999995</v>
      </c>
      <c r="M76" s="3"/>
      <c r="N76" s="3"/>
      <c r="O76" s="3"/>
      <c r="P76" s="3"/>
      <c r="Q76" s="3"/>
    </row>
    <row r="77" spans="1:17" x14ac:dyDescent="0.35">
      <c r="A77" s="3">
        <v>0.94332622200000005</v>
      </c>
      <c r="B77" s="3">
        <v>0.49670716999999998</v>
      </c>
      <c r="C77" s="3">
        <v>0.98089231099999996</v>
      </c>
      <c r="D77" s="3"/>
      <c r="E77" s="3"/>
      <c r="F77" s="3"/>
      <c r="G77" s="3"/>
      <c r="H77" s="3">
        <v>4.7324999999999999E-2</v>
      </c>
      <c r="I77" s="3">
        <v>0.95080224999999996</v>
      </c>
      <c r="J77" s="3">
        <v>5.8436137999999999E-2</v>
      </c>
      <c r="K77" s="3">
        <v>0.15383025</v>
      </c>
      <c r="L77" s="3">
        <v>0.51197044000000003</v>
      </c>
      <c r="M77" s="3"/>
      <c r="N77" s="3"/>
      <c r="O77" s="3"/>
      <c r="P77" s="3"/>
      <c r="Q77" s="3"/>
    </row>
    <row r="78" spans="1:17" x14ac:dyDescent="0.35">
      <c r="A78" s="3">
        <v>0.89323810400000003</v>
      </c>
      <c r="B78" s="3">
        <v>0.46331508999999998</v>
      </c>
      <c r="C78" s="3">
        <v>0.85984602499999996</v>
      </c>
      <c r="D78" s="3"/>
      <c r="E78" s="3"/>
      <c r="F78" s="3"/>
      <c r="G78" s="3"/>
      <c r="H78" s="3">
        <v>0.32267045</v>
      </c>
      <c r="I78" s="3">
        <v>0.90777951999999995</v>
      </c>
      <c r="J78" s="3">
        <v>0.64279751399999996</v>
      </c>
      <c r="K78" s="3">
        <v>0.91016231000000003</v>
      </c>
      <c r="L78" s="3">
        <v>0.65394543999999999</v>
      </c>
      <c r="M78" s="3"/>
      <c r="N78" s="3"/>
      <c r="O78" s="3"/>
      <c r="P78" s="3"/>
      <c r="Q78" s="3"/>
    </row>
    <row r="79" spans="1:17" x14ac:dyDescent="0.35">
      <c r="A79" s="3">
        <v>0.90158612400000004</v>
      </c>
      <c r="B79" s="3">
        <v>0.43827103000000001</v>
      </c>
      <c r="C79" s="3">
        <v>1.0017623600000001</v>
      </c>
      <c r="D79" s="3"/>
      <c r="E79" s="3"/>
      <c r="F79" s="3"/>
      <c r="G79" s="3"/>
      <c r="H79" s="3">
        <v>0.95940678999999995</v>
      </c>
      <c r="I79" s="3">
        <v>1.2347522399999999</v>
      </c>
      <c r="J79" s="3">
        <v>0.58436137600000004</v>
      </c>
      <c r="K79" s="3">
        <v>6.4095899999999997E-3</v>
      </c>
      <c r="L79" s="3">
        <v>0.62382952999999997</v>
      </c>
      <c r="M79" s="3"/>
      <c r="N79" s="3"/>
      <c r="O79" s="3"/>
      <c r="P79" s="3"/>
      <c r="Q79" s="3"/>
    </row>
    <row r="80" spans="1:17" x14ac:dyDescent="0.35">
      <c r="A80" s="3">
        <v>0.64279751399999996</v>
      </c>
      <c r="B80" s="3"/>
      <c r="C80" s="3">
        <v>1.1228086450000001</v>
      </c>
      <c r="D80" s="3"/>
      <c r="E80" s="3"/>
      <c r="F80" s="3"/>
      <c r="G80" s="3"/>
      <c r="H80" s="3">
        <v>0.80452497999999995</v>
      </c>
      <c r="I80" s="3">
        <v>1.11859088</v>
      </c>
      <c r="J80" s="3">
        <v>1.6696038999999999E-2</v>
      </c>
      <c r="K80" s="3">
        <v>0.57686342999999995</v>
      </c>
      <c r="L80" s="3">
        <v>0.55929543999999998</v>
      </c>
      <c r="M80" s="3"/>
      <c r="N80" s="3"/>
      <c r="O80" s="3"/>
      <c r="P80" s="3"/>
      <c r="Q80" s="3"/>
    </row>
    <row r="81" spans="1:17" x14ac:dyDescent="0.35">
      <c r="A81" s="3">
        <v>0.15026435399999999</v>
      </c>
      <c r="B81" s="3">
        <v>0.40905296000000002</v>
      </c>
      <c r="C81" s="3">
        <v>1.097764586</v>
      </c>
      <c r="D81" s="3"/>
      <c r="E81" s="3"/>
      <c r="F81" s="3"/>
      <c r="G81" s="3"/>
      <c r="H81" s="3">
        <v>6.8836359999999999E-2</v>
      </c>
      <c r="I81" s="3">
        <v>0.88196589000000003</v>
      </c>
      <c r="J81" s="3">
        <v>0.26296261900000001</v>
      </c>
      <c r="K81" s="3">
        <v>8.3324720000000005E-2</v>
      </c>
      <c r="L81" s="3">
        <v>0.61522498000000003</v>
      </c>
      <c r="M81" s="3"/>
      <c r="N81" s="3"/>
      <c r="O81" s="3"/>
      <c r="P81" s="3"/>
      <c r="Q81" s="3"/>
    </row>
    <row r="82" spans="1:17" x14ac:dyDescent="0.35">
      <c r="A82" s="3">
        <v>0.65114553399999997</v>
      </c>
      <c r="B82" s="3">
        <v>0.99758835000000001</v>
      </c>
      <c r="C82" s="3">
        <v>1.114460625</v>
      </c>
      <c r="D82" s="3"/>
      <c r="E82" s="3"/>
      <c r="F82" s="3"/>
      <c r="G82" s="3"/>
      <c r="H82" s="3">
        <v>0.14197499999999999</v>
      </c>
      <c r="I82" s="3">
        <v>0.89487269999999997</v>
      </c>
      <c r="J82" s="3">
        <v>0.95584825200000001</v>
      </c>
      <c r="K82" s="3">
        <v>0.89093352999999997</v>
      </c>
      <c r="L82" s="3">
        <v>0.61952726000000002</v>
      </c>
      <c r="M82" s="3"/>
      <c r="N82" s="3"/>
      <c r="O82" s="3"/>
      <c r="P82" s="3"/>
      <c r="Q82" s="3"/>
    </row>
    <row r="83" spans="1:17" x14ac:dyDescent="0.35">
      <c r="A83" s="3">
        <v>0.49670716999999998</v>
      </c>
      <c r="B83" s="3">
        <v>5.4262129999999999E-2</v>
      </c>
      <c r="C83" s="3">
        <v>1.035154438</v>
      </c>
      <c r="D83" s="3"/>
      <c r="E83" s="3"/>
      <c r="F83" s="3"/>
      <c r="G83" s="3"/>
      <c r="H83" s="3">
        <v>6.0231819999999998E-2</v>
      </c>
      <c r="I83" s="3">
        <v>1.1616136100000001</v>
      </c>
      <c r="J83" s="3">
        <v>4.1740099999999997E-3</v>
      </c>
      <c r="K83" s="3">
        <v>1.08963093</v>
      </c>
      <c r="L83" s="3"/>
      <c r="M83" s="3"/>
      <c r="N83" s="3"/>
      <c r="O83" s="3"/>
      <c r="P83" s="3"/>
      <c r="Q83" s="3"/>
    </row>
    <row r="84" spans="1:17" x14ac:dyDescent="0.35">
      <c r="A84" s="3">
        <v>0.49670716999999998</v>
      </c>
      <c r="B84" s="3">
        <v>0.94750023000000005</v>
      </c>
      <c r="C84" s="3">
        <v>0.83897597599999996</v>
      </c>
      <c r="D84" s="3"/>
      <c r="E84" s="3"/>
      <c r="F84" s="3"/>
      <c r="G84" s="3"/>
      <c r="H84" s="3">
        <v>0.51197044000000003</v>
      </c>
      <c r="I84" s="3">
        <v>1.21754315</v>
      </c>
      <c r="J84" s="3">
        <v>8.3480199999999994E-3</v>
      </c>
      <c r="K84" s="3">
        <v>0.80760880999999995</v>
      </c>
      <c r="L84" s="3"/>
      <c r="M84" s="3"/>
      <c r="N84" s="3"/>
      <c r="O84" s="3"/>
      <c r="P84" s="3"/>
      <c r="Q84" s="3"/>
    </row>
    <row r="85" spans="1:17" x14ac:dyDescent="0.35">
      <c r="A85" s="3">
        <v>4.5914108000000002E-2</v>
      </c>
      <c r="B85" s="3">
        <v>0.86819405000000005</v>
      </c>
      <c r="C85" s="3">
        <v>1.056024488</v>
      </c>
      <c r="D85" s="3"/>
      <c r="E85" s="3"/>
      <c r="F85" s="3"/>
      <c r="G85" s="3"/>
      <c r="H85" s="3">
        <v>0.61952726000000002</v>
      </c>
      <c r="I85" s="3">
        <v>1.3681226900000001</v>
      </c>
      <c r="J85" s="3">
        <v>0.70540766200000005</v>
      </c>
      <c r="K85" s="3">
        <v>0.82683759000000001</v>
      </c>
      <c r="L85" s="3"/>
      <c r="M85" s="3"/>
      <c r="N85" s="3"/>
      <c r="O85" s="3"/>
      <c r="P85" s="3"/>
      <c r="Q85" s="3"/>
    </row>
    <row r="86" spans="1:17" x14ac:dyDescent="0.35">
      <c r="A86" s="3">
        <v>0.71375568099999998</v>
      </c>
      <c r="B86" s="3">
        <v>0.84732399999999997</v>
      </c>
      <c r="C86" s="3">
        <v>0.63444949399999995</v>
      </c>
      <c r="D86" s="3"/>
      <c r="E86" s="3"/>
      <c r="F86" s="3"/>
      <c r="G86" s="3"/>
      <c r="H86" s="3">
        <v>6.8836359999999999E-2</v>
      </c>
      <c r="I86" s="3">
        <v>0.97661587999999999</v>
      </c>
      <c r="J86" s="3">
        <v>0.108524256</v>
      </c>
      <c r="K86" s="3">
        <v>0.12178228000000001</v>
      </c>
      <c r="L86" s="3"/>
      <c r="M86" s="3"/>
      <c r="N86" s="3"/>
      <c r="O86" s="3"/>
      <c r="P86" s="3"/>
      <c r="Q86" s="3"/>
    </row>
    <row r="87" spans="1:17" x14ac:dyDescent="0.35">
      <c r="A87" s="3">
        <v>0.78888785800000005</v>
      </c>
      <c r="B87" s="3">
        <v>0.96419626999999997</v>
      </c>
      <c r="C87" s="3">
        <v>0.82227993700000002</v>
      </c>
      <c r="D87" s="3"/>
      <c r="E87" s="3"/>
      <c r="F87" s="3"/>
      <c r="G87" s="3"/>
      <c r="H87" s="3">
        <v>0.10325454000000001</v>
      </c>
      <c r="I87" s="3">
        <v>0.86475679999999999</v>
      </c>
      <c r="J87" s="3">
        <v>0.137742324</v>
      </c>
      <c r="K87" s="3">
        <v>8.3324720000000005E-2</v>
      </c>
      <c r="L87" s="3"/>
      <c r="M87" s="3"/>
      <c r="N87" s="3"/>
      <c r="O87" s="3"/>
      <c r="P87" s="3"/>
      <c r="Q87" s="3"/>
    </row>
    <row r="88" spans="1:17" x14ac:dyDescent="0.35">
      <c r="A88" s="3">
        <v>0.62192746499999996</v>
      </c>
      <c r="B88" s="3">
        <v>0.89323810000000003</v>
      </c>
      <c r="C88" s="3">
        <v>0.84732399599999997</v>
      </c>
      <c r="D88" s="3"/>
      <c r="E88" s="3"/>
      <c r="F88" s="3"/>
      <c r="G88" s="3"/>
      <c r="H88" s="3">
        <v>4.3022730000000002E-2</v>
      </c>
      <c r="I88" s="3"/>
      <c r="J88" s="3">
        <v>0.17113440299999999</v>
      </c>
      <c r="K88" s="3">
        <v>6.4095899999999997E-3</v>
      </c>
      <c r="L88" s="3"/>
      <c r="M88" s="3"/>
      <c r="N88" s="3"/>
      <c r="O88" s="3"/>
      <c r="P88" s="3"/>
      <c r="Q88" s="3"/>
    </row>
    <row r="89" spans="1:17" x14ac:dyDescent="0.35">
      <c r="A89" s="3">
        <v>0.534273259</v>
      </c>
      <c r="B89" s="3">
        <v>1.13115666</v>
      </c>
      <c r="C89" s="3">
        <v>0.74714776000000005</v>
      </c>
      <c r="D89" s="3"/>
      <c r="E89" s="3"/>
      <c r="F89" s="3"/>
      <c r="G89" s="3"/>
      <c r="H89" s="3">
        <v>5.1627270000000003E-2</v>
      </c>
      <c r="I89" s="3"/>
      <c r="J89" s="3">
        <v>0.15443836399999999</v>
      </c>
      <c r="K89" s="3">
        <v>0.53199627999999999</v>
      </c>
      <c r="L89" s="3"/>
      <c r="M89" s="3"/>
      <c r="N89" s="3"/>
      <c r="O89" s="3"/>
      <c r="P89" s="3"/>
      <c r="Q89" s="3"/>
    </row>
    <row r="90" spans="1:17" x14ac:dyDescent="0.35">
      <c r="A90" s="3"/>
      <c r="B90" s="3"/>
      <c r="C90" s="3">
        <v>1.030980429</v>
      </c>
      <c r="D90" s="3"/>
      <c r="E90" s="3"/>
      <c r="F90" s="3"/>
      <c r="G90" s="3"/>
      <c r="H90" s="3">
        <v>3.441818E-2</v>
      </c>
      <c r="I90" s="3"/>
      <c r="J90" s="3">
        <v>0.25878860999999997</v>
      </c>
      <c r="K90" s="3">
        <v>0.62173058999999997</v>
      </c>
      <c r="L90" s="3"/>
      <c r="M90" s="3"/>
      <c r="N90" s="3"/>
      <c r="O90" s="3"/>
      <c r="P90" s="3"/>
      <c r="Q90" s="3"/>
    </row>
    <row r="91" spans="1:17" x14ac:dyDescent="0.35">
      <c r="A91" s="3">
        <v>0.27131063900000002</v>
      </c>
      <c r="B91" s="3">
        <v>0.93080419000000003</v>
      </c>
      <c r="C91" s="3">
        <v>0.98924033</v>
      </c>
      <c r="D91" s="3"/>
      <c r="E91" s="3"/>
      <c r="F91" s="3"/>
      <c r="G91" s="3"/>
      <c r="H91" s="3">
        <v>4.3022730000000002E-2</v>
      </c>
      <c r="I91" s="3"/>
      <c r="J91" s="3">
        <v>0.22539653100000001</v>
      </c>
      <c r="K91" s="3">
        <v>0.17946862</v>
      </c>
      <c r="L91" s="3"/>
      <c r="M91" s="3"/>
      <c r="N91" s="3"/>
      <c r="O91" s="3"/>
      <c r="P91" s="3"/>
      <c r="Q91" s="3"/>
    </row>
    <row r="92" spans="1:17" x14ac:dyDescent="0.35">
      <c r="A92" s="3">
        <v>0.26296261900000001</v>
      </c>
      <c r="B92" s="3">
        <v>1.1645487400000001</v>
      </c>
      <c r="C92" s="3">
        <v>0.89323810400000003</v>
      </c>
      <c r="D92" s="3"/>
      <c r="E92" s="3"/>
      <c r="F92" s="3"/>
      <c r="G92" s="3"/>
      <c r="H92" s="3">
        <v>7.3138629999999996E-2</v>
      </c>
      <c r="I92" s="3"/>
      <c r="J92" s="3">
        <v>0.34644281599999999</v>
      </c>
      <c r="K92" s="3">
        <v>0.71146489999999996</v>
      </c>
      <c r="L92" s="3"/>
      <c r="M92" s="3"/>
      <c r="N92" s="3"/>
      <c r="O92" s="3"/>
      <c r="P92" s="3"/>
      <c r="Q92" s="3"/>
    </row>
    <row r="93" spans="1:17" x14ac:dyDescent="0.35">
      <c r="A93" s="3">
        <v>3.7566087999999997E-2</v>
      </c>
      <c r="B93" s="3">
        <v>1.04350246</v>
      </c>
      <c r="C93" s="3">
        <v>1.0435024580000001</v>
      </c>
      <c r="D93" s="3"/>
      <c r="E93" s="3"/>
      <c r="F93" s="3"/>
      <c r="G93" s="3"/>
      <c r="H93" s="3">
        <v>0.11616136000000001</v>
      </c>
      <c r="I93" s="3"/>
      <c r="J93" s="3">
        <v>5.4262128E-2</v>
      </c>
      <c r="K93" s="3">
        <v>0.75633205999999997</v>
      </c>
      <c r="L93" s="3"/>
      <c r="M93" s="3"/>
      <c r="N93" s="3"/>
      <c r="O93" s="3"/>
      <c r="P93" s="3"/>
      <c r="Q93" s="3"/>
    </row>
    <row r="94" spans="1:17" x14ac:dyDescent="0.35">
      <c r="A94" s="3">
        <v>0.16278638300000001</v>
      </c>
      <c r="B94" s="3">
        <v>1.0017623600000001</v>
      </c>
      <c r="C94" s="3">
        <v>1.018458399</v>
      </c>
      <c r="D94" s="3"/>
      <c r="E94" s="3"/>
      <c r="F94" s="3"/>
      <c r="G94" s="3"/>
      <c r="H94" s="3">
        <v>4.7324999999999999E-2</v>
      </c>
      <c r="I94" s="3"/>
      <c r="J94" s="3">
        <v>7.0958167000000003E-2</v>
      </c>
      <c r="K94" s="3">
        <v>3.2047970000000002E-2</v>
      </c>
      <c r="L94" s="3"/>
      <c r="M94" s="3"/>
      <c r="N94" s="3"/>
      <c r="O94" s="3"/>
      <c r="P94" s="3"/>
      <c r="Q94" s="3"/>
    </row>
    <row r="95" spans="1:17" x14ac:dyDescent="0.35">
      <c r="A95" s="3">
        <v>0.14191633400000001</v>
      </c>
      <c r="B95" s="3">
        <v>0.72210370000000002</v>
      </c>
      <c r="C95" s="3">
        <v>0.99341433999999995</v>
      </c>
      <c r="D95" s="3"/>
      <c r="E95" s="3"/>
      <c r="F95" s="3"/>
      <c r="G95" s="3"/>
      <c r="H95" s="3">
        <v>0.85184998000000001</v>
      </c>
      <c r="I95" s="3"/>
      <c r="J95" s="3">
        <v>4.1740099999999997E-3</v>
      </c>
      <c r="K95" s="3">
        <v>7.6915120000000003E-2</v>
      </c>
      <c r="L95" s="3"/>
      <c r="M95" s="3"/>
      <c r="N95" s="3"/>
      <c r="O95" s="3"/>
      <c r="P95" s="3"/>
      <c r="Q95" s="3"/>
    </row>
    <row r="96" spans="1:17" x14ac:dyDescent="0.35">
      <c r="A96" s="3">
        <v>0.108524256</v>
      </c>
      <c r="B96" s="3"/>
      <c r="C96" s="3"/>
      <c r="D96" s="3"/>
      <c r="E96" s="3"/>
      <c r="F96" s="3"/>
      <c r="G96" s="3"/>
      <c r="H96" s="3">
        <v>0.77871133999999997</v>
      </c>
      <c r="I96" s="3"/>
      <c r="J96" s="3">
        <v>2.0870049000000002E-2</v>
      </c>
      <c r="K96" s="3">
        <v>4.4867160000000003E-2</v>
      </c>
      <c r="L96" s="3"/>
      <c r="M96" s="3"/>
      <c r="N96" s="3"/>
      <c r="O96" s="3"/>
      <c r="P96" s="3"/>
      <c r="Q96" s="3"/>
    </row>
    <row r="97" spans="1:17" x14ac:dyDescent="0.35">
      <c r="A97" s="3">
        <v>0.16278638300000001</v>
      </c>
      <c r="B97" s="3"/>
      <c r="C97" s="3">
        <v>1.1478527039999999</v>
      </c>
      <c r="D97" s="3"/>
      <c r="E97" s="3"/>
      <c r="F97" s="3"/>
      <c r="G97" s="3"/>
      <c r="H97" s="3">
        <v>0.44313407999999999</v>
      </c>
      <c r="I97" s="3"/>
      <c r="J97" s="3">
        <v>2.0870049000000002E-2</v>
      </c>
      <c r="K97" s="3">
        <v>0.64095937000000003</v>
      </c>
      <c r="L97" s="3"/>
      <c r="M97" s="3"/>
      <c r="N97" s="3"/>
      <c r="O97" s="3"/>
      <c r="P97" s="3"/>
      <c r="Q97" s="3"/>
    </row>
    <row r="98" spans="1:17" x14ac:dyDescent="0.35">
      <c r="A98" s="3">
        <v>7.0958167000000003E-2</v>
      </c>
      <c r="B98" s="3"/>
      <c r="C98" s="3">
        <v>1.1436786940000001</v>
      </c>
      <c r="D98" s="3"/>
      <c r="E98" s="3"/>
      <c r="F98" s="3"/>
      <c r="G98" s="3"/>
      <c r="H98" s="3">
        <v>0.37859999</v>
      </c>
      <c r="I98" s="3"/>
      <c r="J98" s="3">
        <v>4.1740099999999997E-3</v>
      </c>
      <c r="K98" s="3">
        <v>0.17305903</v>
      </c>
      <c r="L98" s="3"/>
      <c r="M98" s="3"/>
      <c r="N98" s="3"/>
      <c r="O98" s="3"/>
      <c r="P98" s="3"/>
      <c r="Q98" s="3"/>
    </row>
    <row r="99" spans="1:17" x14ac:dyDescent="0.35">
      <c r="A99" s="3">
        <v>0.121046285</v>
      </c>
      <c r="B99" s="3"/>
      <c r="C99" s="3">
        <v>1.1895928019999999</v>
      </c>
      <c r="D99" s="3"/>
      <c r="E99" s="3"/>
      <c r="F99" s="3"/>
      <c r="G99" s="3"/>
      <c r="H99" s="3">
        <v>0.65394543999999999</v>
      </c>
      <c r="I99" s="3"/>
      <c r="J99" s="3">
        <v>4.1740099999999997E-3</v>
      </c>
      <c r="K99" s="3">
        <v>1.2819189999999999E-2</v>
      </c>
      <c r="L99" s="3"/>
      <c r="M99" s="3"/>
      <c r="N99" s="3"/>
      <c r="O99" s="3"/>
      <c r="P99" s="3"/>
      <c r="Q99" s="3"/>
    </row>
    <row r="100" spans="1:17" x14ac:dyDescent="0.35">
      <c r="A100" s="3">
        <v>0.40905296400000002</v>
      </c>
      <c r="B100" s="3"/>
      <c r="C100" s="3">
        <v>1.1478527039999999</v>
      </c>
      <c r="D100" s="3"/>
      <c r="E100" s="3"/>
      <c r="F100" s="3"/>
      <c r="G100" s="3"/>
      <c r="H100" s="3">
        <v>0.52487726000000001</v>
      </c>
      <c r="I100" s="3"/>
      <c r="J100" s="3">
        <v>0.36313885499999998</v>
      </c>
      <c r="K100" s="3">
        <v>0.46149075000000001</v>
      </c>
      <c r="L100" s="3"/>
      <c r="M100" s="3"/>
      <c r="N100" s="3"/>
      <c r="O100" s="3"/>
      <c r="P100" s="3"/>
      <c r="Q100" s="3"/>
    </row>
    <row r="101" spans="1:17" x14ac:dyDescent="0.35">
      <c r="A101" s="3">
        <v>0.52592523899999999</v>
      </c>
      <c r="B101" s="3"/>
      <c r="C101" s="3">
        <v>0.82645394699999997</v>
      </c>
      <c r="D101" s="3"/>
      <c r="E101" s="3"/>
      <c r="F101" s="3"/>
      <c r="G101" s="3"/>
      <c r="H101" s="3">
        <v>0.80452497999999995</v>
      </c>
      <c r="I101" s="3"/>
      <c r="J101" s="3">
        <v>0.27965865899999998</v>
      </c>
      <c r="K101" s="3">
        <v>0.46790034000000003</v>
      </c>
      <c r="L101" s="3"/>
      <c r="M101" s="3"/>
      <c r="N101" s="3"/>
      <c r="O101" s="3"/>
      <c r="P101" s="3"/>
      <c r="Q101" s="3"/>
    </row>
    <row r="102" spans="1:17" x14ac:dyDescent="0.35">
      <c r="A102" s="3">
        <v>0.61775345500000001</v>
      </c>
      <c r="B102" s="3"/>
      <c r="C102" s="3">
        <v>0.86819404499999997</v>
      </c>
      <c r="D102" s="3"/>
      <c r="E102" s="3"/>
      <c r="F102" s="3"/>
      <c r="G102" s="3"/>
      <c r="H102" s="3">
        <v>0.72278180000000003</v>
      </c>
      <c r="I102" s="3"/>
      <c r="J102" s="3">
        <v>0.58018736699999995</v>
      </c>
      <c r="K102" s="3">
        <v>0.57045383999999999</v>
      </c>
      <c r="L102" s="3"/>
      <c r="M102" s="3"/>
      <c r="N102" s="3"/>
      <c r="O102" s="3"/>
      <c r="P102" s="3"/>
      <c r="Q102" s="3"/>
    </row>
    <row r="103" spans="1:17" x14ac:dyDescent="0.35">
      <c r="A103" s="3">
        <v>0.71375568099999998</v>
      </c>
      <c r="B103" s="3"/>
      <c r="C103" s="3">
        <v>1.135330674</v>
      </c>
      <c r="D103" s="3"/>
      <c r="E103" s="3"/>
      <c r="F103" s="3"/>
      <c r="G103" s="3"/>
      <c r="H103" s="3">
        <v>0.76150225000000005</v>
      </c>
      <c r="I103" s="3"/>
      <c r="J103" s="3">
        <v>5.0088118000000001E-2</v>
      </c>
      <c r="K103" s="3">
        <v>0.41662358999999999</v>
      </c>
      <c r="L103" s="3"/>
      <c r="M103" s="3"/>
      <c r="N103" s="3"/>
      <c r="O103" s="3"/>
      <c r="P103" s="3"/>
      <c r="Q103" s="3"/>
    </row>
    <row r="104" spans="1:17" x14ac:dyDescent="0.35">
      <c r="A104" s="3">
        <v>0.90576013399999999</v>
      </c>
      <c r="B104" s="3"/>
      <c r="C104" s="3">
        <v>1.289769038</v>
      </c>
      <c r="D104" s="3"/>
      <c r="E104" s="3"/>
      <c r="F104" s="3"/>
      <c r="G104" s="3"/>
      <c r="H104" s="3">
        <v>0.58080679999999996</v>
      </c>
      <c r="I104" s="3"/>
      <c r="J104" s="3">
        <v>1.6696038999999999E-2</v>
      </c>
      <c r="K104" s="3">
        <v>5.1276750000000003E-2</v>
      </c>
      <c r="L104" s="3"/>
      <c r="M104" s="3"/>
      <c r="N104" s="3"/>
      <c r="O104" s="3"/>
      <c r="P104" s="3"/>
      <c r="Q104" s="3"/>
    </row>
    <row r="105" spans="1:17" x14ac:dyDescent="0.35">
      <c r="A105" s="3">
        <v>0.95167424199999995</v>
      </c>
      <c r="B105" s="3"/>
      <c r="C105" s="3">
        <v>1.060198497</v>
      </c>
      <c r="D105" s="3"/>
      <c r="E105" s="3"/>
      <c r="F105" s="3"/>
      <c r="G105" s="3"/>
      <c r="H105" s="3">
        <v>1.16591588</v>
      </c>
      <c r="I105" s="3"/>
      <c r="J105" s="3">
        <v>0.29218068800000002</v>
      </c>
      <c r="K105" s="3">
        <v>0.69223612000000001</v>
      </c>
      <c r="L105" s="3"/>
      <c r="M105" s="3"/>
      <c r="N105" s="3"/>
      <c r="O105" s="3"/>
      <c r="P105" s="3"/>
      <c r="Q105" s="3"/>
    </row>
    <row r="106" spans="1:17" x14ac:dyDescent="0.35">
      <c r="A106" s="3">
        <v>1.056024488</v>
      </c>
      <c r="B106" s="3"/>
      <c r="C106" s="3">
        <v>1.1019385960000001</v>
      </c>
      <c r="D106" s="3"/>
      <c r="E106" s="3"/>
      <c r="F106" s="3"/>
      <c r="G106" s="3"/>
      <c r="H106" s="3">
        <v>0.68406135000000001</v>
      </c>
      <c r="I106" s="3"/>
      <c r="J106" s="3">
        <v>8.3480199999999994E-3</v>
      </c>
      <c r="K106" s="3">
        <v>3.2047970000000002E-2</v>
      </c>
      <c r="L106" s="3"/>
      <c r="M106" s="3"/>
      <c r="N106" s="3"/>
      <c r="O106" s="3"/>
      <c r="P106" s="3"/>
      <c r="Q106" s="3"/>
    </row>
    <row r="107" spans="1:17" x14ac:dyDescent="0.35">
      <c r="A107" s="3">
        <v>0.609405435</v>
      </c>
      <c r="B107" s="3"/>
      <c r="C107" s="3">
        <v>0.968370281</v>
      </c>
      <c r="D107" s="3"/>
      <c r="E107" s="3"/>
      <c r="F107" s="3"/>
      <c r="G107" s="3"/>
      <c r="H107" s="3">
        <v>0.77010679999999998</v>
      </c>
      <c r="I107" s="3"/>
      <c r="J107" s="3">
        <v>1.6696038999999999E-2</v>
      </c>
      <c r="K107" s="3">
        <v>0.53199627999999999</v>
      </c>
      <c r="L107" s="3"/>
      <c r="M107" s="3"/>
      <c r="N107" s="3"/>
      <c r="O107" s="3"/>
      <c r="P107" s="3"/>
      <c r="Q107" s="3"/>
    </row>
    <row r="108" spans="1:17" x14ac:dyDescent="0.35">
      <c r="A108" s="3">
        <v>0.64697152400000002</v>
      </c>
      <c r="B108" s="3"/>
      <c r="C108" s="3">
        <v>0.78888785800000005</v>
      </c>
      <c r="D108" s="3"/>
      <c r="E108" s="3"/>
      <c r="F108" s="3"/>
      <c r="G108" s="3"/>
      <c r="H108" s="3">
        <v>0.50766816999999997</v>
      </c>
      <c r="I108" s="3"/>
      <c r="J108" s="3">
        <v>0.100176236</v>
      </c>
      <c r="K108" s="3">
        <v>0.97425824000000005</v>
      </c>
      <c r="L108" s="3"/>
      <c r="M108" s="3"/>
      <c r="N108" s="3"/>
      <c r="O108" s="3"/>
      <c r="P108" s="3"/>
      <c r="Q108" s="3"/>
    </row>
    <row r="109" spans="1:17" x14ac:dyDescent="0.35">
      <c r="A109" s="3">
        <v>0.108524256</v>
      </c>
      <c r="B109" s="3"/>
      <c r="C109" s="3">
        <v>0.730451721</v>
      </c>
      <c r="D109" s="3"/>
      <c r="E109" s="3"/>
      <c r="F109" s="3"/>
      <c r="G109" s="3"/>
      <c r="H109" s="3">
        <v>0.56359771000000003</v>
      </c>
      <c r="I109" s="3"/>
      <c r="J109" s="3">
        <v>0.70123365199999999</v>
      </c>
      <c r="K109" s="3">
        <v>0.96784864999999998</v>
      </c>
      <c r="L109" s="3"/>
      <c r="M109" s="3"/>
      <c r="N109" s="3"/>
      <c r="O109" s="3"/>
      <c r="P109" s="3"/>
      <c r="Q109" s="3"/>
    </row>
    <row r="110" spans="1:17" x14ac:dyDescent="0.35">
      <c r="A110" s="3">
        <v>0.11269826500000001</v>
      </c>
      <c r="B110" s="3"/>
      <c r="C110" s="3">
        <v>0.82645394699999997</v>
      </c>
      <c r="D110" s="3"/>
      <c r="E110" s="3"/>
      <c r="F110" s="3"/>
      <c r="G110" s="3"/>
      <c r="H110" s="3">
        <v>0.62382952999999997</v>
      </c>
      <c r="I110" s="3"/>
      <c r="J110" s="3">
        <v>0.87654206499999998</v>
      </c>
      <c r="K110" s="3">
        <v>1.1088597099999999</v>
      </c>
      <c r="L110" s="3"/>
      <c r="M110" s="3"/>
      <c r="N110" s="3"/>
      <c r="O110" s="3"/>
      <c r="P110" s="3"/>
      <c r="Q110" s="3"/>
    </row>
    <row r="111" spans="1:17" x14ac:dyDescent="0.35">
      <c r="A111" s="3"/>
      <c r="B111" s="3"/>
      <c r="C111" s="3">
        <v>0.93080419299999995</v>
      </c>
      <c r="D111" s="3"/>
      <c r="E111" s="3"/>
      <c r="F111" s="3"/>
      <c r="G111" s="3"/>
      <c r="H111" s="3">
        <v>0.77440907000000003</v>
      </c>
      <c r="I111" s="3"/>
      <c r="J111" s="3">
        <v>4.1740099999999997E-3</v>
      </c>
      <c r="K111" s="3">
        <v>1.00630621</v>
      </c>
      <c r="L111" s="3"/>
      <c r="M111" s="3"/>
      <c r="N111" s="3"/>
      <c r="O111" s="3"/>
      <c r="P111" s="3"/>
      <c r="Q111" s="3"/>
    </row>
    <row r="112" spans="1:17" x14ac:dyDescent="0.35">
      <c r="A112" s="3"/>
      <c r="B112" s="3"/>
      <c r="C112" s="3">
        <v>0.85149800600000003</v>
      </c>
      <c r="D112" s="3"/>
      <c r="E112" s="3"/>
      <c r="F112" s="3"/>
      <c r="G112" s="3"/>
      <c r="H112" s="3">
        <v>0.12906818</v>
      </c>
      <c r="I112" s="3"/>
      <c r="J112" s="3">
        <v>6.2610147000000005E-2</v>
      </c>
      <c r="K112" s="3">
        <v>0.94221027999999996</v>
      </c>
      <c r="L112" s="3"/>
      <c r="M112" s="3"/>
      <c r="N112" s="3"/>
      <c r="O112" s="3"/>
      <c r="P112" s="3"/>
      <c r="Q112" s="3"/>
    </row>
    <row r="113" spans="1:17" x14ac:dyDescent="0.35">
      <c r="A113" s="3"/>
      <c r="B113" s="3"/>
      <c r="C113" s="3">
        <v>1.2313329</v>
      </c>
      <c r="D113" s="3"/>
      <c r="E113" s="3"/>
      <c r="F113" s="3"/>
      <c r="G113" s="3"/>
      <c r="H113" s="3">
        <v>5.592954E-2</v>
      </c>
      <c r="I113" s="3"/>
      <c r="J113" s="3">
        <v>5.8436137999999999E-2</v>
      </c>
      <c r="K113" s="3">
        <v>3.2047970000000002E-2</v>
      </c>
      <c r="L113" s="3"/>
      <c r="M113" s="3"/>
      <c r="N113" s="3"/>
      <c r="O113" s="3"/>
      <c r="P113" s="3"/>
      <c r="Q113" s="3"/>
    </row>
    <row r="114" spans="1:17" x14ac:dyDescent="0.35">
      <c r="A114" s="3"/>
      <c r="B114" s="3"/>
      <c r="C114" s="3">
        <v>1.1645487430000001</v>
      </c>
      <c r="D114" s="3"/>
      <c r="E114" s="3"/>
      <c r="F114" s="3"/>
      <c r="G114" s="3"/>
      <c r="H114" s="3">
        <v>0.2194159</v>
      </c>
      <c r="I114" s="3"/>
      <c r="J114" s="3">
        <v>1.6696038999999999E-2</v>
      </c>
      <c r="K114" s="3">
        <v>0.46149075000000001</v>
      </c>
      <c r="L114" s="3"/>
      <c r="M114" s="3"/>
      <c r="N114" s="3"/>
      <c r="O114" s="3"/>
      <c r="P114" s="3"/>
      <c r="Q114" s="3"/>
    </row>
    <row r="115" spans="1:17" x14ac:dyDescent="0.35">
      <c r="A115" s="3"/>
      <c r="B115" s="3"/>
      <c r="C115" s="3">
        <v>1.4400333919999999</v>
      </c>
      <c r="D115" s="3"/>
      <c r="E115" s="3"/>
      <c r="F115" s="3"/>
      <c r="G115" s="3"/>
      <c r="H115" s="3">
        <v>0.19360226999999999</v>
      </c>
      <c r="I115" s="3"/>
      <c r="J115" s="3">
        <v>5.8436137999999999E-2</v>
      </c>
      <c r="K115" s="3">
        <v>0.88452392999999996</v>
      </c>
      <c r="L115" s="3"/>
      <c r="M115" s="3"/>
      <c r="N115" s="3"/>
      <c r="O115" s="3"/>
      <c r="P115" s="3"/>
      <c r="Q115" s="3"/>
    </row>
    <row r="116" spans="1:17" x14ac:dyDescent="0.35">
      <c r="A116" s="3"/>
      <c r="B116" s="3"/>
      <c r="C116" s="3">
        <v>1.369075225</v>
      </c>
      <c r="D116" s="3"/>
      <c r="E116" s="3"/>
      <c r="F116" s="3"/>
      <c r="G116" s="3"/>
      <c r="H116" s="3">
        <v>0.73999088999999996</v>
      </c>
      <c r="I116" s="3"/>
      <c r="J116" s="3">
        <v>4.1740099999999997E-3</v>
      </c>
      <c r="K116" s="3">
        <v>0.83324717999999998</v>
      </c>
      <c r="L116" s="3"/>
      <c r="M116" s="3"/>
      <c r="N116" s="3"/>
      <c r="O116" s="3"/>
      <c r="P116" s="3"/>
      <c r="Q116" s="3"/>
    </row>
    <row r="117" spans="1:17" x14ac:dyDescent="0.35">
      <c r="A117" s="3"/>
      <c r="B117" s="3"/>
      <c r="C117" s="3">
        <v>0.69705964200000003</v>
      </c>
      <c r="D117" s="3"/>
      <c r="E117" s="3"/>
      <c r="F117" s="3"/>
      <c r="G117" s="3"/>
      <c r="H117" s="3">
        <v>1.05405679</v>
      </c>
      <c r="I117" s="3"/>
      <c r="J117" s="3">
        <v>8.3480199999999994E-3</v>
      </c>
      <c r="K117" s="3">
        <v>0.83324717999999998</v>
      </c>
      <c r="L117" s="3"/>
      <c r="M117" s="3"/>
      <c r="N117" s="3"/>
      <c r="O117" s="3"/>
      <c r="P117" s="3"/>
      <c r="Q117" s="3"/>
    </row>
    <row r="118" spans="1:17" x14ac:dyDescent="0.35">
      <c r="A118" s="3"/>
      <c r="B118" s="3"/>
      <c r="C118" s="3"/>
      <c r="D118" s="3"/>
      <c r="E118" s="3"/>
      <c r="F118" s="3"/>
      <c r="G118" s="3"/>
      <c r="H118" s="3">
        <v>8.1743179999999999E-2</v>
      </c>
      <c r="I118" s="3"/>
      <c r="J118" s="3">
        <v>0.55096929800000005</v>
      </c>
      <c r="K118" s="3">
        <v>0.87170475000000003</v>
      </c>
      <c r="L118" s="3"/>
      <c r="M118" s="3"/>
      <c r="N118" s="3"/>
      <c r="O118" s="3"/>
      <c r="P118" s="3"/>
      <c r="Q118" s="3"/>
    </row>
    <row r="119" spans="1:17" x14ac:dyDescent="0.35">
      <c r="A119" s="3"/>
      <c r="B119" s="3"/>
      <c r="C119" s="3">
        <v>1.335683146</v>
      </c>
      <c r="D119" s="3"/>
      <c r="E119" s="3"/>
      <c r="F119" s="3"/>
      <c r="G119" s="3"/>
      <c r="H119" s="3">
        <v>0.11185908999999999</v>
      </c>
      <c r="I119" s="3"/>
      <c r="J119" s="3">
        <v>0.91828216299999998</v>
      </c>
      <c r="K119" s="3">
        <v>0.89734312000000005</v>
      </c>
      <c r="L119" s="3"/>
      <c r="M119" s="3"/>
      <c r="N119" s="3"/>
      <c r="O119" s="3"/>
      <c r="P119" s="3"/>
      <c r="Q119" s="3"/>
    </row>
    <row r="120" spans="1:17" x14ac:dyDescent="0.35">
      <c r="A120" s="3"/>
      <c r="B120" s="3"/>
      <c r="C120" s="3">
        <v>1.273072999</v>
      </c>
      <c r="D120" s="3"/>
      <c r="E120" s="3"/>
      <c r="F120" s="3"/>
      <c r="G120" s="3"/>
      <c r="H120" s="3">
        <v>0.82173406999999998</v>
      </c>
      <c r="I120" s="3"/>
      <c r="J120" s="3">
        <v>2.9218068999999999E-2</v>
      </c>
      <c r="K120" s="3">
        <v>8.9734309999999998E-2</v>
      </c>
      <c r="L120" s="3"/>
      <c r="M120" s="3"/>
      <c r="N120" s="3"/>
      <c r="O120" s="3"/>
      <c r="P120" s="3"/>
      <c r="Q120" s="3"/>
    </row>
    <row r="121" spans="1:17" x14ac:dyDescent="0.35">
      <c r="A121" s="3"/>
      <c r="B121" s="3"/>
      <c r="C121" s="3">
        <v>0.53009924900000005</v>
      </c>
      <c r="D121" s="3"/>
      <c r="E121" s="3"/>
      <c r="F121" s="3"/>
      <c r="G121" s="3"/>
      <c r="H121" s="3">
        <v>0.88626815999999997</v>
      </c>
      <c r="I121" s="3"/>
      <c r="J121" s="3">
        <v>1.0476764679999999</v>
      </c>
      <c r="K121" s="3">
        <v>1.43574899</v>
      </c>
      <c r="L121" s="3"/>
      <c r="M121" s="3"/>
      <c r="N121" s="3"/>
      <c r="O121" s="3"/>
      <c r="P121" s="3"/>
      <c r="Q121" s="3"/>
    </row>
    <row r="122" spans="1:17" x14ac:dyDescent="0.35">
      <c r="A122" s="3"/>
      <c r="B122" s="3"/>
      <c r="C122" s="3">
        <v>0.48418514099999999</v>
      </c>
      <c r="D122" s="3"/>
      <c r="E122" s="3"/>
      <c r="F122" s="3"/>
      <c r="G122" s="3"/>
      <c r="H122" s="3">
        <v>5.1627270000000003E-2</v>
      </c>
      <c r="I122" s="3"/>
      <c r="J122" s="3">
        <v>3.3392078999999998E-2</v>
      </c>
      <c r="K122" s="3"/>
      <c r="L122" s="3"/>
      <c r="M122" s="3"/>
      <c r="N122" s="3"/>
      <c r="O122" s="3"/>
      <c r="P122" s="3"/>
      <c r="Q122" s="3"/>
    </row>
    <row r="123" spans="1:17" x14ac:dyDescent="0.35">
      <c r="A123" s="3"/>
      <c r="B123" s="3"/>
      <c r="C123" s="3">
        <v>0.80140988800000001</v>
      </c>
      <c r="D123" s="3"/>
      <c r="E123" s="3"/>
      <c r="F123" s="3"/>
      <c r="G123" s="3"/>
      <c r="H123" s="3">
        <v>8.1743179999999999E-2</v>
      </c>
      <c r="I123" s="3"/>
      <c r="J123" s="3">
        <v>0.49253316000000003</v>
      </c>
      <c r="K123" s="3"/>
      <c r="L123" s="3"/>
      <c r="M123" s="3"/>
      <c r="N123" s="3"/>
      <c r="O123" s="3"/>
      <c r="P123" s="3"/>
      <c r="Q123" s="3"/>
    </row>
    <row r="124" spans="1:17" x14ac:dyDescent="0.35">
      <c r="A124" s="3"/>
      <c r="B124" s="3"/>
      <c r="C124" s="3">
        <v>1.210462851</v>
      </c>
      <c r="D124" s="3"/>
      <c r="E124" s="3"/>
      <c r="F124" s="3"/>
      <c r="G124" s="3"/>
      <c r="H124" s="3">
        <v>7.7440910000000002E-2</v>
      </c>
      <c r="I124" s="3"/>
      <c r="J124" s="3">
        <v>0.49253316000000003</v>
      </c>
      <c r="K124" s="3"/>
      <c r="L124" s="3"/>
      <c r="M124" s="3"/>
      <c r="N124" s="3"/>
      <c r="O124" s="3"/>
      <c r="P124" s="3"/>
      <c r="Q124" s="3"/>
    </row>
    <row r="125" spans="1:17" x14ac:dyDescent="0.35">
      <c r="A125" s="3"/>
      <c r="B125" s="3"/>
      <c r="C125" s="3">
        <v>1.131156665</v>
      </c>
      <c r="D125" s="3"/>
      <c r="E125" s="3"/>
      <c r="F125" s="3"/>
      <c r="G125" s="3"/>
      <c r="H125" s="3">
        <v>0.98522043000000004</v>
      </c>
      <c r="I125" s="3"/>
      <c r="J125" s="3">
        <v>0.45496707199999997</v>
      </c>
      <c r="K125" s="3"/>
      <c r="L125" s="3"/>
      <c r="M125" s="3"/>
      <c r="N125" s="3"/>
      <c r="O125" s="3"/>
      <c r="P125" s="3"/>
      <c r="Q125" s="3"/>
    </row>
    <row r="126" spans="1:17" x14ac:dyDescent="0.35">
      <c r="A126" s="3"/>
      <c r="B126" s="3"/>
      <c r="C126" s="3">
        <v>1.3022910679999999</v>
      </c>
      <c r="D126" s="3"/>
      <c r="E126" s="3"/>
      <c r="F126" s="3"/>
      <c r="G126" s="3"/>
      <c r="H126" s="3">
        <v>0.81312952000000005</v>
      </c>
      <c r="I126" s="3"/>
      <c r="J126" s="3">
        <v>0.50505518999999999</v>
      </c>
      <c r="K126" s="3"/>
      <c r="L126" s="3"/>
      <c r="M126" s="3"/>
      <c r="N126" s="3"/>
      <c r="O126" s="3"/>
      <c r="P126" s="3"/>
      <c r="Q126" s="3"/>
    </row>
    <row r="127" spans="1:17" x14ac:dyDescent="0.35">
      <c r="A127" s="3"/>
      <c r="B127" s="3"/>
      <c r="C127" s="3">
        <v>1.1895928019999999</v>
      </c>
      <c r="D127" s="3"/>
      <c r="E127" s="3"/>
      <c r="F127" s="3"/>
      <c r="G127" s="3"/>
      <c r="H127" s="3">
        <v>0.89057043000000002</v>
      </c>
      <c r="I127" s="3"/>
      <c r="J127" s="3">
        <v>8.3480199999999994E-3</v>
      </c>
      <c r="K127" s="3"/>
      <c r="L127" s="3"/>
      <c r="M127" s="3"/>
      <c r="N127" s="3"/>
      <c r="O127" s="3"/>
      <c r="P127" s="3"/>
      <c r="Q127" s="3"/>
    </row>
    <row r="128" spans="1:17" x14ac:dyDescent="0.35">
      <c r="A128" s="3"/>
      <c r="B128" s="3"/>
      <c r="C128" s="3">
        <v>1.152026714</v>
      </c>
      <c r="D128" s="3"/>
      <c r="E128" s="3"/>
      <c r="F128" s="3"/>
      <c r="G128" s="3"/>
      <c r="H128" s="3">
        <v>0.61092270999999998</v>
      </c>
      <c r="I128" s="3"/>
      <c r="J128" s="3">
        <v>0.32974677699999999</v>
      </c>
      <c r="K128" s="3"/>
      <c r="L128" s="3"/>
      <c r="M128" s="3"/>
      <c r="N128" s="3"/>
      <c r="O128" s="3"/>
      <c r="P128" s="3"/>
      <c r="Q128" s="3"/>
    </row>
    <row r="129" spans="1:17" x14ac:dyDescent="0.35">
      <c r="A129" s="3"/>
      <c r="B129" s="3"/>
      <c r="C129" s="3">
        <v>1.293943048</v>
      </c>
      <c r="D129" s="3"/>
      <c r="E129" s="3"/>
      <c r="F129" s="3"/>
      <c r="G129" s="3"/>
      <c r="H129" s="3">
        <v>0.43022726</v>
      </c>
      <c r="I129" s="3"/>
      <c r="J129" s="3">
        <v>0.52175122900000004</v>
      </c>
      <c r="K129" s="3"/>
      <c r="L129" s="3"/>
      <c r="M129" s="3"/>
      <c r="N129" s="3"/>
      <c r="O129" s="3"/>
      <c r="P129" s="3"/>
      <c r="Q129" s="3"/>
    </row>
    <row r="130" spans="1:17" x14ac:dyDescent="0.35">
      <c r="A130" s="3"/>
      <c r="B130" s="3"/>
      <c r="C130" s="3">
        <v>1.118634635</v>
      </c>
      <c r="D130" s="3"/>
      <c r="E130" s="3"/>
      <c r="F130" s="3"/>
      <c r="G130" s="3"/>
      <c r="H130" s="3">
        <v>0.22371817999999999</v>
      </c>
      <c r="I130" s="3"/>
      <c r="J130" s="3">
        <v>4.1740099999999997E-3</v>
      </c>
      <c r="K130" s="3"/>
      <c r="L130" s="3"/>
      <c r="M130" s="3"/>
      <c r="N130" s="3"/>
      <c r="O130" s="3"/>
      <c r="P130" s="3"/>
      <c r="Q130" s="3"/>
    </row>
    <row r="131" spans="1:17" x14ac:dyDescent="0.35">
      <c r="A131" s="3"/>
      <c r="B131" s="3"/>
      <c r="C131" s="3">
        <v>0.62192746499999996</v>
      </c>
      <c r="D131" s="3"/>
      <c r="E131" s="3"/>
      <c r="F131" s="3"/>
      <c r="G131" s="3"/>
      <c r="H131" s="3">
        <v>0.17639318000000001</v>
      </c>
      <c r="I131" s="3"/>
      <c r="J131" s="3">
        <v>2.9218068999999999E-2</v>
      </c>
      <c r="K131" s="3"/>
      <c r="L131" s="3"/>
      <c r="M131" s="3"/>
      <c r="N131" s="3"/>
      <c r="O131" s="3"/>
      <c r="P131" s="3"/>
      <c r="Q131" s="3"/>
    </row>
    <row r="132" spans="1:17" x14ac:dyDescent="0.35">
      <c r="A132" s="3"/>
      <c r="B132" s="3"/>
      <c r="C132" s="3">
        <v>0.90993414299999997</v>
      </c>
      <c r="D132" s="3"/>
      <c r="E132" s="3"/>
      <c r="F132" s="3"/>
      <c r="G132" s="3"/>
      <c r="H132" s="3">
        <v>0.16348636</v>
      </c>
      <c r="I132" s="3"/>
      <c r="J132" s="3">
        <v>0.116872275</v>
      </c>
      <c r="K132" s="3"/>
      <c r="L132" s="3"/>
      <c r="M132" s="3"/>
      <c r="N132" s="3"/>
      <c r="O132" s="3"/>
      <c r="P132" s="3"/>
      <c r="Q132" s="3"/>
    </row>
    <row r="133" spans="1:17" x14ac:dyDescent="0.35">
      <c r="A133" s="3"/>
      <c r="B133" s="3"/>
      <c r="C133" s="3">
        <v>1.072720527</v>
      </c>
      <c r="D133" s="3"/>
      <c r="E133" s="3"/>
      <c r="F133" s="3"/>
      <c r="G133" s="3"/>
      <c r="H133" s="3">
        <v>0.12476590999999999</v>
      </c>
      <c r="I133" s="3"/>
      <c r="J133" s="3">
        <v>0.12939430499999999</v>
      </c>
      <c r="K133" s="3"/>
      <c r="L133" s="3"/>
      <c r="M133" s="3"/>
      <c r="N133" s="3"/>
      <c r="O133" s="3"/>
      <c r="P133" s="3"/>
      <c r="Q133" s="3"/>
    </row>
    <row r="134" spans="1:17" x14ac:dyDescent="0.35">
      <c r="A134" s="3"/>
      <c r="B134" s="3"/>
      <c r="C134" s="3">
        <v>1.1770707730000001</v>
      </c>
      <c r="D134" s="3"/>
      <c r="E134" s="3"/>
      <c r="F134" s="3"/>
      <c r="G134" s="3"/>
      <c r="H134" s="3"/>
      <c r="I134" s="3"/>
      <c r="J134" s="3">
        <v>0.175308413</v>
      </c>
      <c r="K134" s="3"/>
      <c r="L134" s="3"/>
      <c r="M134" s="3"/>
      <c r="N134" s="3"/>
      <c r="O134" s="3"/>
      <c r="P134" s="3"/>
      <c r="Q134" s="3"/>
    </row>
    <row r="135" spans="1:17" x14ac:dyDescent="0.35">
      <c r="A135" s="3"/>
      <c r="B135" s="3"/>
      <c r="C135" s="3">
        <v>0.70540766200000005</v>
      </c>
      <c r="D135" s="3"/>
      <c r="E135" s="3"/>
      <c r="F135" s="3"/>
      <c r="G135" s="3"/>
      <c r="H135" s="3"/>
      <c r="I135" s="3"/>
      <c r="J135" s="3">
        <v>0.50088118000000004</v>
      </c>
      <c r="K135" s="3"/>
      <c r="L135" s="3"/>
      <c r="M135" s="3"/>
      <c r="N135" s="3"/>
      <c r="O135" s="3"/>
      <c r="P135" s="3"/>
      <c r="Q135" s="3"/>
    </row>
    <row r="136" spans="1:17" x14ac:dyDescent="0.35">
      <c r="A136" s="3"/>
      <c r="B136" s="3"/>
      <c r="C136" s="3">
        <v>0.926630183</v>
      </c>
      <c r="D136" s="3"/>
      <c r="E136" s="3"/>
      <c r="F136" s="3"/>
      <c r="G136" s="3"/>
      <c r="H136" s="3"/>
      <c r="I136" s="3"/>
      <c r="J136" s="3">
        <v>0.99341433999999995</v>
      </c>
      <c r="K136" s="3"/>
      <c r="L136" s="3"/>
      <c r="M136" s="3"/>
      <c r="N136" s="3"/>
      <c r="O136" s="3"/>
      <c r="P136" s="3"/>
      <c r="Q136" s="3"/>
    </row>
    <row r="137" spans="1:17" x14ac:dyDescent="0.35">
      <c r="A137" s="3"/>
      <c r="B137" s="3"/>
      <c r="C137" s="3">
        <v>0.50922920000000005</v>
      </c>
      <c r="D137" s="3"/>
      <c r="E137" s="3"/>
      <c r="F137" s="3"/>
      <c r="G137" s="3"/>
      <c r="H137" s="3"/>
      <c r="I137" s="3"/>
      <c r="J137" s="3">
        <v>2.0870049000000002E-2</v>
      </c>
      <c r="K137" s="3"/>
      <c r="L137" s="3"/>
      <c r="M137" s="3"/>
      <c r="N137" s="3"/>
      <c r="O137" s="3"/>
      <c r="P137" s="3"/>
      <c r="Q137" s="3"/>
    </row>
    <row r="138" spans="1:17" x14ac:dyDescent="0.35">
      <c r="A138" s="3"/>
      <c r="B138" s="3"/>
      <c r="C138" s="3">
        <v>0.57183934700000005</v>
      </c>
      <c r="D138" s="3"/>
      <c r="E138" s="3"/>
      <c r="F138" s="3"/>
      <c r="G138" s="3"/>
      <c r="H138" s="3"/>
      <c r="I138" s="3"/>
      <c r="J138" s="3">
        <v>1.2522029E-2</v>
      </c>
      <c r="K138" s="3"/>
      <c r="L138" s="3"/>
      <c r="M138" s="3"/>
      <c r="N138" s="3"/>
      <c r="O138" s="3"/>
      <c r="P138" s="3"/>
      <c r="Q138" s="3"/>
    </row>
    <row r="139" spans="1:17" x14ac:dyDescent="0.35">
      <c r="A139" s="3"/>
      <c r="B139" s="3"/>
      <c r="C139" s="3">
        <v>0.69705964200000003</v>
      </c>
      <c r="D139" s="3"/>
      <c r="E139" s="3"/>
      <c r="F139" s="3"/>
      <c r="G139" s="3"/>
      <c r="H139" s="3"/>
      <c r="I139" s="3"/>
      <c r="J139" s="3"/>
      <c r="K139" s="3"/>
      <c r="L139" s="3"/>
      <c r="M139" s="3"/>
      <c r="N139" s="3"/>
      <c r="O139" s="3"/>
      <c r="P139" s="3"/>
      <c r="Q139" s="3"/>
    </row>
    <row r="140" spans="1:17" x14ac:dyDescent="0.35">
      <c r="A140" s="3"/>
      <c r="B140" s="3"/>
      <c r="C140" s="3"/>
      <c r="D140" s="3"/>
      <c r="E140" s="3"/>
      <c r="F140" s="3"/>
      <c r="G140" s="3"/>
      <c r="H140" s="3"/>
      <c r="I140" s="3"/>
      <c r="J140" s="3">
        <v>8.3480199999999994E-3</v>
      </c>
      <c r="K140" s="3"/>
      <c r="L140" s="3"/>
      <c r="M140" s="3"/>
      <c r="N140" s="3"/>
      <c r="O140" s="3"/>
      <c r="P140" s="3"/>
      <c r="Q140" s="3"/>
    </row>
    <row r="141" spans="1:17" x14ac:dyDescent="0.35">
      <c r="A141" s="3"/>
      <c r="B141" s="3"/>
      <c r="C141" s="3"/>
      <c r="D141" s="3"/>
      <c r="E141" s="3"/>
      <c r="F141" s="3"/>
      <c r="G141" s="3"/>
      <c r="H141" s="3"/>
      <c r="I141" s="3"/>
      <c r="J141" s="3">
        <v>0.100176236</v>
      </c>
      <c r="K141" s="3"/>
      <c r="L141" s="3"/>
      <c r="M141" s="3"/>
      <c r="N141" s="3"/>
      <c r="O141" s="3"/>
      <c r="P141" s="3"/>
      <c r="Q141" s="3"/>
    </row>
    <row r="142" spans="1:17" x14ac:dyDescent="0.35">
      <c r="A142" s="3"/>
      <c r="B142" s="3"/>
      <c r="C142" s="3"/>
      <c r="D142" s="3"/>
      <c r="E142" s="3"/>
      <c r="F142" s="3"/>
      <c r="G142" s="3"/>
      <c r="H142" s="3"/>
      <c r="I142" s="3"/>
      <c r="J142" s="3">
        <v>6.2610147000000005E-2</v>
      </c>
      <c r="K142" s="3"/>
      <c r="L142" s="3"/>
      <c r="M142" s="3"/>
      <c r="N142" s="3"/>
      <c r="O142" s="3"/>
      <c r="P142" s="3"/>
      <c r="Q142" s="3"/>
    </row>
    <row r="143" spans="1:17" x14ac:dyDescent="0.35">
      <c r="A143" s="3"/>
      <c r="B143" s="3"/>
      <c r="C143" s="3"/>
      <c r="D143" s="3"/>
      <c r="E143" s="3"/>
      <c r="F143" s="3"/>
      <c r="G143" s="3"/>
      <c r="H143" s="3"/>
      <c r="I143" s="3"/>
      <c r="J143" s="3">
        <v>0.63862350400000001</v>
      </c>
      <c r="K143" s="3"/>
      <c r="L143" s="3"/>
      <c r="M143" s="3"/>
      <c r="N143" s="3"/>
      <c r="O143" s="3"/>
      <c r="P143" s="3"/>
      <c r="Q143" s="3"/>
    </row>
    <row r="144" spans="1:17" x14ac:dyDescent="0.35">
      <c r="A144" s="3"/>
      <c r="B144" s="3"/>
      <c r="C144" s="3"/>
      <c r="D144" s="3"/>
      <c r="E144" s="3"/>
      <c r="F144" s="3"/>
      <c r="G144" s="3"/>
      <c r="H144" s="3"/>
      <c r="I144" s="3"/>
      <c r="J144" s="3">
        <v>0.61775345500000001</v>
      </c>
      <c r="K144" s="3"/>
      <c r="L144" s="3"/>
      <c r="M144" s="3"/>
      <c r="N144" s="3"/>
      <c r="O144" s="3"/>
      <c r="P144" s="3"/>
      <c r="Q144" s="3"/>
    </row>
    <row r="145" spans="1:17" x14ac:dyDescent="0.35">
      <c r="A145" s="3"/>
      <c r="B145" s="3"/>
      <c r="C145" s="3"/>
      <c r="D145" s="3"/>
      <c r="E145" s="3"/>
      <c r="F145" s="3"/>
      <c r="G145" s="3"/>
      <c r="H145" s="3"/>
      <c r="I145" s="3"/>
      <c r="J145" s="3">
        <v>0.108524256</v>
      </c>
      <c r="K145" s="3"/>
      <c r="L145" s="3"/>
      <c r="M145" s="3"/>
      <c r="N145" s="3"/>
      <c r="O145" s="3"/>
      <c r="P145" s="3"/>
      <c r="Q145" s="3"/>
    </row>
    <row r="146" spans="1:17" x14ac:dyDescent="0.35">
      <c r="A146" s="3"/>
      <c r="B146" s="3"/>
      <c r="C146" s="3"/>
      <c r="D146" s="3"/>
      <c r="E146" s="3"/>
      <c r="F146" s="3"/>
      <c r="G146" s="3"/>
      <c r="H146" s="3"/>
      <c r="I146" s="3"/>
      <c r="J146" s="3">
        <v>7.9306187E-2</v>
      </c>
      <c r="K146" s="3"/>
      <c r="L146" s="3"/>
      <c r="M146" s="3"/>
      <c r="N146" s="3"/>
      <c r="O146" s="3"/>
      <c r="P146" s="3"/>
      <c r="Q146" s="3"/>
    </row>
    <row r="147" spans="1:17" x14ac:dyDescent="0.35">
      <c r="A147" s="3"/>
      <c r="B147" s="3"/>
      <c r="C147" s="3"/>
      <c r="D147" s="3"/>
      <c r="E147" s="3"/>
      <c r="F147" s="3"/>
      <c r="G147" s="3"/>
      <c r="H147" s="3"/>
      <c r="I147" s="3"/>
      <c r="J147" s="3">
        <v>0.83897597599999996</v>
      </c>
      <c r="K147" s="3"/>
      <c r="L147" s="3"/>
      <c r="M147" s="3"/>
      <c r="N147" s="3"/>
      <c r="O147" s="3"/>
      <c r="P147" s="3"/>
      <c r="Q147" s="3"/>
    </row>
    <row r="148" spans="1:17" x14ac:dyDescent="0.35">
      <c r="A148" s="3"/>
      <c r="B148" s="3"/>
      <c r="C148" s="3"/>
      <c r="D148" s="3"/>
      <c r="E148" s="3"/>
      <c r="F148" s="3"/>
      <c r="G148" s="3"/>
      <c r="H148" s="3"/>
      <c r="I148" s="3"/>
      <c r="J148" s="3">
        <v>1.6696038999999999E-2</v>
      </c>
      <c r="K148" s="3"/>
      <c r="L148" s="3"/>
      <c r="M148" s="3"/>
      <c r="N148" s="3"/>
      <c r="O148" s="3"/>
      <c r="P148" s="3"/>
      <c r="Q148" s="3"/>
    </row>
    <row r="149" spans="1:17" x14ac:dyDescent="0.35">
      <c r="A149" s="3"/>
      <c r="B149" s="3"/>
      <c r="C149" s="3"/>
      <c r="D149" s="3"/>
      <c r="E149" s="3"/>
      <c r="F149" s="3"/>
      <c r="G149" s="3"/>
      <c r="H149" s="3"/>
      <c r="I149" s="3"/>
      <c r="J149" s="3">
        <v>0.24626658000000001</v>
      </c>
      <c r="K149" s="3"/>
      <c r="L149" s="3"/>
      <c r="M149" s="3"/>
      <c r="N149" s="3"/>
      <c r="O149" s="3"/>
      <c r="P149" s="3"/>
      <c r="Q149" s="3"/>
    </row>
    <row r="150" spans="1:17" x14ac:dyDescent="0.35">
      <c r="A150" s="3"/>
      <c r="B150" s="3"/>
      <c r="C150" s="3"/>
      <c r="D150" s="3"/>
      <c r="E150" s="3"/>
      <c r="F150" s="3"/>
      <c r="G150" s="3"/>
      <c r="H150" s="3"/>
      <c r="I150" s="3"/>
      <c r="J150" s="3">
        <v>2.5044059E-2</v>
      </c>
      <c r="K150" s="3"/>
      <c r="L150" s="3"/>
      <c r="M150" s="3"/>
      <c r="N150" s="3"/>
      <c r="O150" s="3"/>
      <c r="P150" s="3"/>
      <c r="Q150" s="3"/>
    </row>
    <row r="151" spans="1:17" x14ac:dyDescent="0.35">
      <c r="A151" s="3"/>
      <c r="B151" s="3"/>
      <c r="C151" s="3"/>
      <c r="D151" s="3"/>
      <c r="E151" s="3"/>
      <c r="F151" s="3"/>
      <c r="G151" s="3"/>
      <c r="H151" s="3"/>
      <c r="I151" s="3"/>
      <c r="J151" s="3">
        <v>0.72627771100000005</v>
      </c>
      <c r="K151" s="3"/>
      <c r="L151" s="3"/>
      <c r="M151" s="3"/>
      <c r="N151" s="3"/>
      <c r="O151" s="3"/>
      <c r="P151" s="3"/>
      <c r="Q151" s="3"/>
    </row>
    <row r="152" spans="1:17" x14ac:dyDescent="0.35">
      <c r="A152" s="3"/>
      <c r="B152" s="3"/>
      <c r="C152" s="3"/>
      <c r="D152" s="3"/>
      <c r="E152" s="3"/>
      <c r="F152" s="3"/>
      <c r="G152" s="3"/>
      <c r="H152" s="3"/>
      <c r="I152" s="3"/>
      <c r="J152" s="3">
        <v>0.555143308</v>
      </c>
      <c r="K152" s="3"/>
      <c r="L152" s="3"/>
      <c r="M152" s="3"/>
      <c r="N152" s="3"/>
      <c r="O152" s="3"/>
      <c r="P152" s="3"/>
      <c r="Q152" s="3"/>
    </row>
    <row r="153" spans="1:17" x14ac:dyDescent="0.35">
      <c r="A153" s="3"/>
      <c r="B153" s="3"/>
      <c r="C153" s="3"/>
      <c r="D153" s="3"/>
      <c r="E153" s="3"/>
      <c r="F153" s="3"/>
      <c r="G153" s="3"/>
      <c r="H153" s="3"/>
      <c r="I153" s="3"/>
      <c r="J153" s="3">
        <v>0.59688340600000001</v>
      </c>
      <c r="K153" s="3"/>
      <c r="L153" s="3"/>
      <c r="M153" s="3"/>
      <c r="N153" s="3"/>
      <c r="O153" s="3"/>
      <c r="P153" s="3"/>
      <c r="Q153" s="3"/>
    </row>
    <row r="154" spans="1:17" x14ac:dyDescent="0.35">
      <c r="A154" s="3"/>
      <c r="B154" s="3"/>
      <c r="C154" s="3"/>
      <c r="D154" s="3"/>
      <c r="E154" s="3"/>
      <c r="F154" s="3"/>
      <c r="G154" s="3"/>
      <c r="H154" s="3"/>
      <c r="I154" s="3"/>
      <c r="J154" s="3">
        <v>0.63862350400000001</v>
      </c>
      <c r="K154" s="3"/>
      <c r="L154" s="3"/>
      <c r="M154" s="3"/>
      <c r="N154" s="3"/>
      <c r="O154" s="3"/>
      <c r="P154" s="3"/>
      <c r="Q154" s="3"/>
    </row>
    <row r="155" spans="1:17" x14ac:dyDescent="0.35">
      <c r="A155" s="3"/>
      <c r="B155" s="3"/>
      <c r="C155" s="3"/>
      <c r="D155" s="3"/>
      <c r="E155" s="3"/>
      <c r="F155" s="3"/>
      <c r="G155" s="3"/>
      <c r="H155" s="3"/>
      <c r="I155" s="3"/>
      <c r="J155" s="3">
        <v>4.1740099999999997E-3</v>
      </c>
      <c r="K155" s="3"/>
      <c r="L155" s="3"/>
      <c r="M155" s="3"/>
      <c r="N155" s="3"/>
      <c r="O155" s="3"/>
      <c r="P155" s="3"/>
      <c r="Q155" s="3"/>
    </row>
    <row r="156" spans="1:17" x14ac:dyDescent="0.35">
      <c r="A156" s="3"/>
      <c r="B156" s="3"/>
      <c r="C156" s="3"/>
      <c r="D156" s="3"/>
      <c r="E156" s="3"/>
      <c r="F156" s="3"/>
      <c r="G156" s="3"/>
      <c r="H156" s="3"/>
      <c r="I156" s="3"/>
      <c r="J156" s="3">
        <v>0.175308413</v>
      </c>
      <c r="K156" s="3"/>
      <c r="L156" s="3"/>
      <c r="M156" s="3"/>
      <c r="N156" s="3"/>
      <c r="O156" s="3"/>
      <c r="P156" s="3"/>
      <c r="Q156" s="3"/>
    </row>
    <row r="157" spans="1:17" x14ac:dyDescent="0.35">
      <c r="A157" s="3"/>
      <c r="B157" s="3"/>
      <c r="C157" s="3"/>
      <c r="D157" s="3"/>
      <c r="E157" s="3"/>
      <c r="F157" s="3"/>
      <c r="G157" s="3"/>
      <c r="H157" s="3"/>
      <c r="I157" s="3"/>
      <c r="J157" s="3">
        <v>1.6696038999999999E-2</v>
      </c>
      <c r="K157" s="3"/>
      <c r="L157" s="3"/>
      <c r="M157" s="3"/>
      <c r="N157" s="3"/>
      <c r="O157" s="3"/>
      <c r="P157" s="3"/>
      <c r="Q157" s="3"/>
    </row>
    <row r="158" spans="1:17" x14ac:dyDescent="0.35">
      <c r="A158" s="3"/>
      <c r="B158" s="3"/>
      <c r="C158" s="3"/>
      <c r="D158" s="3"/>
      <c r="E158" s="3"/>
      <c r="F158" s="3"/>
      <c r="G158" s="3"/>
      <c r="H158" s="3"/>
      <c r="I158" s="3"/>
      <c r="J158" s="3">
        <v>0.44661905200000002</v>
      </c>
      <c r="K158" s="3"/>
      <c r="L158" s="3"/>
      <c r="M158" s="3"/>
      <c r="N158" s="3"/>
      <c r="O158" s="3"/>
      <c r="P158" s="3"/>
      <c r="Q158" s="3"/>
    </row>
    <row r="159" spans="1:17" x14ac:dyDescent="0.35">
      <c r="A159" s="3"/>
      <c r="B159" s="3"/>
      <c r="C159" s="3"/>
      <c r="D159" s="3"/>
      <c r="E159" s="3"/>
      <c r="F159" s="3"/>
      <c r="G159" s="3"/>
      <c r="H159" s="3"/>
      <c r="I159" s="3"/>
      <c r="J159" s="3">
        <v>0.44244504200000001</v>
      </c>
      <c r="K159" s="3"/>
      <c r="L159" s="3"/>
      <c r="M159" s="3"/>
      <c r="N159" s="3"/>
      <c r="O159" s="3"/>
      <c r="P159" s="3"/>
      <c r="Q159" s="3"/>
    </row>
    <row r="160" spans="1:17" x14ac:dyDescent="0.35">
      <c r="A160" s="3"/>
      <c r="B160" s="3"/>
      <c r="C160" s="3"/>
      <c r="D160" s="3"/>
      <c r="E160" s="3"/>
      <c r="F160" s="3"/>
      <c r="G160" s="3"/>
      <c r="H160" s="3"/>
      <c r="I160" s="3"/>
      <c r="J160" s="3">
        <v>8.3480199999999994E-3</v>
      </c>
      <c r="K160" s="3"/>
      <c r="L160" s="3"/>
      <c r="M160" s="3"/>
      <c r="N160" s="3"/>
      <c r="O160" s="3"/>
      <c r="P160" s="3"/>
      <c r="Q160" s="3"/>
    </row>
    <row r="161" spans="1:17" x14ac:dyDescent="0.35">
      <c r="A161" s="3"/>
      <c r="B161" s="3"/>
      <c r="C161" s="3"/>
      <c r="D161" s="3"/>
      <c r="E161" s="3"/>
      <c r="F161" s="3"/>
      <c r="G161" s="3"/>
      <c r="H161" s="3"/>
      <c r="I161" s="3"/>
      <c r="J161" s="3">
        <v>0.17113440299999999</v>
      </c>
      <c r="K161" s="3"/>
      <c r="L161" s="3"/>
      <c r="M161" s="3"/>
      <c r="N161" s="3"/>
      <c r="O161" s="3"/>
      <c r="P161" s="3"/>
      <c r="Q161" s="3"/>
    </row>
    <row r="162" spans="1:17" x14ac:dyDescent="0.35">
      <c r="A162" s="3"/>
      <c r="B162" s="3"/>
      <c r="C162" s="3"/>
      <c r="D162" s="3"/>
      <c r="E162" s="3"/>
      <c r="F162" s="3"/>
      <c r="G162" s="3"/>
      <c r="H162" s="3"/>
      <c r="I162" s="3"/>
      <c r="J162" s="3">
        <v>0.14191633400000001</v>
      </c>
      <c r="K162" s="3"/>
      <c r="L162" s="3"/>
      <c r="M162" s="3"/>
      <c r="N162" s="3"/>
      <c r="O162" s="3"/>
      <c r="P162" s="3"/>
      <c r="Q162" s="3"/>
    </row>
    <row r="163" spans="1:17" x14ac:dyDescent="0.35">
      <c r="A163" s="3"/>
      <c r="B163" s="3"/>
      <c r="C163" s="3"/>
      <c r="D163" s="3"/>
      <c r="E163" s="3"/>
      <c r="F163" s="3"/>
      <c r="G163" s="3"/>
      <c r="H163" s="3"/>
      <c r="I163" s="3"/>
      <c r="J163" s="3">
        <v>0.116872275</v>
      </c>
      <c r="K163" s="3"/>
      <c r="L163" s="3"/>
      <c r="M163" s="3"/>
      <c r="N163" s="3"/>
      <c r="O163" s="3"/>
      <c r="P163" s="3"/>
      <c r="Q163" s="3"/>
    </row>
    <row r="164" spans="1:17" x14ac:dyDescent="0.35">
      <c r="A164" s="3"/>
      <c r="B164" s="3"/>
      <c r="C164" s="3"/>
      <c r="D164" s="3"/>
      <c r="E164" s="3"/>
      <c r="F164" s="3"/>
      <c r="G164" s="3"/>
      <c r="H164" s="3"/>
      <c r="I164" s="3"/>
      <c r="J164" s="3">
        <v>1.6696038999999999E-2</v>
      </c>
      <c r="K164" s="3"/>
      <c r="L164" s="3"/>
      <c r="M164" s="3"/>
      <c r="N164" s="3"/>
      <c r="O164" s="3"/>
      <c r="P164" s="3"/>
      <c r="Q164" s="3"/>
    </row>
    <row r="165" spans="1:17" x14ac:dyDescent="0.35">
      <c r="A165" s="3"/>
      <c r="B165" s="3"/>
      <c r="C165" s="3"/>
      <c r="D165" s="3"/>
      <c r="E165" s="3"/>
      <c r="F165" s="3"/>
      <c r="G165" s="3"/>
      <c r="H165" s="3"/>
      <c r="I165" s="3"/>
      <c r="J165" s="3">
        <v>0.31722474699999997</v>
      </c>
      <c r="K165" s="3"/>
      <c r="L165" s="3"/>
      <c r="M165" s="3"/>
      <c r="N165" s="3"/>
      <c r="O165" s="3"/>
      <c r="P165" s="3"/>
      <c r="Q165" s="3"/>
    </row>
    <row r="166" spans="1:17" x14ac:dyDescent="0.35">
      <c r="A166" s="3"/>
      <c r="B166" s="3"/>
      <c r="C166" s="3"/>
      <c r="D166" s="3"/>
      <c r="E166" s="3"/>
      <c r="F166" s="3"/>
      <c r="G166" s="3"/>
      <c r="H166" s="3"/>
      <c r="I166" s="3"/>
      <c r="J166" s="3">
        <v>4.1740099999999997E-3</v>
      </c>
      <c r="K166" s="3"/>
      <c r="L166" s="3"/>
      <c r="M166" s="3"/>
      <c r="N166" s="3"/>
      <c r="O166" s="3"/>
      <c r="P166" s="3"/>
      <c r="Q166" s="3"/>
    </row>
    <row r="167" spans="1:17" x14ac:dyDescent="0.35">
      <c r="A167" s="3"/>
      <c r="B167" s="3"/>
      <c r="C167" s="3"/>
      <c r="D167" s="3"/>
      <c r="E167" s="3"/>
      <c r="F167" s="3"/>
      <c r="G167" s="3"/>
      <c r="H167" s="3"/>
      <c r="I167" s="3"/>
      <c r="J167" s="3">
        <v>1.2522029E-2</v>
      </c>
      <c r="K167" s="3"/>
      <c r="L167" s="3"/>
      <c r="M167" s="3"/>
      <c r="N167" s="3"/>
      <c r="O167" s="3"/>
      <c r="P167" s="3"/>
      <c r="Q167" s="3"/>
    </row>
    <row r="168" spans="1:17" x14ac:dyDescent="0.35">
      <c r="A168" s="3"/>
      <c r="B168" s="3"/>
      <c r="C168" s="3"/>
      <c r="D168" s="3"/>
      <c r="E168" s="3"/>
      <c r="F168" s="3"/>
      <c r="G168" s="3"/>
      <c r="H168" s="3"/>
      <c r="I168" s="3"/>
      <c r="J168" s="3">
        <v>0.22122252100000001</v>
      </c>
      <c r="K168" s="3"/>
      <c r="L168" s="3"/>
      <c r="M168" s="3"/>
      <c r="N168" s="3"/>
      <c r="O168" s="3"/>
      <c r="P168" s="3"/>
      <c r="Q168" s="3"/>
    </row>
    <row r="169" spans="1:17" x14ac:dyDescent="0.35">
      <c r="A169" s="3"/>
      <c r="B169" s="3"/>
      <c r="C169" s="3"/>
      <c r="D169" s="3"/>
      <c r="E169" s="3"/>
      <c r="F169" s="3"/>
      <c r="G169" s="3"/>
      <c r="H169" s="3"/>
      <c r="I169" s="3"/>
      <c r="J169" s="3">
        <v>0.27965865899999998</v>
      </c>
      <c r="K169" s="3"/>
      <c r="L169" s="3"/>
      <c r="M169" s="3"/>
      <c r="N169" s="3"/>
      <c r="O169" s="3"/>
      <c r="P169" s="3"/>
      <c r="Q169" s="3"/>
    </row>
    <row r="170" spans="1:17" x14ac:dyDescent="0.35">
      <c r="A170" s="3"/>
      <c r="B170" s="3"/>
      <c r="C170" s="3"/>
      <c r="D170" s="3"/>
      <c r="E170" s="3"/>
      <c r="F170" s="3"/>
      <c r="G170" s="3"/>
      <c r="H170" s="3"/>
      <c r="I170" s="3"/>
      <c r="J170" s="3">
        <v>4.1740099999999997E-3</v>
      </c>
      <c r="K170" s="3"/>
      <c r="L170" s="3"/>
      <c r="M170" s="3"/>
      <c r="N170" s="3"/>
      <c r="O170" s="3"/>
      <c r="P170" s="3"/>
      <c r="Q170" s="3"/>
    </row>
    <row r="171" spans="1:17" x14ac:dyDescent="0.35">
      <c r="A171" s="3"/>
      <c r="B171" s="3"/>
      <c r="C171" s="3"/>
      <c r="D171" s="3"/>
      <c r="E171" s="3"/>
      <c r="F171" s="3"/>
      <c r="G171" s="3"/>
      <c r="H171" s="3"/>
      <c r="I171" s="3"/>
      <c r="J171" s="3">
        <v>0.52592523899999999</v>
      </c>
      <c r="K171" s="3"/>
      <c r="L171" s="3"/>
      <c r="M171" s="3"/>
      <c r="N171" s="3"/>
      <c r="O171" s="3"/>
      <c r="P171" s="3"/>
      <c r="Q171" s="3"/>
    </row>
    <row r="172" spans="1:17" x14ac:dyDescent="0.35">
      <c r="A172" s="3"/>
      <c r="B172" s="3"/>
      <c r="C172" s="3"/>
      <c r="D172" s="3"/>
      <c r="E172" s="3"/>
      <c r="F172" s="3"/>
      <c r="G172" s="3"/>
      <c r="H172" s="3"/>
      <c r="I172" s="3"/>
      <c r="J172" s="3">
        <v>1.2522029E-2</v>
      </c>
      <c r="K172" s="3"/>
      <c r="L172" s="3"/>
      <c r="M172" s="3"/>
      <c r="N172" s="3"/>
      <c r="O172" s="3"/>
      <c r="P172" s="3"/>
      <c r="Q172" s="3"/>
    </row>
    <row r="173" spans="1:17" x14ac:dyDescent="0.35">
      <c r="A173" s="3"/>
      <c r="B173" s="3"/>
      <c r="C173" s="3"/>
      <c r="D173" s="3"/>
      <c r="E173" s="3"/>
      <c r="F173" s="3"/>
      <c r="G173" s="3"/>
      <c r="H173" s="3"/>
      <c r="I173" s="3"/>
      <c r="J173" s="3">
        <v>1.6696038999999999E-2</v>
      </c>
      <c r="K173" s="3"/>
      <c r="L173" s="3"/>
      <c r="M173" s="3"/>
      <c r="N173" s="3"/>
      <c r="O173" s="3"/>
      <c r="P173" s="3"/>
      <c r="Q173" s="3"/>
    </row>
    <row r="174" spans="1:17" x14ac:dyDescent="0.35">
      <c r="A174" s="3"/>
      <c r="B174" s="3"/>
      <c r="C174" s="3"/>
      <c r="D174" s="3"/>
      <c r="E174" s="3"/>
      <c r="F174" s="3"/>
      <c r="G174" s="3"/>
      <c r="H174" s="3"/>
      <c r="I174" s="3"/>
      <c r="J174" s="3">
        <v>0.42574900300000001</v>
      </c>
      <c r="K174" s="3"/>
      <c r="L174" s="3"/>
      <c r="M174" s="3"/>
      <c r="N174" s="3"/>
      <c r="O174" s="3"/>
      <c r="P174" s="3"/>
      <c r="Q174" s="3"/>
    </row>
    <row r="175" spans="1:17" x14ac:dyDescent="0.35">
      <c r="A175" s="3"/>
      <c r="B175" s="3"/>
      <c r="C175" s="3"/>
      <c r="D175" s="3"/>
      <c r="E175" s="3"/>
      <c r="F175" s="3"/>
      <c r="G175" s="3"/>
      <c r="H175" s="3"/>
      <c r="I175" s="3"/>
      <c r="J175" s="3">
        <v>3.3392078999999998E-2</v>
      </c>
      <c r="K175" s="3"/>
      <c r="L175" s="3"/>
      <c r="M175" s="3"/>
      <c r="N175" s="3"/>
      <c r="O175" s="3"/>
      <c r="P175" s="3"/>
      <c r="Q175" s="3"/>
    </row>
    <row r="176" spans="1:17" x14ac:dyDescent="0.35">
      <c r="A176" s="3"/>
      <c r="B176" s="3"/>
      <c r="C176" s="3"/>
      <c r="D176" s="3"/>
      <c r="E176" s="3"/>
      <c r="F176" s="3"/>
      <c r="G176" s="3"/>
      <c r="H176" s="3"/>
      <c r="I176" s="3"/>
      <c r="J176" s="3">
        <v>7.0958167000000003E-2</v>
      </c>
      <c r="K176" s="3"/>
      <c r="L176" s="3"/>
      <c r="M176" s="3"/>
      <c r="N176" s="3"/>
      <c r="O176" s="3"/>
      <c r="P176" s="3"/>
      <c r="Q176" s="3"/>
    </row>
    <row r="177" spans="1:17" x14ac:dyDescent="0.35">
      <c r="A177" s="3"/>
      <c r="B177" s="3"/>
      <c r="C177" s="3"/>
      <c r="D177" s="3"/>
      <c r="E177" s="3"/>
      <c r="F177" s="3"/>
      <c r="G177" s="3"/>
      <c r="H177" s="3"/>
      <c r="I177" s="3"/>
      <c r="J177" s="3">
        <v>5.0088118000000001E-2</v>
      </c>
      <c r="K177" s="3"/>
      <c r="L177" s="3"/>
      <c r="M177" s="3"/>
      <c r="N177" s="3"/>
      <c r="O177" s="3"/>
      <c r="P177" s="3"/>
      <c r="Q177" s="3"/>
    </row>
    <row r="178" spans="1:17" x14ac:dyDescent="0.35">
      <c r="A178" s="3"/>
      <c r="B178" s="3"/>
      <c r="C178" s="3"/>
      <c r="D178" s="3"/>
      <c r="E178" s="3"/>
      <c r="F178" s="3"/>
      <c r="G178" s="3"/>
      <c r="H178" s="3"/>
      <c r="I178" s="3"/>
      <c r="J178" s="3">
        <v>4.1740098000000003E-2</v>
      </c>
      <c r="K178" s="3"/>
      <c r="L178" s="3"/>
      <c r="M178" s="3"/>
      <c r="N178" s="3"/>
      <c r="O178" s="3"/>
      <c r="P178" s="3"/>
      <c r="Q178" s="3"/>
    </row>
    <row r="179" spans="1:17" x14ac:dyDescent="0.35">
      <c r="A179" s="3"/>
      <c r="B179" s="3"/>
      <c r="C179" s="3"/>
      <c r="D179" s="3"/>
      <c r="E179" s="3"/>
      <c r="F179" s="3"/>
      <c r="G179" s="3"/>
      <c r="H179" s="3"/>
      <c r="I179" s="3"/>
      <c r="J179" s="3">
        <v>0.15443836399999999</v>
      </c>
      <c r="K179" s="3"/>
      <c r="L179" s="3"/>
      <c r="M179" s="3"/>
      <c r="N179" s="3"/>
      <c r="O179" s="3"/>
      <c r="P179" s="3"/>
      <c r="Q179" s="3"/>
    </row>
    <row r="180" spans="1:17" x14ac:dyDescent="0.35">
      <c r="A180" s="3"/>
      <c r="B180" s="3"/>
      <c r="C180" s="3"/>
      <c r="D180" s="3"/>
      <c r="E180" s="3"/>
      <c r="F180" s="3"/>
      <c r="G180" s="3"/>
      <c r="H180" s="3"/>
      <c r="I180" s="3"/>
      <c r="J180" s="3">
        <v>2.5044059E-2</v>
      </c>
      <c r="K180" s="3"/>
      <c r="L180" s="3"/>
      <c r="M180" s="3"/>
      <c r="N180" s="3"/>
      <c r="O180" s="3"/>
      <c r="P180" s="3"/>
      <c r="Q180" s="3"/>
    </row>
    <row r="181" spans="1:17" x14ac:dyDescent="0.35">
      <c r="A181" s="3"/>
      <c r="B181" s="3"/>
      <c r="C181" s="3"/>
      <c r="D181" s="3"/>
      <c r="E181" s="3"/>
      <c r="F181" s="3"/>
      <c r="G181" s="3"/>
      <c r="H181" s="3"/>
      <c r="I181" s="3"/>
      <c r="J181" s="3">
        <v>2.9218068999999999E-2</v>
      </c>
      <c r="K181" s="3"/>
      <c r="L181" s="3"/>
      <c r="M181" s="3"/>
      <c r="N181" s="3"/>
      <c r="O181" s="3"/>
      <c r="P181" s="3"/>
      <c r="Q181" s="3"/>
    </row>
    <row r="182" spans="1:17" x14ac:dyDescent="0.35">
      <c r="A182" s="3"/>
      <c r="B182" s="3"/>
      <c r="C182" s="3"/>
      <c r="D182" s="3"/>
      <c r="E182" s="3"/>
      <c r="F182" s="3"/>
      <c r="G182" s="3"/>
      <c r="H182" s="3"/>
      <c r="I182" s="3"/>
      <c r="J182" s="3">
        <v>1.060198497</v>
      </c>
      <c r="K182" s="3"/>
      <c r="L182" s="3"/>
      <c r="M182" s="3"/>
      <c r="N182" s="3"/>
      <c r="O182" s="3"/>
      <c r="P182" s="3"/>
      <c r="Q182" s="3"/>
    </row>
  </sheetData>
  <pageMargins left="0.7" right="0.7" top="0.75" bottom="0.75" header="0.3" footer="0.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17"/>
  <sheetViews>
    <sheetView workbookViewId="0">
      <selection sqref="A1:I117"/>
    </sheetView>
  </sheetViews>
  <sheetFormatPr defaultColWidth="10.90625" defaultRowHeight="14.5" x14ac:dyDescent="0.35"/>
  <cols>
    <col min="1" max="1" width="12.08984375" bestFit="1" customWidth="1"/>
    <col min="2" max="2" width="9.90625" bestFit="1" customWidth="1"/>
    <col min="3" max="3" width="9.1796875" bestFit="1" customWidth="1"/>
    <col min="4" max="4" width="20.6328125" bestFit="1" customWidth="1"/>
    <col min="5" max="5" width="22.54296875" bestFit="1" customWidth="1"/>
    <col min="6" max="6" width="21.7265625" bestFit="1" customWidth="1"/>
    <col min="7" max="7" width="20.08984375" bestFit="1" customWidth="1"/>
    <col min="8" max="8" width="17.90625" bestFit="1" customWidth="1"/>
    <col min="9" max="9" width="17.08984375" bestFit="1" customWidth="1"/>
  </cols>
  <sheetData>
    <row r="1" spans="1:9" ht="15.5" x14ac:dyDescent="0.35">
      <c r="A1" s="16" t="s">
        <v>228</v>
      </c>
      <c r="B1" s="16" t="s">
        <v>229</v>
      </c>
      <c r="C1" s="16" t="s">
        <v>132</v>
      </c>
      <c r="D1" s="2" t="s">
        <v>230</v>
      </c>
      <c r="E1" s="16" t="s">
        <v>231</v>
      </c>
      <c r="F1" s="16" t="s">
        <v>232</v>
      </c>
      <c r="G1" s="2" t="s">
        <v>233</v>
      </c>
      <c r="H1" s="2" t="s">
        <v>234</v>
      </c>
      <c r="I1" s="2" t="s">
        <v>235</v>
      </c>
    </row>
    <row r="2" spans="1:9" x14ac:dyDescent="0.35">
      <c r="A2" s="3">
        <v>260</v>
      </c>
      <c r="B2" s="3">
        <v>238</v>
      </c>
      <c r="C2" s="3">
        <v>81</v>
      </c>
      <c r="D2" s="3">
        <v>343</v>
      </c>
      <c r="E2" s="3">
        <v>352</v>
      </c>
      <c r="F2" s="3">
        <v>16</v>
      </c>
      <c r="G2" s="3">
        <v>417</v>
      </c>
      <c r="H2" s="3">
        <v>519</v>
      </c>
      <c r="I2" s="3"/>
    </row>
    <row r="3" spans="1:9" x14ac:dyDescent="0.35">
      <c r="A3" s="3">
        <v>220</v>
      </c>
      <c r="B3" s="3">
        <v>174</v>
      </c>
      <c r="C3" s="3">
        <v>82</v>
      </c>
      <c r="D3" s="3">
        <v>258</v>
      </c>
      <c r="E3" s="3">
        <v>239</v>
      </c>
      <c r="F3" s="3">
        <v>151</v>
      </c>
      <c r="G3" s="3">
        <v>420</v>
      </c>
      <c r="H3" s="3">
        <v>337</v>
      </c>
      <c r="I3" s="3"/>
    </row>
    <row r="4" spans="1:9" x14ac:dyDescent="0.35">
      <c r="A4" s="3">
        <v>283</v>
      </c>
      <c r="B4" s="3">
        <v>272</v>
      </c>
      <c r="C4" s="3">
        <v>40</v>
      </c>
      <c r="D4" s="3">
        <v>319</v>
      </c>
      <c r="E4" s="3">
        <v>321</v>
      </c>
      <c r="F4" s="3">
        <v>153</v>
      </c>
      <c r="G4" s="3">
        <v>404</v>
      </c>
      <c r="H4" s="3">
        <v>383</v>
      </c>
      <c r="I4" s="3"/>
    </row>
    <row r="5" spans="1:9" x14ac:dyDescent="0.35">
      <c r="A5" s="3">
        <v>299</v>
      </c>
      <c r="B5" s="3">
        <v>216</v>
      </c>
      <c r="C5" s="3">
        <v>53</v>
      </c>
      <c r="D5" s="3">
        <v>266</v>
      </c>
      <c r="E5" s="3">
        <v>438</v>
      </c>
      <c r="F5" s="3">
        <v>255</v>
      </c>
      <c r="G5" s="3">
        <v>407</v>
      </c>
      <c r="H5" s="3">
        <v>210</v>
      </c>
      <c r="I5" s="3">
        <v>208</v>
      </c>
    </row>
    <row r="6" spans="1:9" x14ac:dyDescent="0.35">
      <c r="A6" s="3">
        <v>269</v>
      </c>
      <c r="B6" s="3">
        <v>167</v>
      </c>
      <c r="C6" s="3">
        <v>72</v>
      </c>
      <c r="D6" s="3">
        <v>210</v>
      </c>
      <c r="E6" s="3">
        <v>299</v>
      </c>
      <c r="F6" s="3">
        <v>125</v>
      </c>
      <c r="G6" s="3">
        <v>413</v>
      </c>
      <c r="H6" s="3">
        <v>554</v>
      </c>
      <c r="I6" s="3">
        <v>227</v>
      </c>
    </row>
    <row r="7" spans="1:9" x14ac:dyDescent="0.35">
      <c r="A7" s="3">
        <v>418</v>
      </c>
      <c r="B7" s="3">
        <v>283</v>
      </c>
      <c r="C7" s="3">
        <v>26</v>
      </c>
      <c r="D7" s="3">
        <v>421</v>
      </c>
      <c r="E7" s="3">
        <v>297</v>
      </c>
      <c r="F7" s="3">
        <v>146</v>
      </c>
      <c r="G7" s="3">
        <v>223</v>
      </c>
      <c r="H7" s="3">
        <v>540</v>
      </c>
      <c r="I7" s="3">
        <v>139</v>
      </c>
    </row>
    <row r="8" spans="1:9" x14ac:dyDescent="0.35">
      <c r="A8" s="3">
        <v>394</v>
      </c>
      <c r="B8" s="3">
        <v>151</v>
      </c>
      <c r="C8" s="3">
        <v>51</v>
      </c>
      <c r="D8" s="3">
        <v>412</v>
      </c>
      <c r="E8" s="3">
        <v>291</v>
      </c>
      <c r="F8" s="3">
        <v>119</v>
      </c>
      <c r="G8" s="3">
        <v>463</v>
      </c>
      <c r="H8" s="3">
        <v>320</v>
      </c>
      <c r="I8" s="3">
        <v>167</v>
      </c>
    </row>
    <row r="9" spans="1:9" x14ac:dyDescent="0.35">
      <c r="A9" s="3">
        <v>339</v>
      </c>
      <c r="B9" s="3">
        <v>174</v>
      </c>
      <c r="C9" s="3">
        <v>33</v>
      </c>
      <c r="D9" s="3">
        <v>440</v>
      </c>
      <c r="E9" s="3">
        <v>344</v>
      </c>
      <c r="F9" s="3">
        <v>288</v>
      </c>
      <c r="G9" s="3">
        <v>280</v>
      </c>
      <c r="H9" s="3">
        <v>169</v>
      </c>
      <c r="I9" s="3"/>
    </row>
    <row r="10" spans="1:9" x14ac:dyDescent="0.35">
      <c r="A10" s="3">
        <v>333</v>
      </c>
      <c r="B10" s="3">
        <v>229</v>
      </c>
      <c r="C10" s="3">
        <v>104</v>
      </c>
      <c r="D10" s="3">
        <v>356</v>
      </c>
      <c r="E10" s="3">
        <v>341</v>
      </c>
      <c r="F10" s="3">
        <v>27</v>
      </c>
      <c r="G10" s="3">
        <v>362</v>
      </c>
      <c r="H10" s="3">
        <v>356</v>
      </c>
      <c r="I10" s="3">
        <v>179</v>
      </c>
    </row>
    <row r="11" spans="1:9" x14ac:dyDescent="0.35">
      <c r="A11" s="3"/>
      <c r="B11" s="3">
        <v>278</v>
      </c>
      <c r="C11" s="3">
        <v>131</v>
      </c>
      <c r="D11" s="3">
        <v>335</v>
      </c>
      <c r="E11" s="3">
        <v>320</v>
      </c>
      <c r="F11" s="3">
        <v>94</v>
      </c>
      <c r="G11" s="3">
        <v>276</v>
      </c>
      <c r="H11" s="3">
        <v>398</v>
      </c>
      <c r="I11" s="3"/>
    </row>
    <row r="12" spans="1:9" x14ac:dyDescent="0.35">
      <c r="A12" s="3">
        <v>225</v>
      </c>
      <c r="B12" s="3">
        <v>286</v>
      </c>
      <c r="C12" s="3">
        <v>122</v>
      </c>
      <c r="D12" s="3">
        <v>302</v>
      </c>
      <c r="E12" s="3">
        <v>337</v>
      </c>
      <c r="F12" s="3">
        <v>72</v>
      </c>
      <c r="G12" s="3">
        <v>429</v>
      </c>
      <c r="H12" s="3">
        <v>357</v>
      </c>
      <c r="I12" s="3">
        <v>112</v>
      </c>
    </row>
    <row r="13" spans="1:9" x14ac:dyDescent="0.35">
      <c r="A13" s="3">
        <v>168</v>
      </c>
      <c r="B13" s="3">
        <v>353</v>
      </c>
      <c r="C13" s="3">
        <v>64</v>
      </c>
      <c r="D13" s="3">
        <v>358</v>
      </c>
      <c r="E13" s="3">
        <v>343</v>
      </c>
      <c r="F13" s="3">
        <v>195</v>
      </c>
      <c r="G13" s="3"/>
      <c r="H13" s="3">
        <v>329</v>
      </c>
      <c r="I13" s="3">
        <v>44</v>
      </c>
    </row>
    <row r="14" spans="1:9" x14ac:dyDescent="0.35">
      <c r="A14" s="3">
        <v>189</v>
      </c>
      <c r="B14" s="3">
        <v>345</v>
      </c>
      <c r="C14" s="3">
        <v>57</v>
      </c>
      <c r="D14" s="3"/>
      <c r="E14" s="3">
        <v>323</v>
      </c>
      <c r="F14" s="3">
        <v>243</v>
      </c>
      <c r="G14" s="3">
        <v>372</v>
      </c>
      <c r="H14" s="3">
        <v>532</v>
      </c>
      <c r="I14" s="3">
        <v>237</v>
      </c>
    </row>
    <row r="15" spans="1:9" x14ac:dyDescent="0.35">
      <c r="A15" s="3">
        <v>281</v>
      </c>
      <c r="B15" s="3">
        <v>182</v>
      </c>
      <c r="C15" s="3">
        <v>103</v>
      </c>
      <c r="D15" s="3">
        <v>347</v>
      </c>
      <c r="E15" s="3">
        <v>336</v>
      </c>
      <c r="F15" s="3">
        <v>33</v>
      </c>
      <c r="G15" s="3">
        <v>388</v>
      </c>
      <c r="H15" s="3">
        <v>123</v>
      </c>
      <c r="I15" s="3">
        <v>290</v>
      </c>
    </row>
    <row r="16" spans="1:9" x14ac:dyDescent="0.35">
      <c r="A16" s="3">
        <v>293</v>
      </c>
      <c r="B16" s="3">
        <v>234</v>
      </c>
      <c r="C16" s="3">
        <v>117</v>
      </c>
      <c r="D16" s="3">
        <v>323</v>
      </c>
      <c r="E16" s="3">
        <v>438</v>
      </c>
      <c r="F16" s="3">
        <v>196</v>
      </c>
      <c r="G16" s="3">
        <v>405</v>
      </c>
      <c r="H16" s="3">
        <v>237</v>
      </c>
      <c r="I16" s="3"/>
    </row>
    <row r="17" spans="1:9" x14ac:dyDescent="0.35">
      <c r="A17" s="3">
        <v>341</v>
      </c>
      <c r="B17" s="3">
        <v>180</v>
      </c>
      <c r="C17" s="3">
        <v>142</v>
      </c>
      <c r="D17" s="3">
        <v>349</v>
      </c>
      <c r="E17" s="3">
        <v>564</v>
      </c>
      <c r="F17" s="3">
        <v>198</v>
      </c>
      <c r="G17" s="3">
        <v>454</v>
      </c>
      <c r="H17" s="3">
        <v>283</v>
      </c>
      <c r="I17" s="3"/>
    </row>
    <row r="18" spans="1:9" x14ac:dyDescent="0.35">
      <c r="A18" s="3">
        <v>236</v>
      </c>
      <c r="B18" s="3"/>
      <c r="C18" s="3">
        <v>43</v>
      </c>
      <c r="D18" s="3">
        <v>306</v>
      </c>
      <c r="E18" s="3">
        <v>368</v>
      </c>
      <c r="F18" s="3">
        <v>201</v>
      </c>
      <c r="G18" s="3">
        <v>462</v>
      </c>
      <c r="H18" s="3">
        <v>557</v>
      </c>
      <c r="I18" s="3">
        <v>383</v>
      </c>
    </row>
    <row r="19" spans="1:9" x14ac:dyDescent="0.35">
      <c r="A19" s="3">
        <v>300</v>
      </c>
      <c r="B19" s="3">
        <v>270</v>
      </c>
      <c r="C19" s="3">
        <v>168</v>
      </c>
      <c r="D19" s="3">
        <v>310</v>
      </c>
      <c r="E19" s="3">
        <v>436</v>
      </c>
      <c r="F19" s="3">
        <v>141</v>
      </c>
      <c r="G19" s="3">
        <v>280</v>
      </c>
      <c r="H19" s="3">
        <v>384</v>
      </c>
      <c r="I19" s="3">
        <v>239</v>
      </c>
    </row>
    <row r="20" spans="1:9" x14ac:dyDescent="0.35">
      <c r="A20" s="3">
        <v>308</v>
      </c>
      <c r="B20" s="3">
        <v>135</v>
      </c>
      <c r="C20" s="3">
        <v>38</v>
      </c>
      <c r="D20" s="3">
        <v>318</v>
      </c>
      <c r="E20" s="3">
        <v>432</v>
      </c>
      <c r="F20" s="3">
        <v>161</v>
      </c>
      <c r="G20" s="3">
        <v>369</v>
      </c>
      <c r="H20" s="3">
        <v>434</v>
      </c>
      <c r="I20" s="3">
        <v>72</v>
      </c>
    </row>
    <row r="21" spans="1:9" x14ac:dyDescent="0.35">
      <c r="A21" s="3">
        <v>356</v>
      </c>
      <c r="B21" s="3">
        <v>180</v>
      </c>
      <c r="C21" s="3">
        <v>152</v>
      </c>
      <c r="D21" s="3">
        <v>423</v>
      </c>
      <c r="E21" s="3">
        <v>412</v>
      </c>
      <c r="F21" s="3">
        <v>148</v>
      </c>
      <c r="G21" s="3">
        <v>547</v>
      </c>
      <c r="H21" s="3">
        <v>77</v>
      </c>
      <c r="I21" s="3">
        <v>99</v>
      </c>
    </row>
    <row r="22" spans="1:9" x14ac:dyDescent="0.35">
      <c r="A22" s="3">
        <v>316</v>
      </c>
      <c r="B22" s="3">
        <v>170</v>
      </c>
      <c r="C22" s="3">
        <v>47</v>
      </c>
      <c r="D22" s="3">
        <v>422</v>
      </c>
      <c r="E22" s="3">
        <v>380</v>
      </c>
      <c r="F22" s="3">
        <v>146</v>
      </c>
      <c r="G22" s="3">
        <v>437</v>
      </c>
      <c r="H22" s="3"/>
      <c r="I22" s="3">
        <v>179</v>
      </c>
    </row>
    <row r="23" spans="1:9" x14ac:dyDescent="0.35">
      <c r="A23" s="3">
        <v>349</v>
      </c>
      <c r="B23" s="3">
        <v>201</v>
      </c>
      <c r="C23" s="3">
        <v>147</v>
      </c>
      <c r="D23" s="3">
        <v>364</v>
      </c>
      <c r="E23" s="3">
        <v>380</v>
      </c>
      <c r="F23" s="3">
        <v>302</v>
      </c>
      <c r="G23" s="3">
        <v>238</v>
      </c>
      <c r="H23" s="3">
        <v>510</v>
      </c>
      <c r="I23" s="3">
        <v>181</v>
      </c>
    </row>
    <row r="24" spans="1:9" x14ac:dyDescent="0.35">
      <c r="A24" s="3">
        <v>379</v>
      </c>
      <c r="B24" s="3">
        <v>273</v>
      </c>
      <c r="C24" s="3">
        <v>32</v>
      </c>
      <c r="D24" s="3">
        <v>411</v>
      </c>
      <c r="E24" s="3">
        <v>395</v>
      </c>
      <c r="F24" s="3">
        <v>221</v>
      </c>
      <c r="G24" s="3">
        <v>308</v>
      </c>
      <c r="H24" s="3">
        <v>459</v>
      </c>
      <c r="I24" s="3"/>
    </row>
    <row r="25" spans="1:9" x14ac:dyDescent="0.35">
      <c r="A25" s="3">
        <v>300</v>
      </c>
      <c r="B25" s="3">
        <v>245</v>
      </c>
      <c r="C25" s="3">
        <v>101</v>
      </c>
      <c r="D25" s="3">
        <v>385</v>
      </c>
      <c r="E25" s="3">
        <v>459</v>
      </c>
      <c r="F25" s="3">
        <v>214</v>
      </c>
      <c r="G25" s="3">
        <v>449</v>
      </c>
      <c r="H25" s="3">
        <v>190</v>
      </c>
      <c r="I25" s="3">
        <v>195</v>
      </c>
    </row>
    <row r="26" spans="1:9" x14ac:dyDescent="0.35">
      <c r="A26" s="3">
        <v>309</v>
      </c>
      <c r="B26" s="3">
        <v>178</v>
      </c>
      <c r="C26" s="3">
        <v>145</v>
      </c>
      <c r="D26" s="3">
        <v>373</v>
      </c>
      <c r="E26" s="3">
        <v>349</v>
      </c>
      <c r="F26" s="3">
        <v>183</v>
      </c>
      <c r="G26" s="3">
        <v>433</v>
      </c>
      <c r="H26" s="3"/>
      <c r="I26" s="3"/>
    </row>
    <row r="27" spans="1:9" x14ac:dyDescent="0.35">
      <c r="A27" s="3">
        <v>298</v>
      </c>
      <c r="B27" s="3">
        <v>425</v>
      </c>
      <c r="C27" s="3">
        <v>7</v>
      </c>
      <c r="D27" s="3">
        <v>459</v>
      </c>
      <c r="E27" s="3">
        <v>476</v>
      </c>
      <c r="F27" s="3">
        <v>185</v>
      </c>
      <c r="G27" s="3">
        <v>419</v>
      </c>
      <c r="H27" s="3"/>
      <c r="I27" s="3"/>
    </row>
    <row r="28" spans="1:9" x14ac:dyDescent="0.35">
      <c r="A28" s="3">
        <v>250</v>
      </c>
      <c r="B28" s="3">
        <v>281</v>
      </c>
      <c r="C28" s="3">
        <v>102</v>
      </c>
      <c r="D28" s="3">
        <v>403</v>
      </c>
      <c r="E28" s="3">
        <v>450</v>
      </c>
      <c r="F28" s="3">
        <v>133</v>
      </c>
      <c r="G28" s="3">
        <v>219</v>
      </c>
      <c r="H28" s="3"/>
      <c r="I28" s="3"/>
    </row>
    <row r="29" spans="1:9" x14ac:dyDescent="0.35">
      <c r="A29" s="3">
        <v>278</v>
      </c>
      <c r="B29" s="3">
        <v>392</v>
      </c>
      <c r="C29" s="3">
        <v>51</v>
      </c>
      <c r="D29" s="3">
        <v>450</v>
      </c>
      <c r="E29" s="3">
        <v>431</v>
      </c>
      <c r="F29" s="3">
        <v>15</v>
      </c>
      <c r="G29" s="3"/>
      <c r="H29" s="3"/>
      <c r="I29" s="3"/>
    </row>
    <row r="30" spans="1:9" x14ac:dyDescent="0.35">
      <c r="A30" s="3">
        <v>347</v>
      </c>
      <c r="B30" s="3">
        <v>166</v>
      </c>
      <c r="C30" s="3">
        <v>79</v>
      </c>
      <c r="D30" s="3">
        <v>358</v>
      </c>
      <c r="E30" s="3">
        <v>413</v>
      </c>
      <c r="F30" s="3">
        <v>44</v>
      </c>
      <c r="G30" s="3"/>
      <c r="H30" s="3">
        <v>379</v>
      </c>
      <c r="I30" s="3"/>
    </row>
    <row r="31" spans="1:9" x14ac:dyDescent="0.35">
      <c r="A31" s="3">
        <v>384</v>
      </c>
      <c r="B31" s="3">
        <v>236</v>
      </c>
      <c r="C31" s="3">
        <v>54</v>
      </c>
      <c r="D31" s="3"/>
      <c r="E31" s="3">
        <v>276</v>
      </c>
      <c r="F31" s="3">
        <v>205</v>
      </c>
      <c r="G31" s="3"/>
      <c r="H31" s="3"/>
      <c r="I31" s="3"/>
    </row>
    <row r="32" spans="1:9" x14ac:dyDescent="0.35">
      <c r="A32" s="3">
        <v>249</v>
      </c>
      <c r="B32" s="3"/>
      <c r="C32" s="3">
        <v>153</v>
      </c>
      <c r="D32" s="3">
        <v>514</v>
      </c>
      <c r="E32" s="3">
        <v>391</v>
      </c>
      <c r="F32" s="3">
        <v>112</v>
      </c>
      <c r="G32" s="3"/>
      <c r="H32" s="3">
        <v>229</v>
      </c>
      <c r="I32" s="3"/>
    </row>
    <row r="33" spans="1:9" x14ac:dyDescent="0.35">
      <c r="A33" s="3">
        <v>332</v>
      </c>
      <c r="B33" s="3">
        <v>181</v>
      </c>
      <c r="C33" s="3">
        <v>80</v>
      </c>
      <c r="D33" s="3">
        <v>350</v>
      </c>
      <c r="E33" s="3">
        <v>268</v>
      </c>
      <c r="F33" s="3">
        <v>51</v>
      </c>
      <c r="G33" s="3"/>
      <c r="H33" s="3"/>
      <c r="I33" s="3"/>
    </row>
    <row r="34" spans="1:9" x14ac:dyDescent="0.35">
      <c r="A34" s="3">
        <v>312</v>
      </c>
      <c r="B34" s="3">
        <v>215</v>
      </c>
      <c r="C34" s="3">
        <v>68</v>
      </c>
      <c r="D34" s="3">
        <v>345</v>
      </c>
      <c r="E34" s="3">
        <v>272</v>
      </c>
      <c r="F34" s="3">
        <v>226</v>
      </c>
      <c r="G34" s="3"/>
      <c r="H34" s="3"/>
      <c r="I34" s="3"/>
    </row>
    <row r="35" spans="1:9" x14ac:dyDescent="0.35">
      <c r="A35" s="3">
        <v>308</v>
      </c>
      <c r="B35" s="3">
        <v>247</v>
      </c>
      <c r="C35" s="3">
        <v>148</v>
      </c>
      <c r="D35" s="3">
        <v>509</v>
      </c>
      <c r="E35" s="3">
        <v>403</v>
      </c>
      <c r="F35" s="3">
        <v>160</v>
      </c>
      <c r="G35" s="3"/>
      <c r="H35" s="3"/>
      <c r="I35" s="3"/>
    </row>
    <row r="36" spans="1:9" x14ac:dyDescent="0.35">
      <c r="A36" s="3">
        <v>329</v>
      </c>
      <c r="B36" s="3">
        <v>273</v>
      </c>
      <c r="C36" s="3"/>
      <c r="D36" s="3">
        <v>377</v>
      </c>
      <c r="E36" s="3"/>
      <c r="F36" s="3">
        <v>97</v>
      </c>
      <c r="G36" s="3"/>
      <c r="H36" s="3"/>
      <c r="I36" s="3"/>
    </row>
    <row r="37" spans="1:9" x14ac:dyDescent="0.35">
      <c r="A37" s="3">
        <v>350</v>
      </c>
      <c r="B37" s="3">
        <v>276</v>
      </c>
      <c r="C37" s="3">
        <v>98</v>
      </c>
      <c r="D37" s="3">
        <v>404</v>
      </c>
      <c r="E37" s="3">
        <v>515</v>
      </c>
      <c r="F37" s="3">
        <v>75</v>
      </c>
      <c r="G37" s="3"/>
      <c r="H37" s="3">
        <v>545</v>
      </c>
      <c r="I37" s="3"/>
    </row>
    <row r="38" spans="1:9" x14ac:dyDescent="0.35">
      <c r="A38" s="3">
        <v>310</v>
      </c>
      <c r="B38" s="3">
        <v>277</v>
      </c>
      <c r="C38" s="3">
        <v>24</v>
      </c>
      <c r="D38" s="3"/>
      <c r="E38" s="3">
        <v>587</v>
      </c>
      <c r="F38" s="3">
        <v>82</v>
      </c>
      <c r="G38" s="3"/>
      <c r="H38" s="3">
        <v>636</v>
      </c>
      <c r="I38" s="3"/>
    </row>
    <row r="39" spans="1:9" x14ac:dyDescent="0.35">
      <c r="A39" s="3">
        <v>320</v>
      </c>
      <c r="B39" s="3">
        <v>286</v>
      </c>
      <c r="C39" s="3">
        <v>85</v>
      </c>
      <c r="D39" s="3">
        <v>478</v>
      </c>
      <c r="E39" s="3">
        <v>540</v>
      </c>
      <c r="F39" s="3">
        <v>135</v>
      </c>
      <c r="G39" s="3"/>
      <c r="H39" s="3"/>
      <c r="I39" s="3"/>
    </row>
    <row r="40" spans="1:9" x14ac:dyDescent="0.35">
      <c r="A40" s="3">
        <v>297</v>
      </c>
      <c r="B40" s="3">
        <v>291</v>
      </c>
      <c r="C40" s="3">
        <v>87</v>
      </c>
      <c r="D40" s="3">
        <v>520</v>
      </c>
      <c r="E40" s="3">
        <v>449</v>
      </c>
      <c r="F40" s="3">
        <v>137</v>
      </c>
      <c r="G40" s="3"/>
      <c r="H40" s="3"/>
      <c r="I40" s="3"/>
    </row>
    <row r="41" spans="1:9" x14ac:dyDescent="0.35">
      <c r="A41" s="3">
        <v>304</v>
      </c>
      <c r="B41" s="3">
        <v>311</v>
      </c>
      <c r="C41" s="3">
        <v>87</v>
      </c>
      <c r="D41" s="3">
        <v>471</v>
      </c>
      <c r="E41" s="3">
        <v>366</v>
      </c>
      <c r="F41" s="3">
        <v>191</v>
      </c>
      <c r="G41" s="3"/>
      <c r="H41" s="3"/>
      <c r="I41" s="3"/>
    </row>
    <row r="42" spans="1:9" x14ac:dyDescent="0.35">
      <c r="A42" s="3">
        <v>381</v>
      </c>
      <c r="B42" s="3">
        <v>482</v>
      </c>
      <c r="C42" s="3">
        <v>105</v>
      </c>
      <c r="D42" s="3">
        <v>504</v>
      </c>
      <c r="E42" s="3">
        <v>545</v>
      </c>
      <c r="F42" s="3">
        <v>62</v>
      </c>
      <c r="G42" s="3"/>
      <c r="H42" s="3"/>
      <c r="I42" s="3"/>
    </row>
    <row r="43" spans="1:9" x14ac:dyDescent="0.35">
      <c r="A43" s="3"/>
      <c r="B43" s="3">
        <v>499</v>
      </c>
      <c r="C43" s="3">
        <v>173</v>
      </c>
      <c r="D43" s="3">
        <v>382</v>
      </c>
      <c r="E43" s="3">
        <v>358</v>
      </c>
      <c r="F43" s="3">
        <v>127</v>
      </c>
      <c r="G43" s="3"/>
      <c r="H43" s="3"/>
      <c r="I43" s="3"/>
    </row>
    <row r="44" spans="1:9" x14ac:dyDescent="0.35">
      <c r="A44" s="3">
        <v>322</v>
      </c>
      <c r="B44" s="3">
        <v>503</v>
      </c>
      <c r="C44" s="3">
        <v>58</v>
      </c>
      <c r="D44" s="3">
        <v>378</v>
      </c>
      <c r="E44" s="3">
        <v>321</v>
      </c>
      <c r="F44" s="3">
        <v>48</v>
      </c>
      <c r="G44" s="3"/>
      <c r="H44" s="3"/>
      <c r="I44" s="3"/>
    </row>
    <row r="45" spans="1:9" x14ac:dyDescent="0.35">
      <c r="A45" s="3">
        <v>422</v>
      </c>
      <c r="B45" s="3">
        <v>503</v>
      </c>
      <c r="C45" s="3">
        <v>87</v>
      </c>
      <c r="D45" s="3">
        <v>425</v>
      </c>
      <c r="E45" s="3">
        <v>392</v>
      </c>
      <c r="F45" s="3">
        <v>41</v>
      </c>
      <c r="G45" s="3"/>
      <c r="H45" s="3">
        <v>148</v>
      </c>
      <c r="I45" s="3"/>
    </row>
    <row r="46" spans="1:9" x14ac:dyDescent="0.35">
      <c r="A46" s="3">
        <v>406</v>
      </c>
      <c r="B46" s="3">
        <v>168</v>
      </c>
      <c r="C46" s="3">
        <v>87</v>
      </c>
      <c r="D46" s="3">
        <v>409</v>
      </c>
      <c r="E46" s="3">
        <v>369</v>
      </c>
      <c r="F46" s="3">
        <v>42</v>
      </c>
      <c r="G46" s="3"/>
      <c r="H46" s="3"/>
      <c r="I46" s="3"/>
    </row>
    <row r="47" spans="1:9" x14ac:dyDescent="0.35">
      <c r="A47" s="3">
        <v>277</v>
      </c>
      <c r="B47" s="3"/>
      <c r="C47" s="3">
        <v>49</v>
      </c>
      <c r="D47" s="3">
        <v>396</v>
      </c>
      <c r="E47" s="3">
        <v>446</v>
      </c>
      <c r="F47" s="3">
        <v>67</v>
      </c>
      <c r="G47" s="3"/>
      <c r="H47" s="3"/>
      <c r="I47" s="3"/>
    </row>
    <row r="48" spans="1:9" x14ac:dyDescent="0.35">
      <c r="A48" s="3">
        <v>337</v>
      </c>
      <c r="B48" s="3"/>
      <c r="C48" s="3">
        <v>43</v>
      </c>
      <c r="D48" s="3">
        <v>451</v>
      </c>
      <c r="E48" s="3">
        <v>402</v>
      </c>
      <c r="F48" s="3">
        <v>79</v>
      </c>
      <c r="G48" s="3"/>
      <c r="H48" s="3"/>
      <c r="I48" s="3"/>
    </row>
    <row r="49" spans="1:9" x14ac:dyDescent="0.35">
      <c r="A49" s="3">
        <v>387</v>
      </c>
      <c r="B49" s="3"/>
      <c r="C49" s="3">
        <v>153</v>
      </c>
      <c r="D49" s="3">
        <v>498</v>
      </c>
      <c r="E49" s="3">
        <v>441</v>
      </c>
      <c r="F49" s="3">
        <v>40</v>
      </c>
      <c r="G49" s="3"/>
      <c r="H49" s="3"/>
      <c r="I49" s="3"/>
    </row>
    <row r="50" spans="1:9" x14ac:dyDescent="0.35">
      <c r="A50" s="3">
        <v>398</v>
      </c>
      <c r="B50" s="3"/>
      <c r="C50" s="3">
        <v>99</v>
      </c>
      <c r="D50" s="3">
        <v>557</v>
      </c>
      <c r="E50" s="3">
        <v>355</v>
      </c>
      <c r="F50" s="3">
        <v>69</v>
      </c>
      <c r="G50" s="3"/>
      <c r="H50" s="3"/>
      <c r="I50" s="3"/>
    </row>
    <row r="51" spans="1:9" x14ac:dyDescent="0.35">
      <c r="A51" s="3">
        <v>400</v>
      </c>
      <c r="B51" s="3"/>
      <c r="C51" s="3">
        <v>64</v>
      </c>
      <c r="D51" s="3">
        <v>622</v>
      </c>
      <c r="E51" s="3">
        <v>383</v>
      </c>
      <c r="F51" s="3">
        <v>122</v>
      </c>
      <c r="G51" s="3"/>
      <c r="H51" s="3"/>
      <c r="I51" s="3"/>
    </row>
    <row r="52" spans="1:9" x14ac:dyDescent="0.35">
      <c r="A52" s="3">
        <v>429</v>
      </c>
      <c r="B52" s="3"/>
      <c r="C52" s="3">
        <v>147</v>
      </c>
      <c r="D52" s="3">
        <v>462</v>
      </c>
      <c r="E52" s="3">
        <v>349</v>
      </c>
      <c r="F52" s="3"/>
      <c r="G52" s="3"/>
      <c r="H52" s="3"/>
      <c r="I52" s="3"/>
    </row>
    <row r="53" spans="1:9" x14ac:dyDescent="0.35">
      <c r="A53" s="3">
        <v>474</v>
      </c>
      <c r="B53" s="3"/>
      <c r="C53" s="3">
        <v>138</v>
      </c>
      <c r="D53" s="3">
        <v>439</v>
      </c>
      <c r="E53" s="3">
        <v>462</v>
      </c>
      <c r="F53" s="3">
        <v>218</v>
      </c>
      <c r="G53" s="3"/>
      <c r="H53" s="3"/>
      <c r="I53" s="3"/>
    </row>
    <row r="54" spans="1:9" x14ac:dyDescent="0.35">
      <c r="A54" s="3"/>
      <c r="B54" s="3"/>
      <c r="C54" s="3">
        <v>85</v>
      </c>
      <c r="D54" s="3">
        <v>387</v>
      </c>
      <c r="E54" s="3">
        <v>525</v>
      </c>
      <c r="F54" s="3">
        <v>49</v>
      </c>
      <c r="G54" s="3"/>
      <c r="H54" s="3"/>
      <c r="I54" s="3"/>
    </row>
    <row r="55" spans="1:9" x14ac:dyDescent="0.35">
      <c r="A55" s="3">
        <v>445</v>
      </c>
      <c r="B55" s="3"/>
      <c r="C55" s="3">
        <v>57</v>
      </c>
      <c r="D55" s="3">
        <v>332</v>
      </c>
      <c r="E55" s="3">
        <v>504</v>
      </c>
      <c r="F55" s="3">
        <v>170</v>
      </c>
      <c r="G55" s="3"/>
      <c r="H55" s="3"/>
      <c r="I55" s="3"/>
    </row>
    <row r="56" spans="1:9" x14ac:dyDescent="0.35">
      <c r="A56" s="3">
        <v>358</v>
      </c>
      <c r="B56" s="3"/>
      <c r="C56" s="3">
        <v>67</v>
      </c>
      <c r="D56" s="3">
        <v>444</v>
      </c>
      <c r="E56" s="3">
        <v>538</v>
      </c>
      <c r="F56" s="3">
        <v>162</v>
      </c>
      <c r="G56" s="3"/>
      <c r="H56" s="3"/>
      <c r="I56" s="3"/>
    </row>
    <row r="57" spans="1:9" x14ac:dyDescent="0.35">
      <c r="A57" s="3">
        <v>244</v>
      </c>
      <c r="B57" s="3"/>
      <c r="C57" s="3">
        <v>47</v>
      </c>
      <c r="D57" s="3">
        <v>432</v>
      </c>
      <c r="E57" s="3">
        <v>530</v>
      </c>
      <c r="F57" s="3">
        <v>188</v>
      </c>
      <c r="G57" s="3"/>
      <c r="H57" s="3"/>
      <c r="I57" s="3"/>
    </row>
    <row r="58" spans="1:9" x14ac:dyDescent="0.35">
      <c r="A58" s="3">
        <v>312</v>
      </c>
      <c r="B58" s="3"/>
      <c r="C58" s="3">
        <v>39</v>
      </c>
      <c r="D58" s="3">
        <v>358</v>
      </c>
      <c r="E58" s="3">
        <v>456</v>
      </c>
      <c r="F58" s="3">
        <v>79</v>
      </c>
      <c r="G58" s="3"/>
      <c r="H58" s="3"/>
      <c r="I58" s="3"/>
    </row>
    <row r="59" spans="1:9" x14ac:dyDescent="0.35">
      <c r="A59" s="3">
        <v>420</v>
      </c>
      <c r="B59" s="3"/>
      <c r="C59" s="3">
        <v>136</v>
      </c>
      <c r="D59" s="3">
        <v>393</v>
      </c>
      <c r="E59" s="3">
        <v>459</v>
      </c>
      <c r="F59" s="3">
        <v>152</v>
      </c>
      <c r="G59" s="3"/>
      <c r="H59" s="3"/>
      <c r="I59" s="3"/>
    </row>
    <row r="60" spans="1:9" x14ac:dyDescent="0.35">
      <c r="A60" s="3">
        <v>425</v>
      </c>
      <c r="B60" s="3"/>
      <c r="C60" s="3">
        <v>149</v>
      </c>
      <c r="D60" s="3">
        <v>364</v>
      </c>
      <c r="E60" s="3">
        <v>409</v>
      </c>
      <c r="F60" s="3">
        <v>154</v>
      </c>
      <c r="G60" s="3"/>
      <c r="H60" s="3"/>
      <c r="I60" s="3"/>
    </row>
    <row r="61" spans="1:9" x14ac:dyDescent="0.35">
      <c r="A61" s="3">
        <v>413</v>
      </c>
      <c r="B61" s="3"/>
      <c r="C61" s="3">
        <v>40</v>
      </c>
      <c r="D61" s="3">
        <v>509</v>
      </c>
      <c r="E61" s="3">
        <v>492</v>
      </c>
      <c r="F61" s="3">
        <v>93</v>
      </c>
      <c r="G61" s="3"/>
      <c r="H61" s="3"/>
      <c r="I61" s="3"/>
    </row>
    <row r="62" spans="1:9" x14ac:dyDescent="0.35">
      <c r="A62" s="3">
        <v>533</v>
      </c>
      <c r="B62" s="3"/>
      <c r="C62" s="3">
        <v>139</v>
      </c>
      <c r="D62" s="3">
        <v>398</v>
      </c>
      <c r="E62" s="3">
        <v>457</v>
      </c>
      <c r="F62" s="3">
        <v>109</v>
      </c>
      <c r="G62" s="3"/>
      <c r="H62" s="3"/>
      <c r="I62" s="3"/>
    </row>
    <row r="63" spans="1:9" x14ac:dyDescent="0.35">
      <c r="A63" s="3">
        <v>410</v>
      </c>
      <c r="B63" s="3"/>
      <c r="C63" s="3">
        <v>124</v>
      </c>
      <c r="D63" s="3">
        <v>474</v>
      </c>
      <c r="E63" s="3">
        <v>449</v>
      </c>
      <c r="F63" s="3">
        <v>152</v>
      </c>
      <c r="G63" s="3"/>
      <c r="H63" s="3"/>
      <c r="I63" s="3"/>
    </row>
    <row r="64" spans="1:9" x14ac:dyDescent="0.35">
      <c r="A64" s="3">
        <v>445</v>
      </c>
      <c r="B64" s="3"/>
      <c r="C64" s="3">
        <v>63</v>
      </c>
      <c r="D64" s="3">
        <v>438</v>
      </c>
      <c r="E64" s="3">
        <v>454</v>
      </c>
      <c r="F64" s="3">
        <v>232</v>
      </c>
      <c r="G64" s="3"/>
      <c r="H64" s="3"/>
      <c r="I64" s="3"/>
    </row>
    <row r="65" spans="1:9" x14ac:dyDescent="0.35">
      <c r="A65" s="3">
        <v>443</v>
      </c>
      <c r="B65" s="3"/>
      <c r="C65" s="3">
        <v>47</v>
      </c>
      <c r="D65" s="3">
        <v>478</v>
      </c>
      <c r="E65" s="3">
        <v>456</v>
      </c>
      <c r="F65" s="3">
        <v>115</v>
      </c>
      <c r="G65" s="3"/>
      <c r="H65" s="3"/>
      <c r="I65" s="3"/>
    </row>
    <row r="66" spans="1:9" x14ac:dyDescent="0.35">
      <c r="A66" s="3">
        <v>451</v>
      </c>
      <c r="B66" s="3"/>
      <c r="C66" s="3">
        <v>97</v>
      </c>
      <c r="D66" s="3">
        <v>313</v>
      </c>
      <c r="E66" s="3">
        <v>470</v>
      </c>
      <c r="F66" s="3">
        <v>80</v>
      </c>
      <c r="G66" s="3"/>
      <c r="H66" s="3"/>
      <c r="I66" s="3"/>
    </row>
    <row r="67" spans="1:9" x14ac:dyDescent="0.35">
      <c r="A67" s="3">
        <v>307</v>
      </c>
      <c r="B67" s="3"/>
      <c r="C67" s="3">
        <v>84</v>
      </c>
      <c r="D67" s="3">
        <v>335</v>
      </c>
      <c r="E67" s="3">
        <v>477</v>
      </c>
      <c r="F67" s="3">
        <v>71</v>
      </c>
      <c r="G67" s="3"/>
      <c r="H67" s="3"/>
      <c r="I67" s="3"/>
    </row>
    <row r="68" spans="1:9" x14ac:dyDescent="0.35">
      <c r="A68" s="3">
        <v>344</v>
      </c>
      <c r="B68" s="3"/>
      <c r="C68" s="3">
        <v>25</v>
      </c>
      <c r="D68" s="3">
        <v>337</v>
      </c>
      <c r="E68" s="3">
        <v>249</v>
      </c>
      <c r="F68" s="3">
        <v>138</v>
      </c>
      <c r="G68" s="3"/>
      <c r="H68" s="3"/>
      <c r="I68" s="3"/>
    </row>
    <row r="69" spans="1:9" x14ac:dyDescent="0.35">
      <c r="A69" s="3">
        <v>363</v>
      </c>
      <c r="B69" s="3"/>
      <c r="C69" s="3">
        <v>19</v>
      </c>
      <c r="D69" s="3">
        <v>359</v>
      </c>
      <c r="E69" s="3">
        <v>298</v>
      </c>
      <c r="F69" s="3">
        <v>110</v>
      </c>
      <c r="G69" s="3"/>
      <c r="H69" s="3"/>
      <c r="I69" s="3"/>
    </row>
    <row r="70" spans="1:9" x14ac:dyDescent="0.35">
      <c r="A70" s="3">
        <v>331</v>
      </c>
      <c r="B70" s="3"/>
      <c r="C70" s="3">
        <v>36</v>
      </c>
      <c r="D70" s="3">
        <v>391</v>
      </c>
      <c r="E70" s="3">
        <v>586</v>
      </c>
      <c r="F70" s="3">
        <v>178</v>
      </c>
      <c r="G70" s="3"/>
      <c r="H70" s="3"/>
      <c r="I70" s="3"/>
    </row>
    <row r="71" spans="1:9" x14ac:dyDescent="0.35">
      <c r="A71" s="3">
        <v>373</v>
      </c>
      <c r="B71" s="3"/>
      <c r="C71" s="3">
        <v>116</v>
      </c>
      <c r="D71" s="3">
        <v>346</v>
      </c>
      <c r="E71" s="3"/>
      <c r="F71" s="3">
        <v>266</v>
      </c>
      <c r="G71" s="3"/>
      <c r="H71" s="3"/>
      <c r="I71" s="3"/>
    </row>
    <row r="72" spans="1:9" x14ac:dyDescent="0.35">
      <c r="A72" s="3">
        <v>416</v>
      </c>
      <c r="B72" s="3"/>
      <c r="C72" s="3">
        <v>84</v>
      </c>
      <c r="D72" s="3">
        <v>380</v>
      </c>
      <c r="E72" s="3"/>
      <c r="F72" s="3">
        <v>174</v>
      </c>
      <c r="G72" s="3"/>
      <c r="H72" s="3"/>
      <c r="I72" s="3"/>
    </row>
    <row r="73" spans="1:9" x14ac:dyDescent="0.35">
      <c r="A73" s="3">
        <v>479</v>
      </c>
      <c r="B73" s="3"/>
      <c r="C73" s="3">
        <v>71</v>
      </c>
      <c r="D73" s="3">
        <v>455</v>
      </c>
      <c r="E73" s="3"/>
      <c r="F73" s="3">
        <v>135</v>
      </c>
      <c r="G73" s="3"/>
      <c r="H73" s="3"/>
      <c r="I73" s="3"/>
    </row>
    <row r="74" spans="1:9" x14ac:dyDescent="0.35">
      <c r="A74" s="3">
        <v>215</v>
      </c>
      <c r="B74" s="3"/>
      <c r="C74" s="3">
        <v>113</v>
      </c>
      <c r="D74" s="3">
        <v>448</v>
      </c>
      <c r="E74" s="3"/>
      <c r="F74" s="3">
        <v>127</v>
      </c>
      <c r="G74" s="3"/>
      <c r="H74" s="3"/>
      <c r="I74" s="3"/>
    </row>
    <row r="75" spans="1:9" x14ac:dyDescent="0.35">
      <c r="A75" s="3">
        <v>505</v>
      </c>
      <c r="B75" s="3"/>
      <c r="C75" s="3">
        <v>31</v>
      </c>
      <c r="D75" s="3">
        <v>582</v>
      </c>
      <c r="E75" s="3"/>
      <c r="F75" s="3">
        <v>101</v>
      </c>
      <c r="G75" s="3"/>
      <c r="H75" s="3"/>
      <c r="I75" s="3"/>
    </row>
    <row r="76" spans="1:9" x14ac:dyDescent="0.35">
      <c r="A76" s="3"/>
      <c r="B76" s="3"/>
      <c r="C76" s="3">
        <v>24</v>
      </c>
      <c r="D76" s="3">
        <v>445</v>
      </c>
      <c r="E76" s="3"/>
      <c r="F76" s="3">
        <v>272</v>
      </c>
      <c r="G76" s="3"/>
      <c r="H76" s="3"/>
      <c r="I76" s="3"/>
    </row>
    <row r="77" spans="1:9" x14ac:dyDescent="0.35">
      <c r="A77" s="3">
        <v>204</v>
      </c>
      <c r="B77" s="3"/>
      <c r="C77" s="3">
        <v>141</v>
      </c>
      <c r="D77" s="3">
        <v>460</v>
      </c>
      <c r="E77" s="3"/>
      <c r="F77" s="3">
        <v>273</v>
      </c>
      <c r="G77" s="3"/>
      <c r="H77" s="3"/>
      <c r="I77" s="3"/>
    </row>
    <row r="78" spans="1:9" x14ac:dyDescent="0.35">
      <c r="A78" s="3">
        <v>233</v>
      </c>
      <c r="B78" s="3"/>
      <c r="C78" s="3">
        <v>13</v>
      </c>
      <c r="D78" s="3">
        <v>259</v>
      </c>
      <c r="E78" s="3"/>
      <c r="F78" s="3">
        <v>82</v>
      </c>
      <c r="G78" s="3"/>
      <c r="H78" s="3"/>
      <c r="I78" s="3"/>
    </row>
    <row r="79" spans="1:9" x14ac:dyDescent="0.35">
      <c r="A79" s="3">
        <v>356</v>
      </c>
      <c r="B79" s="3"/>
      <c r="C79" s="3">
        <v>38</v>
      </c>
      <c r="D79" s="3">
        <v>317</v>
      </c>
      <c r="E79" s="3"/>
      <c r="F79" s="3">
        <v>103</v>
      </c>
      <c r="G79" s="3"/>
      <c r="H79" s="3"/>
      <c r="I79" s="3"/>
    </row>
    <row r="80" spans="1:9" x14ac:dyDescent="0.35">
      <c r="A80" s="3">
        <v>360</v>
      </c>
      <c r="B80" s="3"/>
      <c r="C80" s="3">
        <v>51</v>
      </c>
      <c r="D80" s="3">
        <v>310</v>
      </c>
      <c r="E80" s="3"/>
      <c r="F80" s="3">
        <v>75</v>
      </c>
      <c r="G80" s="3"/>
      <c r="H80" s="3"/>
      <c r="I80" s="3"/>
    </row>
    <row r="81" spans="1:9" x14ac:dyDescent="0.35">
      <c r="A81" s="3">
        <v>361</v>
      </c>
      <c r="B81" s="3"/>
      <c r="C81" s="3"/>
      <c r="D81" s="3">
        <v>332</v>
      </c>
      <c r="E81" s="3"/>
      <c r="F81" s="3">
        <v>151</v>
      </c>
      <c r="G81" s="3"/>
      <c r="H81" s="3"/>
      <c r="I81" s="3"/>
    </row>
    <row r="82" spans="1:9" x14ac:dyDescent="0.35">
      <c r="A82" s="3">
        <v>375</v>
      </c>
      <c r="B82" s="3"/>
      <c r="C82" s="3">
        <v>13</v>
      </c>
      <c r="D82" s="3"/>
      <c r="E82" s="3"/>
      <c r="F82" s="3">
        <v>137</v>
      </c>
      <c r="G82" s="3"/>
      <c r="H82" s="3"/>
      <c r="I82" s="3"/>
    </row>
    <row r="83" spans="1:9" x14ac:dyDescent="0.35">
      <c r="A83" s="3">
        <v>377</v>
      </c>
      <c r="B83" s="3"/>
      <c r="C83" s="3">
        <v>13</v>
      </c>
      <c r="D83" s="3"/>
      <c r="E83" s="3"/>
      <c r="F83" s="3">
        <v>145</v>
      </c>
      <c r="G83" s="3"/>
      <c r="H83" s="3"/>
      <c r="I83" s="3"/>
    </row>
    <row r="84" spans="1:9" x14ac:dyDescent="0.35">
      <c r="A84" s="3">
        <v>380</v>
      </c>
      <c r="B84" s="3"/>
      <c r="C84" s="3">
        <v>15</v>
      </c>
      <c r="D84" s="3"/>
      <c r="E84" s="3"/>
      <c r="F84" s="3">
        <v>226</v>
      </c>
      <c r="G84" s="3"/>
      <c r="H84" s="3"/>
      <c r="I84" s="3"/>
    </row>
    <row r="85" spans="1:9" x14ac:dyDescent="0.35">
      <c r="A85" s="3">
        <v>404</v>
      </c>
      <c r="B85" s="3"/>
      <c r="C85" s="3">
        <v>19</v>
      </c>
      <c r="D85" s="3"/>
      <c r="E85" s="3"/>
      <c r="F85" s="3">
        <v>347</v>
      </c>
      <c r="G85" s="3"/>
      <c r="H85" s="3"/>
      <c r="I85" s="3"/>
    </row>
    <row r="86" spans="1:9" x14ac:dyDescent="0.35">
      <c r="A86" s="3"/>
      <c r="B86" s="3"/>
      <c r="C86" s="3">
        <v>23</v>
      </c>
      <c r="D86" s="3"/>
      <c r="E86" s="3"/>
      <c r="F86" s="3">
        <v>120</v>
      </c>
      <c r="G86" s="3"/>
      <c r="H86" s="3"/>
      <c r="I86" s="3"/>
    </row>
    <row r="87" spans="1:9" x14ac:dyDescent="0.35">
      <c r="A87" s="3">
        <v>168</v>
      </c>
      <c r="B87" s="3"/>
      <c r="C87" s="3">
        <v>28</v>
      </c>
      <c r="D87" s="3"/>
      <c r="E87" s="3"/>
      <c r="F87" s="3">
        <v>207</v>
      </c>
      <c r="G87" s="3"/>
      <c r="H87" s="3"/>
      <c r="I87" s="3"/>
    </row>
    <row r="88" spans="1:9" x14ac:dyDescent="0.35">
      <c r="A88" s="3">
        <v>219</v>
      </c>
      <c r="B88" s="3"/>
      <c r="C88" s="3">
        <v>30</v>
      </c>
      <c r="D88" s="3"/>
      <c r="E88" s="3"/>
      <c r="F88" s="3">
        <v>220</v>
      </c>
      <c r="G88" s="3"/>
      <c r="H88" s="3"/>
      <c r="I88" s="3"/>
    </row>
    <row r="89" spans="1:9" x14ac:dyDescent="0.35">
      <c r="A89" s="3">
        <v>223</v>
      </c>
      <c r="B89" s="3"/>
      <c r="C89" s="3">
        <v>30</v>
      </c>
      <c r="D89" s="3"/>
      <c r="E89" s="3"/>
      <c r="F89" s="3">
        <v>277</v>
      </c>
      <c r="G89" s="3"/>
      <c r="H89" s="3"/>
      <c r="I89" s="3"/>
    </row>
    <row r="90" spans="1:9" x14ac:dyDescent="0.35">
      <c r="A90" s="3">
        <v>227</v>
      </c>
      <c r="B90" s="3"/>
      <c r="C90" s="3">
        <v>52</v>
      </c>
      <c r="D90" s="3"/>
      <c r="E90" s="3"/>
      <c r="F90" s="3">
        <v>59</v>
      </c>
      <c r="G90" s="3"/>
      <c r="H90" s="3"/>
      <c r="I90" s="3"/>
    </row>
    <row r="91" spans="1:9" x14ac:dyDescent="0.35">
      <c r="A91" s="3">
        <v>236</v>
      </c>
      <c r="B91" s="3"/>
      <c r="C91" s="3">
        <v>57</v>
      </c>
      <c r="D91" s="3"/>
      <c r="E91" s="3"/>
      <c r="F91" s="3">
        <v>94</v>
      </c>
      <c r="G91" s="3"/>
      <c r="H91" s="3"/>
      <c r="I91" s="3"/>
    </row>
    <row r="92" spans="1:9" x14ac:dyDescent="0.35">
      <c r="A92" s="3">
        <v>276</v>
      </c>
      <c r="B92" s="3"/>
      <c r="C92" s="3">
        <v>61</v>
      </c>
      <c r="D92" s="3"/>
      <c r="E92" s="3"/>
      <c r="F92" s="3">
        <v>65</v>
      </c>
      <c r="G92" s="3"/>
      <c r="H92" s="3"/>
      <c r="I92" s="3"/>
    </row>
    <row r="93" spans="1:9" x14ac:dyDescent="0.35">
      <c r="A93" s="3">
        <v>290</v>
      </c>
      <c r="B93" s="3"/>
      <c r="C93" s="3">
        <v>80</v>
      </c>
      <c r="D93" s="3"/>
      <c r="E93" s="3"/>
      <c r="F93" s="3">
        <v>56</v>
      </c>
      <c r="G93" s="3"/>
      <c r="H93" s="3"/>
      <c r="I93" s="3"/>
    </row>
    <row r="94" spans="1:9" x14ac:dyDescent="0.35">
      <c r="A94" s="3">
        <v>304</v>
      </c>
      <c r="B94" s="3"/>
      <c r="C94" s="3">
        <v>80</v>
      </c>
      <c r="D94" s="3"/>
      <c r="E94" s="3"/>
      <c r="F94" s="3">
        <v>269</v>
      </c>
      <c r="G94" s="3"/>
      <c r="H94" s="3"/>
      <c r="I94" s="3"/>
    </row>
    <row r="95" spans="1:9" x14ac:dyDescent="0.35">
      <c r="A95" s="3">
        <v>325</v>
      </c>
      <c r="B95" s="3"/>
      <c r="C95" s="3">
        <v>93</v>
      </c>
      <c r="D95" s="3"/>
      <c r="E95" s="3"/>
      <c r="F95" s="3">
        <v>92</v>
      </c>
      <c r="G95" s="3"/>
      <c r="H95" s="3"/>
      <c r="I95" s="3"/>
    </row>
    <row r="96" spans="1:9" x14ac:dyDescent="0.35">
      <c r="A96" s="3">
        <v>330</v>
      </c>
      <c r="B96" s="3"/>
      <c r="C96" s="3">
        <v>98</v>
      </c>
      <c r="D96" s="3"/>
      <c r="E96" s="3"/>
      <c r="F96" s="3">
        <v>101</v>
      </c>
      <c r="G96" s="3"/>
      <c r="H96" s="3"/>
      <c r="I96" s="3"/>
    </row>
    <row r="97" spans="1:9" x14ac:dyDescent="0.35">
      <c r="A97" s="3">
        <v>359</v>
      </c>
      <c r="B97" s="3"/>
      <c r="C97" s="3">
        <v>98</v>
      </c>
      <c r="D97" s="3"/>
      <c r="E97" s="3"/>
      <c r="F97" s="3">
        <v>108</v>
      </c>
      <c r="G97" s="3"/>
      <c r="H97" s="3"/>
      <c r="I97" s="3"/>
    </row>
    <row r="98" spans="1:9" x14ac:dyDescent="0.35">
      <c r="A98" s="3">
        <v>436</v>
      </c>
      <c r="B98" s="3"/>
      <c r="C98" s="3">
        <v>103</v>
      </c>
      <c r="D98" s="3"/>
      <c r="E98" s="3"/>
      <c r="F98" s="3">
        <v>122</v>
      </c>
      <c r="G98" s="3"/>
      <c r="H98" s="3"/>
      <c r="I98" s="3"/>
    </row>
    <row r="99" spans="1:9" x14ac:dyDescent="0.35">
      <c r="A99" s="3">
        <v>458</v>
      </c>
      <c r="B99" s="3"/>
      <c r="C99" s="3">
        <v>107</v>
      </c>
      <c r="D99" s="3"/>
      <c r="E99" s="3"/>
      <c r="F99" s="3">
        <v>95</v>
      </c>
      <c r="G99" s="3"/>
      <c r="H99" s="3"/>
      <c r="I99" s="3"/>
    </row>
    <row r="100" spans="1:9" x14ac:dyDescent="0.35">
      <c r="A100" s="3">
        <v>483</v>
      </c>
      <c r="B100" s="3"/>
      <c r="C100" s="3">
        <v>108</v>
      </c>
      <c r="D100" s="3"/>
      <c r="E100" s="3"/>
      <c r="F100" s="3">
        <v>131</v>
      </c>
      <c r="G100" s="3"/>
      <c r="H100" s="3"/>
      <c r="I100" s="3"/>
    </row>
    <row r="101" spans="1:9" x14ac:dyDescent="0.35">
      <c r="A101" s="3">
        <v>499</v>
      </c>
      <c r="B101" s="3"/>
      <c r="C101" s="3">
        <v>109</v>
      </c>
      <c r="D101" s="3"/>
      <c r="E101" s="3"/>
      <c r="F101" s="3">
        <v>147</v>
      </c>
      <c r="G101" s="3"/>
      <c r="H101" s="3"/>
      <c r="I101" s="3"/>
    </row>
    <row r="102" spans="1:9" x14ac:dyDescent="0.35">
      <c r="A102" s="3">
        <v>532</v>
      </c>
      <c r="B102" s="3"/>
      <c r="C102" s="3">
        <v>113</v>
      </c>
      <c r="D102" s="3"/>
      <c r="E102" s="3"/>
      <c r="F102" s="3">
        <v>156</v>
      </c>
      <c r="G102" s="3"/>
      <c r="H102" s="3"/>
      <c r="I102" s="3"/>
    </row>
    <row r="103" spans="1:9" x14ac:dyDescent="0.35">
      <c r="A103" s="3">
        <v>554</v>
      </c>
      <c r="B103" s="3"/>
      <c r="C103" s="3">
        <v>115</v>
      </c>
      <c r="D103" s="3"/>
      <c r="E103" s="3"/>
      <c r="F103" s="3">
        <v>125</v>
      </c>
      <c r="G103" s="3"/>
      <c r="H103" s="3"/>
      <c r="I103" s="3"/>
    </row>
    <row r="104" spans="1:9" x14ac:dyDescent="0.35">
      <c r="A104" s="3"/>
      <c r="B104" s="3"/>
      <c r="C104" s="3">
        <v>130</v>
      </c>
      <c r="D104" s="3"/>
      <c r="E104" s="3"/>
      <c r="F104" s="3">
        <v>87</v>
      </c>
      <c r="G104" s="3"/>
      <c r="H104" s="3"/>
      <c r="I104" s="3"/>
    </row>
    <row r="105" spans="1:9" x14ac:dyDescent="0.35">
      <c r="A105" s="3"/>
      <c r="B105" s="3"/>
      <c r="C105" s="3">
        <v>134</v>
      </c>
      <c r="D105" s="3"/>
      <c r="E105" s="3"/>
      <c r="F105" s="3">
        <v>128</v>
      </c>
      <c r="G105" s="3"/>
      <c r="H105" s="3"/>
      <c r="I105" s="3"/>
    </row>
    <row r="106" spans="1:9" x14ac:dyDescent="0.35">
      <c r="A106" s="3"/>
      <c r="B106" s="3"/>
      <c r="C106" s="3">
        <v>139</v>
      </c>
      <c r="D106" s="3"/>
      <c r="E106" s="3"/>
      <c r="F106" s="3"/>
      <c r="G106" s="3"/>
      <c r="H106" s="3"/>
      <c r="I106" s="3"/>
    </row>
    <row r="107" spans="1:9" x14ac:dyDescent="0.35">
      <c r="A107" s="3"/>
      <c r="B107" s="3"/>
      <c r="C107" s="3">
        <v>147</v>
      </c>
      <c r="D107" s="3"/>
      <c r="E107" s="3"/>
      <c r="F107" s="3"/>
      <c r="G107" s="3"/>
      <c r="H107" s="3"/>
      <c r="I107" s="3"/>
    </row>
    <row r="108" spans="1:9" x14ac:dyDescent="0.35">
      <c r="A108" s="3"/>
      <c r="B108" s="3"/>
      <c r="C108" s="3">
        <v>148</v>
      </c>
      <c r="D108" s="3"/>
      <c r="E108" s="3"/>
      <c r="F108" s="3"/>
      <c r="G108" s="3"/>
      <c r="H108" s="3"/>
      <c r="I108" s="3"/>
    </row>
    <row r="109" spans="1:9" x14ac:dyDescent="0.35">
      <c r="A109" s="3"/>
      <c r="B109" s="3"/>
      <c r="C109" s="3">
        <v>166</v>
      </c>
      <c r="D109" s="3"/>
      <c r="E109" s="3"/>
      <c r="F109" s="3"/>
      <c r="G109" s="3"/>
      <c r="H109" s="3"/>
      <c r="I109" s="3"/>
    </row>
    <row r="110" spans="1:9" x14ac:dyDescent="0.35">
      <c r="A110" s="3"/>
      <c r="B110" s="3"/>
      <c r="C110" s="3">
        <v>177</v>
      </c>
      <c r="D110" s="3"/>
      <c r="E110" s="3"/>
      <c r="F110" s="3"/>
      <c r="G110" s="3"/>
      <c r="H110" s="3"/>
      <c r="I110" s="3"/>
    </row>
    <row r="111" spans="1:9" x14ac:dyDescent="0.35">
      <c r="A111" s="3"/>
      <c r="B111" s="3"/>
      <c r="C111" s="3">
        <v>182</v>
      </c>
      <c r="D111" s="3"/>
      <c r="E111" s="3"/>
      <c r="F111" s="3"/>
      <c r="G111" s="3"/>
      <c r="H111" s="3"/>
      <c r="I111" s="3"/>
    </row>
    <row r="112" spans="1:9" x14ac:dyDescent="0.35">
      <c r="A112" s="3"/>
      <c r="B112" s="3"/>
      <c r="C112" s="3">
        <v>189</v>
      </c>
      <c r="D112" s="3"/>
      <c r="E112" s="3"/>
      <c r="F112" s="3"/>
      <c r="G112" s="3"/>
      <c r="H112" s="3"/>
      <c r="I112" s="3"/>
    </row>
    <row r="113" spans="1:9" x14ac:dyDescent="0.35">
      <c r="A113" s="3"/>
      <c r="B113" s="3"/>
      <c r="C113" s="3">
        <v>201</v>
      </c>
      <c r="D113" s="3"/>
      <c r="E113" s="3"/>
      <c r="F113" s="3"/>
      <c r="G113" s="3"/>
      <c r="H113" s="3"/>
      <c r="I113" s="3"/>
    </row>
    <row r="114" spans="1:9" x14ac:dyDescent="0.35">
      <c r="A114" s="3"/>
      <c r="B114" s="3"/>
      <c r="C114" s="3">
        <v>210</v>
      </c>
      <c r="D114" s="3"/>
      <c r="E114" s="3"/>
      <c r="F114" s="3"/>
      <c r="G114" s="3"/>
      <c r="H114" s="3"/>
      <c r="I114" s="3"/>
    </row>
    <row r="115" spans="1:9" x14ac:dyDescent="0.35">
      <c r="A115" s="3"/>
      <c r="B115" s="3"/>
      <c r="C115" s="3">
        <v>226</v>
      </c>
      <c r="D115" s="3"/>
      <c r="E115" s="3"/>
      <c r="F115" s="3"/>
      <c r="G115" s="3"/>
      <c r="H115" s="3"/>
      <c r="I115" s="3"/>
    </row>
    <row r="116" spans="1:9" x14ac:dyDescent="0.35">
      <c r="A116" s="3"/>
      <c r="B116" s="3"/>
      <c r="C116" s="3">
        <v>275</v>
      </c>
      <c r="D116" s="3"/>
      <c r="E116" s="3"/>
      <c r="F116" s="3"/>
      <c r="G116" s="3"/>
      <c r="H116" s="3"/>
      <c r="I116" s="3"/>
    </row>
    <row r="117" spans="1:9" x14ac:dyDescent="0.35">
      <c r="A117" s="3"/>
      <c r="B117" s="3"/>
      <c r="C117" s="3">
        <v>314</v>
      </c>
      <c r="D117" s="3"/>
      <c r="E117" s="3"/>
      <c r="F117" s="3"/>
      <c r="G117" s="3"/>
      <c r="H117" s="3"/>
      <c r="I117" s="3"/>
    </row>
  </sheetData>
  <pageMargins left="0.7" right="0.7" top="0.75" bottom="0.75" header="0.3" footer="0.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G7"/>
  <sheetViews>
    <sheetView workbookViewId="0">
      <selection activeCell="C17" sqref="C17"/>
    </sheetView>
  </sheetViews>
  <sheetFormatPr defaultColWidth="10.90625" defaultRowHeight="14.5" x14ac:dyDescent="0.35"/>
  <cols>
    <col min="2" max="2" width="20.08984375" bestFit="1" customWidth="1"/>
    <col min="3" max="3" width="20.6328125" bestFit="1" customWidth="1"/>
    <col min="4" max="4" width="17.90625" bestFit="1" customWidth="1"/>
    <col min="5" max="5" width="22.54296875" bestFit="1" customWidth="1"/>
    <col min="6" max="6" width="17.08984375" bestFit="1" customWidth="1"/>
    <col min="7" max="7" width="21.7265625" bestFit="1" customWidth="1"/>
  </cols>
  <sheetData>
    <row r="2" spans="2:7" ht="15.5" x14ac:dyDescent="0.35">
      <c r="B2" s="1" t="s">
        <v>233</v>
      </c>
      <c r="C2" s="1" t="s">
        <v>230</v>
      </c>
      <c r="D2" s="1" t="s">
        <v>234</v>
      </c>
      <c r="E2" s="3" t="s">
        <v>231</v>
      </c>
      <c r="F2" s="1" t="s">
        <v>235</v>
      </c>
      <c r="G2" s="3" t="s">
        <v>232</v>
      </c>
    </row>
    <row r="3" spans="2:7" x14ac:dyDescent="0.35">
      <c r="B3" s="3" t="s">
        <v>6</v>
      </c>
      <c r="C3" s="3" t="s">
        <v>6</v>
      </c>
      <c r="D3" s="3" t="s">
        <v>6</v>
      </c>
      <c r="E3" s="3" t="s">
        <v>6</v>
      </c>
      <c r="F3" s="3" t="s">
        <v>6</v>
      </c>
      <c r="G3" s="3" t="s">
        <v>6</v>
      </c>
    </row>
    <row r="4" spans="2:7" x14ac:dyDescent="0.35">
      <c r="B4" s="3" t="s">
        <v>228</v>
      </c>
      <c r="C4" s="3" t="s">
        <v>228</v>
      </c>
      <c r="D4" s="3" t="s">
        <v>229</v>
      </c>
      <c r="E4" s="3" t="s">
        <v>229</v>
      </c>
      <c r="F4" s="3" t="s">
        <v>132</v>
      </c>
      <c r="G4" s="3" t="s">
        <v>132</v>
      </c>
    </row>
    <row r="5" spans="2:7" x14ac:dyDescent="0.35">
      <c r="B5" s="3"/>
      <c r="C5" s="3"/>
      <c r="D5" s="3"/>
      <c r="E5" s="3"/>
      <c r="F5" s="3"/>
      <c r="G5" s="3"/>
    </row>
    <row r="6" spans="2:7" x14ac:dyDescent="0.35">
      <c r="B6" s="3"/>
      <c r="C6" s="3"/>
      <c r="D6" s="3"/>
      <c r="E6" s="3"/>
      <c r="F6" s="3"/>
      <c r="G6" s="3"/>
    </row>
    <row r="7" spans="2:7" x14ac:dyDescent="0.35">
      <c r="B7" s="3">
        <v>3.04E-2</v>
      </c>
      <c r="C7" s="3" t="s">
        <v>9</v>
      </c>
      <c r="D7" s="3">
        <v>3.3E-3</v>
      </c>
      <c r="E7" s="3" t="s">
        <v>9</v>
      </c>
      <c r="F7" s="3" t="s">
        <v>9</v>
      </c>
      <c r="G7" s="3" t="s">
        <v>9</v>
      </c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E97108FB-25AE-41F6-9400-E052797B4717}">
  <ds:schemaRefs>
    <ds:schemaRef ds:uri="http://schemas.microsoft.com/DataMashup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53</vt:i4>
      </vt:variant>
    </vt:vector>
  </HeadingPairs>
  <TitlesOfParts>
    <vt:vector size="53" baseType="lpstr">
      <vt:lpstr>Fig1</vt:lpstr>
      <vt:lpstr>Fig2</vt:lpstr>
      <vt:lpstr>Fig3b</vt:lpstr>
      <vt:lpstr>Fig3b_pvalues</vt:lpstr>
      <vt:lpstr>Fig3d</vt:lpstr>
      <vt:lpstr>Fig3d_pvalues</vt:lpstr>
      <vt:lpstr>Fig3f</vt:lpstr>
      <vt:lpstr>Fig3f_pvalues</vt:lpstr>
      <vt:lpstr>Fig4b</vt:lpstr>
      <vt:lpstr>Fig4b_pvalues</vt:lpstr>
      <vt:lpstr>Fig4c</vt:lpstr>
      <vt:lpstr>Fig4e</vt:lpstr>
      <vt:lpstr>Fig4e_pvalues</vt:lpstr>
      <vt:lpstr>Fig4f</vt:lpstr>
      <vt:lpstr>Fig5b</vt:lpstr>
      <vt:lpstr>Fig5b_pvalues</vt:lpstr>
      <vt:lpstr>Fig5c</vt:lpstr>
      <vt:lpstr>Fig5d</vt:lpstr>
      <vt:lpstr>Fig5d_pvalues</vt:lpstr>
      <vt:lpstr>Fig5e</vt:lpstr>
      <vt:lpstr>Fig7a</vt:lpstr>
      <vt:lpstr>Fig7b</vt:lpstr>
      <vt:lpstr>Fig7c</vt:lpstr>
      <vt:lpstr>SupFig7a</vt:lpstr>
      <vt:lpstr>Suppl.Fig2</vt:lpstr>
      <vt:lpstr>Suppl.Fig4</vt:lpstr>
      <vt:lpstr>Suppl.Fig5</vt:lpstr>
      <vt:lpstr>Suppl.Fig6</vt:lpstr>
      <vt:lpstr>SupFig7a_pvalues</vt:lpstr>
      <vt:lpstr>SupFig7c</vt:lpstr>
      <vt:lpstr>SupFig7c_pvalues</vt:lpstr>
      <vt:lpstr>SupFig7e</vt:lpstr>
      <vt:lpstr>SupFig7e_pvalues</vt:lpstr>
      <vt:lpstr>SupFig7f</vt:lpstr>
      <vt:lpstr>SupFig7f_pvalues</vt:lpstr>
      <vt:lpstr>SupFig8b</vt:lpstr>
      <vt:lpstr>SupFig8b_pvalues</vt:lpstr>
      <vt:lpstr>SupFig9a</vt:lpstr>
      <vt:lpstr>SupFig9a_pvalues</vt:lpstr>
      <vt:lpstr>SupFig9b</vt:lpstr>
      <vt:lpstr>SupFig9b_pvalues</vt:lpstr>
      <vt:lpstr>SupFig9c</vt:lpstr>
      <vt:lpstr>SupFig9e</vt:lpstr>
      <vt:lpstr>SupFig9e_pvalues</vt:lpstr>
      <vt:lpstr>SupFig9g</vt:lpstr>
      <vt:lpstr>Supfig9g_pvalues</vt:lpstr>
      <vt:lpstr>SupFig9h</vt:lpstr>
      <vt:lpstr>SupFig9k</vt:lpstr>
      <vt:lpstr>SupFig10b_</vt:lpstr>
      <vt:lpstr>SupFig10b_pvalues</vt:lpstr>
      <vt:lpstr>SupFig10c</vt:lpstr>
      <vt:lpstr>SupFig11c</vt:lpstr>
      <vt:lpstr>SupFig11c_pvalues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Bernard de Massy</dc:creator>
  <cp:lastModifiedBy>Nele Hug</cp:lastModifiedBy>
  <dcterms:created xsi:type="dcterms:W3CDTF">2022-10-26T16:41:59Z</dcterms:created>
  <dcterms:modified xsi:type="dcterms:W3CDTF">2022-11-06T22:32:33Z</dcterms:modified>
</cp:coreProperties>
</file>