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nichiro/Documents/"/>
    </mc:Choice>
  </mc:AlternateContent>
  <xr:revisionPtr revIDLastSave="0" documentId="8_{E6F2F278-9FF1-0D48-BAF0-702525256A48}" xr6:coauthVersionLast="47" xr6:coauthVersionMax="47" xr10:uidLastSave="{00000000-0000-0000-0000-000000000000}"/>
  <bookViews>
    <workbookView xWindow="0" yWindow="460" windowWidth="28800" windowHeight="16440" activeTab="1" xr2:uid="{261E2B9D-1CD6-4976-8E76-80724936970A}"/>
  </bookViews>
  <sheets>
    <sheet name="定量解析" sheetId="1" r:id="rId1"/>
    <sheet name="規格化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2" i="2" l="1"/>
  <c r="K192" i="2"/>
  <c r="L192" i="2"/>
  <c r="M192" i="2"/>
  <c r="J191" i="2"/>
  <c r="K191" i="2"/>
  <c r="L191" i="2"/>
  <c r="M191" i="2"/>
  <c r="J339" i="2"/>
  <c r="K339" i="2"/>
  <c r="L339" i="2"/>
  <c r="M339" i="2"/>
  <c r="J377" i="2"/>
  <c r="K377" i="2"/>
  <c r="L377" i="2"/>
  <c r="M377" i="2"/>
  <c r="J69" i="2"/>
  <c r="K69" i="2"/>
  <c r="L69" i="2"/>
  <c r="M69" i="2"/>
  <c r="J399" i="2"/>
  <c r="K399" i="2"/>
  <c r="L399" i="2"/>
  <c r="M399" i="2"/>
  <c r="J98" i="2"/>
  <c r="K98" i="2"/>
  <c r="L98" i="2"/>
  <c r="M98" i="2"/>
  <c r="J31" i="2"/>
  <c r="K31" i="2"/>
  <c r="L31" i="2"/>
  <c r="M31" i="2"/>
  <c r="J151" i="2"/>
  <c r="K151" i="2"/>
  <c r="L151" i="2"/>
  <c r="M151" i="2"/>
  <c r="J238" i="2"/>
  <c r="K238" i="2"/>
  <c r="L238" i="2"/>
  <c r="M238" i="2"/>
  <c r="J190" i="2"/>
  <c r="K190" i="2"/>
  <c r="L190" i="2"/>
  <c r="M190" i="2"/>
  <c r="J324" i="2"/>
  <c r="K324" i="2"/>
  <c r="L324" i="2"/>
  <c r="M324" i="2"/>
  <c r="J140" i="2"/>
  <c r="K140" i="2"/>
  <c r="L140" i="2"/>
  <c r="M140" i="2"/>
  <c r="J194" i="2"/>
  <c r="K194" i="2"/>
  <c r="L194" i="2"/>
  <c r="M194" i="2"/>
  <c r="J168" i="2"/>
  <c r="K168" i="2"/>
  <c r="L168" i="2"/>
  <c r="M168" i="2"/>
  <c r="J7" i="2"/>
  <c r="K7" i="2"/>
  <c r="L7" i="2"/>
  <c r="M7" i="2"/>
  <c r="J180" i="2"/>
  <c r="K180" i="2"/>
  <c r="L180" i="2"/>
  <c r="M180" i="2"/>
  <c r="J389" i="2"/>
  <c r="K389" i="2"/>
  <c r="L389" i="2"/>
  <c r="M389" i="2"/>
  <c r="J66" i="2"/>
  <c r="K66" i="2"/>
  <c r="L66" i="2"/>
  <c r="M66" i="2"/>
  <c r="J169" i="2"/>
  <c r="K169" i="2"/>
  <c r="L169" i="2"/>
  <c r="M169" i="2"/>
  <c r="J261" i="2"/>
  <c r="K261" i="2"/>
  <c r="L261" i="2"/>
  <c r="M261" i="2"/>
  <c r="J84" i="2"/>
  <c r="K84" i="2"/>
  <c r="L84" i="2"/>
  <c r="M84" i="2"/>
  <c r="J363" i="2"/>
  <c r="K363" i="2"/>
  <c r="L363" i="2"/>
  <c r="M363" i="2"/>
  <c r="J212" i="2"/>
  <c r="K212" i="2"/>
  <c r="L212" i="2"/>
  <c r="M212" i="2"/>
  <c r="J25" i="2"/>
  <c r="K25" i="2"/>
  <c r="L25" i="2"/>
  <c r="M25" i="2"/>
  <c r="J136" i="2"/>
  <c r="K136" i="2"/>
  <c r="L136" i="2"/>
  <c r="M136" i="2"/>
  <c r="J64" i="2"/>
  <c r="K64" i="2"/>
  <c r="L64" i="2"/>
  <c r="M64" i="2"/>
  <c r="J106" i="2"/>
  <c r="K106" i="2"/>
  <c r="L106" i="2"/>
  <c r="M106" i="2"/>
  <c r="J68" i="2"/>
  <c r="K68" i="2"/>
  <c r="L68" i="2"/>
  <c r="M68" i="2"/>
  <c r="J162" i="2"/>
  <c r="K162" i="2"/>
  <c r="L162" i="2"/>
  <c r="M162" i="2"/>
  <c r="J239" i="2"/>
  <c r="K239" i="2"/>
  <c r="L239" i="2"/>
  <c r="M239" i="2"/>
  <c r="J77" i="2"/>
  <c r="K77" i="2"/>
  <c r="L77" i="2"/>
  <c r="M77" i="2"/>
  <c r="J207" i="2"/>
  <c r="K207" i="2"/>
  <c r="L207" i="2"/>
  <c r="M207" i="2"/>
  <c r="J138" i="2"/>
  <c r="K138" i="2"/>
  <c r="L138" i="2"/>
  <c r="M138" i="2"/>
  <c r="J128" i="2"/>
  <c r="K128" i="2"/>
  <c r="L128" i="2"/>
  <c r="M128" i="2"/>
  <c r="J58" i="2"/>
  <c r="K58" i="2"/>
  <c r="L58" i="2"/>
  <c r="M58" i="2"/>
  <c r="J215" i="2"/>
  <c r="K215" i="2"/>
  <c r="L215" i="2"/>
  <c r="M215" i="2"/>
  <c r="J401" i="2"/>
  <c r="K401" i="2"/>
  <c r="L401" i="2"/>
  <c r="M401" i="2"/>
  <c r="J143" i="2"/>
  <c r="K143" i="2"/>
  <c r="L143" i="2"/>
  <c r="M143" i="2"/>
  <c r="J137" i="2"/>
  <c r="K137" i="2"/>
  <c r="L137" i="2"/>
  <c r="M137" i="2"/>
  <c r="J186" i="2"/>
  <c r="K186" i="2"/>
  <c r="L186" i="2"/>
  <c r="M186" i="2"/>
  <c r="J382" i="2"/>
  <c r="K382" i="2"/>
  <c r="L382" i="2"/>
  <c r="M382" i="2"/>
  <c r="J231" i="2"/>
  <c r="K231" i="2"/>
  <c r="L231" i="2"/>
  <c r="M231" i="2"/>
  <c r="J3" i="2"/>
  <c r="K3" i="2"/>
  <c r="L3" i="2"/>
  <c r="M3" i="2"/>
  <c r="J269" i="2"/>
  <c r="K269" i="2"/>
  <c r="L269" i="2"/>
  <c r="M269" i="2"/>
  <c r="J79" i="2"/>
  <c r="K79" i="2"/>
  <c r="L79" i="2"/>
  <c r="M79" i="2"/>
  <c r="J103" i="2"/>
  <c r="K103" i="2"/>
  <c r="L103" i="2"/>
  <c r="M103" i="2"/>
  <c r="J127" i="2"/>
  <c r="K127" i="2"/>
  <c r="L127" i="2"/>
  <c r="M127" i="2"/>
  <c r="J142" i="2"/>
  <c r="K142" i="2"/>
  <c r="L142" i="2"/>
  <c r="M142" i="2"/>
  <c r="J370" i="2"/>
  <c r="K370" i="2"/>
  <c r="L370" i="2"/>
  <c r="M370" i="2"/>
  <c r="J63" i="2"/>
  <c r="K63" i="2"/>
  <c r="L63" i="2"/>
  <c r="M63" i="2"/>
  <c r="J26" i="2"/>
  <c r="K26" i="2"/>
  <c r="L26" i="2"/>
  <c r="M26" i="2"/>
  <c r="J112" i="2"/>
  <c r="K112" i="2"/>
  <c r="L112" i="2"/>
  <c r="M112" i="2"/>
  <c r="J313" i="2"/>
  <c r="K313" i="2"/>
  <c r="L313" i="2"/>
  <c r="M313" i="2"/>
  <c r="J220" i="2"/>
  <c r="K220" i="2"/>
  <c r="L220" i="2"/>
  <c r="M220" i="2"/>
  <c r="J171" i="2"/>
  <c r="K171" i="2"/>
  <c r="L171" i="2"/>
  <c r="M171" i="2"/>
  <c r="J210" i="2"/>
  <c r="K210" i="2"/>
  <c r="L210" i="2"/>
  <c r="M210" i="2"/>
  <c r="J217" i="2"/>
  <c r="K217" i="2"/>
  <c r="L217" i="2"/>
  <c r="M217" i="2"/>
  <c r="J45" i="2"/>
  <c r="K45" i="2"/>
  <c r="L45" i="2"/>
  <c r="M45" i="2"/>
  <c r="J290" i="2"/>
  <c r="K290" i="2"/>
  <c r="L290" i="2"/>
  <c r="M290" i="2"/>
  <c r="J53" i="2"/>
  <c r="K53" i="2"/>
  <c r="L53" i="2"/>
  <c r="M53" i="2"/>
  <c r="J315" i="2"/>
  <c r="K315" i="2"/>
  <c r="L315" i="2"/>
  <c r="M315" i="2"/>
  <c r="J289" i="2"/>
  <c r="K289" i="2"/>
  <c r="L289" i="2"/>
  <c r="M289" i="2"/>
  <c r="J237" i="2"/>
  <c r="K237" i="2"/>
  <c r="L237" i="2"/>
  <c r="M237" i="2"/>
  <c r="J154" i="2"/>
  <c r="K154" i="2"/>
  <c r="L154" i="2"/>
  <c r="M154" i="2"/>
  <c r="J314" i="2"/>
  <c r="K314" i="2"/>
  <c r="L314" i="2"/>
  <c r="M314" i="2"/>
  <c r="J131" i="2"/>
  <c r="K131" i="2"/>
  <c r="L131" i="2"/>
  <c r="M131" i="2"/>
  <c r="J209" i="2"/>
  <c r="K209" i="2"/>
  <c r="L209" i="2"/>
  <c r="M209" i="2"/>
  <c r="J141" i="2"/>
  <c r="K141" i="2"/>
  <c r="L141" i="2"/>
  <c r="M141" i="2"/>
  <c r="J2" i="2"/>
  <c r="K2" i="2"/>
  <c r="L2" i="2"/>
  <c r="M2" i="2"/>
  <c r="J341" i="2"/>
  <c r="K341" i="2"/>
  <c r="L341" i="2"/>
  <c r="M341" i="2"/>
  <c r="J251" i="2"/>
  <c r="K251" i="2"/>
  <c r="L251" i="2"/>
  <c r="M251" i="2"/>
  <c r="J35" i="2"/>
  <c r="K35" i="2"/>
  <c r="L35" i="2"/>
  <c r="M35" i="2"/>
  <c r="J75" i="2"/>
  <c r="K75" i="2"/>
  <c r="L75" i="2"/>
  <c r="M75" i="2"/>
  <c r="J387" i="2"/>
  <c r="K387" i="2"/>
  <c r="L387" i="2"/>
  <c r="M387" i="2"/>
  <c r="J219" i="2"/>
  <c r="K219" i="2"/>
  <c r="L219" i="2"/>
  <c r="M219" i="2"/>
  <c r="J201" i="2"/>
  <c r="K201" i="2"/>
  <c r="L201" i="2"/>
  <c r="M201" i="2"/>
  <c r="J173" i="2"/>
  <c r="K173" i="2"/>
  <c r="L173" i="2"/>
  <c r="M173" i="2"/>
  <c r="J349" i="2"/>
  <c r="K349" i="2"/>
  <c r="L349" i="2"/>
  <c r="M349" i="2"/>
  <c r="J335" i="2"/>
  <c r="K335" i="2"/>
  <c r="L335" i="2"/>
  <c r="M335" i="2"/>
  <c r="J113" i="2"/>
  <c r="K113" i="2"/>
  <c r="L113" i="2"/>
  <c r="M113" i="2"/>
  <c r="J88" i="2"/>
  <c r="K88" i="2"/>
  <c r="L88" i="2"/>
  <c r="M88" i="2"/>
  <c r="J279" i="2"/>
  <c r="K279" i="2"/>
  <c r="L279" i="2"/>
  <c r="M279" i="2"/>
  <c r="J285" i="2"/>
  <c r="K285" i="2"/>
  <c r="L285" i="2"/>
  <c r="M285" i="2"/>
  <c r="J361" i="2"/>
  <c r="K361" i="2"/>
  <c r="L361" i="2"/>
  <c r="M361" i="2"/>
  <c r="J114" i="2"/>
  <c r="K114" i="2"/>
  <c r="L114" i="2"/>
  <c r="M114" i="2"/>
  <c r="J352" i="2"/>
  <c r="K352" i="2"/>
  <c r="L352" i="2"/>
  <c r="M352" i="2"/>
  <c r="J273" i="2"/>
  <c r="K273" i="2"/>
  <c r="L273" i="2"/>
  <c r="M273" i="2"/>
  <c r="J305" i="2"/>
  <c r="K305" i="2"/>
  <c r="L305" i="2"/>
  <c r="M305" i="2"/>
  <c r="J172" i="2"/>
  <c r="K172" i="2"/>
  <c r="L172" i="2"/>
  <c r="M172" i="2"/>
  <c r="J187" i="2"/>
  <c r="K187" i="2"/>
  <c r="L187" i="2"/>
  <c r="M187" i="2"/>
  <c r="J120" i="2"/>
  <c r="K120" i="2"/>
  <c r="L120" i="2"/>
  <c r="M120" i="2"/>
  <c r="J266" i="2"/>
  <c r="K266" i="2"/>
  <c r="L266" i="2"/>
  <c r="M266" i="2"/>
  <c r="J86" i="2"/>
  <c r="K86" i="2"/>
  <c r="L86" i="2"/>
  <c r="M86" i="2"/>
  <c r="J307" i="2"/>
  <c r="K307" i="2"/>
  <c r="L307" i="2"/>
  <c r="M307" i="2"/>
  <c r="J353" i="2"/>
  <c r="K353" i="2"/>
  <c r="L353" i="2"/>
  <c r="M353" i="2"/>
  <c r="J358" i="2"/>
  <c r="K358" i="2"/>
  <c r="L358" i="2"/>
  <c r="M358" i="2"/>
  <c r="J291" i="2"/>
  <c r="K291" i="2"/>
  <c r="L291" i="2"/>
  <c r="M291" i="2"/>
  <c r="J134" i="2"/>
  <c r="K134" i="2"/>
  <c r="L134" i="2"/>
  <c r="M134" i="2"/>
  <c r="J319" i="2"/>
  <c r="K319" i="2"/>
  <c r="L319" i="2"/>
  <c r="M319" i="2"/>
  <c r="J293" i="2"/>
  <c r="K293" i="2"/>
  <c r="L293" i="2"/>
  <c r="M293" i="2"/>
  <c r="J258" i="2"/>
  <c r="K258" i="2"/>
  <c r="L258" i="2"/>
  <c r="M258" i="2"/>
  <c r="J240" i="2"/>
  <c r="K240" i="2"/>
  <c r="L240" i="2"/>
  <c r="M240" i="2"/>
  <c r="J129" i="2"/>
  <c r="K129" i="2"/>
  <c r="L129" i="2"/>
  <c r="M129" i="2"/>
  <c r="J396" i="2"/>
  <c r="K396" i="2"/>
  <c r="L396" i="2"/>
  <c r="M396" i="2"/>
  <c r="J188" i="2"/>
  <c r="K188" i="2"/>
  <c r="L188" i="2"/>
  <c r="M188" i="2"/>
  <c r="J81" i="2"/>
  <c r="K81" i="2"/>
  <c r="L81" i="2"/>
  <c r="M81" i="2"/>
  <c r="J386" i="2"/>
  <c r="K386" i="2"/>
  <c r="L386" i="2"/>
  <c r="M386" i="2"/>
  <c r="J167" i="2"/>
  <c r="K167" i="2"/>
  <c r="L167" i="2"/>
  <c r="M167" i="2"/>
  <c r="J379" i="2"/>
  <c r="K379" i="2"/>
  <c r="L379" i="2"/>
  <c r="M379" i="2"/>
  <c r="J46" i="2"/>
  <c r="K46" i="2"/>
  <c r="L46" i="2"/>
  <c r="M46" i="2"/>
  <c r="J214" i="2"/>
  <c r="K214" i="2"/>
  <c r="L214" i="2"/>
  <c r="M214" i="2"/>
  <c r="J52" i="2"/>
  <c r="K52" i="2"/>
  <c r="L52" i="2"/>
  <c r="M52" i="2"/>
  <c r="J205" i="2"/>
  <c r="K205" i="2"/>
  <c r="L205" i="2"/>
  <c r="M205" i="2"/>
  <c r="J203" i="2"/>
  <c r="K203" i="2"/>
  <c r="L203" i="2"/>
  <c r="M203" i="2"/>
  <c r="J216" i="2"/>
  <c r="K216" i="2"/>
  <c r="L216" i="2"/>
  <c r="M216" i="2"/>
  <c r="J57" i="2"/>
  <c r="K57" i="2"/>
  <c r="L57" i="2"/>
  <c r="M57" i="2"/>
  <c r="J229" i="2"/>
  <c r="K229" i="2"/>
  <c r="L229" i="2"/>
  <c r="M229" i="2"/>
  <c r="J15" i="2"/>
  <c r="K15" i="2"/>
  <c r="L15" i="2"/>
  <c r="M15" i="2"/>
  <c r="J139" i="2"/>
  <c r="K139" i="2"/>
  <c r="L139" i="2"/>
  <c r="M139" i="2"/>
  <c r="J331" i="2"/>
  <c r="K331" i="2"/>
  <c r="L331" i="2"/>
  <c r="M331" i="2"/>
  <c r="J380" i="2"/>
  <c r="K380" i="2"/>
  <c r="L380" i="2"/>
  <c r="M380" i="2"/>
  <c r="J132" i="2"/>
  <c r="K132" i="2"/>
  <c r="L132" i="2"/>
  <c r="M132" i="2"/>
  <c r="J270" i="2"/>
  <c r="K270" i="2"/>
  <c r="L270" i="2"/>
  <c r="M270" i="2"/>
  <c r="J109" i="2"/>
  <c r="K109" i="2"/>
  <c r="L109" i="2"/>
  <c r="M109" i="2"/>
  <c r="J208" i="2"/>
  <c r="K208" i="2"/>
  <c r="L208" i="2"/>
  <c r="M208" i="2"/>
  <c r="J304" i="2"/>
  <c r="K304" i="2"/>
  <c r="L304" i="2"/>
  <c r="M304" i="2"/>
  <c r="J359" i="2"/>
  <c r="K359" i="2"/>
  <c r="L359" i="2"/>
  <c r="M359" i="2"/>
  <c r="J300" i="2"/>
  <c r="K300" i="2"/>
  <c r="L300" i="2"/>
  <c r="M300" i="2"/>
  <c r="J189" i="2"/>
  <c r="K189" i="2"/>
  <c r="L189" i="2"/>
  <c r="M189" i="2"/>
  <c r="J59" i="2"/>
  <c r="K59" i="2"/>
  <c r="L59" i="2"/>
  <c r="M59" i="2"/>
  <c r="J36" i="2"/>
  <c r="K36" i="2"/>
  <c r="L36" i="2"/>
  <c r="M36" i="2"/>
  <c r="J148" i="2"/>
  <c r="K148" i="2"/>
  <c r="L148" i="2"/>
  <c r="M148" i="2"/>
  <c r="J403" i="2"/>
  <c r="K403" i="2"/>
  <c r="L403" i="2"/>
  <c r="M403" i="2"/>
  <c r="J384" i="2"/>
  <c r="K384" i="2"/>
  <c r="L384" i="2"/>
  <c r="M384" i="2"/>
  <c r="J155" i="2"/>
  <c r="K155" i="2"/>
  <c r="L155" i="2"/>
  <c r="M155" i="2"/>
  <c r="J296" i="2"/>
  <c r="K296" i="2"/>
  <c r="L296" i="2"/>
  <c r="M296" i="2"/>
  <c r="J48" i="2"/>
  <c r="K48" i="2"/>
  <c r="L48" i="2"/>
  <c r="M48" i="2"/>
  <c r="J183" i="2"/>
  <c r="K183" i="2"/>
  <c r="L183" i="2"/>
  <c r="M183" i="2"/>
  <c r="J390" i="2"/>
  <c r="K390" i="2"/>
  <c r="L390" i="2"/>
  <c r="M390" i="2"/>
  <c r="J80" i="2"/>
  <c r="K80" i="2"/>
  <c r="L80" i="2"/>
  <c r="M80" i="2"/>
  <c r="J245" i="2"/>
  <c r="K245" i="2"/>
  <c r="L245" i="2"/>
  <c r="M245" i="2"/>
  <c r="J247" i="2"/>
  <c r="K247" i="2"/>
  <c r="L247" i="2"/>
  <c r="M247" i="2"/>
  <c r="J78" i="2"/>
  <c r="K78" i="2"/>
  <c r="L78" i="2"/>
  <c r="M78" i="2"/>
  <c r="J260" i="2"/>
  <c r="K260" i="2"/>
  <c r="L260" i="2"/>
  <c r="M260" i="2"/>
  <c r="J130" i="2"/>
  <c r="K130" i="2"/>
  <c r="L130" i="2"/>
  <c r="M130" i="2"/>
  <c r="J267" i="2"/>
  <c r="K267" i="2"/>
  <c r="L267" i="2"/>
  <c r="M267" i="2"/>
  <c r="J318" i="2"/>
  <c r="K318" i="2"/>
  <c r="L318" i="2"/>
  <c r="M318" i="2"/>
  <c r="J117" i="2"/>
  <c r="K117" i="2"/>
  <c r="L117" i="2"/>
  <c r="M117" i="2"/>
  <c r="J346" i="2"/>
  <c r="K346" i="2"/>
  <c r="L346" i="2"/>
  <c r="M346" i="2"/>
  <c r="J83" i="2"/>
  <c r="K83" i="2"/>
  <c r="L83" i="2"/>
  <c r="M83" i="2"/>
  <c r="J303" i="2"/>
  <c r="K303" i="2"/>
  <c r="L303" i="2"/>
  <c r="M303" i="2"/>
  <c r="J317" i="2"/>
  <c r="K317" i="2"/>
  <c r="L317" i="2"/>
  <c r="M317" i="2"/>
  <c r="J233" i="2"/>
  <c r="K233" i="2"/>
  <c r="L233" i="2"/>
  <c r="M233" i="2"/>
  <c r="J292" i="2"/>
  <c r="K292" i="2"/>
  <c r="L292" i="2"/>
  <c r="M292" i="2"/>
  <c r="J295" i="2"/>
  <c r="K295" i="2"/>
  <c r="L295" i="2"/>
  <c r="M295" i="2"/>
  <c r="J224" i="2"/>
  <c r="K224" i="2"/>
  <c r="L224" i="2"/>
  <c r="M224" i="2"/>
  <c r="J244" i="2"/>
  <c r="K244" i="2"/>
  <c r="L244" i="2"/>
  <c r="M244" i="2"/>
  <c r="J330" i="2"/>
  <c r="K330" i="2"/>
  <c r="L330" i="2"/>
  <c r="M330" i="2"/>
  <c r="J122" i="2"/>
  <c r="K122" i="2"/>
  <c r="L122" i="2"/>
  <c r="M122" i="2"/>
  <c r="J407" i="2"/>
  <c r="K407" i="2"/>
  <c r="L407" i="2"/>
  <c r="M407" i="2"/>
  <c r="J164" i="2"/>
  <c r="K164" i="2"/>
  <c r="L164" i="2"/>
  <c r="M164" i="2"/>
  <c r="J246" i="2"/>
  <c r="K246" i="2"/>
  <c r="L246" i="2"/>
  <c r="M246" i="2"/>
  <c r="J378" i="2"/>
  <c r="K378" i="2"/>
  <c r="L378" i="2"/>
  <c r="M378" i="2"/>
  <c r="J30" i="2"/>
  <c r="K30" i="2"/>
  <c r="L30" i="2"/>
  <c r="M30" i="2"/>
  <c r="J280" i="2"/>
  <c r="K280" i="2"/>
  <c r="L280" i="2"/>
  <c r="M280" i="2"/>
  <c r="J277" i="2"/>
  <c r="K277" i="2"/>
  <c r="L277" i="2"/>
  <c r="M277" i="2"/>
  <c r="J398" i="2"/>
  <c r="K398" i="2"/>
  <c r="L398" i="2"/>
  <c r="M398" i="2"/>
  <c r="J153" i="2"/>
  <c r="K153" i="2"/>
  <c r="L153" i="2"/>
  <c r="M153" i="2"/>
  <c r="J329" i="2"/>
  <c r="K329" i="2"/>
  <c r="L329" i="2"/>
  <c r="M329" i="2"/>
  <c r="J397" i="2"/>
  <c r="K397" i="2"/>
  <c r="L397" i="2"/>
  <c r="M397" i="2"/>
  <c r="J107" i="2"/>
  <c r="K107" i="2"/>
  <c r="L107" i="2"/>
  <c r="M107" i="2"/>
  <c r="J202" i="2"/>
  <c r="K202" i="2"/>
  <c r="L202" i="2"/>
  <c r="M202" i="2"/>
  <c r="J333" i="2"/>
  <c r="K333" i="2"/>
  <c r="L333" i="2"/>
  <c r="M333" i="2"/>
  <c r="J259" i="2"/>
  <c r="K259" i="2"/>
  <c r="L259" i="2"/>
  <c r="M259" i="2"/>
  <c r="J248" i="2"/>
  <c r="K248" i="2"/>
  <c r="L248" i="2"/>
  <c r="M248" i="2"/>
  <c r="J12" i="2"/>
  <c r="K12" i="2"/>
  <c r="L12" i="2"/>
  <c r="M12" i="2"/>
  <c r="J364" i="2"/>
  <c r="K364" i="2"/>
  <c r="L364" i="2"/>
  <c r="M364" i="2"/>
  <c r="J336" i="2"/>
  <c r="K336" i="2"/>
  <c r="L336" i="2"/>
  <c r="M336" i="2"/>
  <c r="J334" i="2"/>
  <c r="K334" i="2"/>
  <c r="L334" i="2"/>
  <c r="M334" i="2"/>
  <c r="J275" i="2"/>
  <c r="K275" i="2"/>
  <c r="L275" i="2"/>
  <c r="M275" i="2"/>
  <c r="J249" i="2"/>
  <c r="K249" i="2"/>
  <c r="L249" i="2"/>
  <c r="M249" i="2"/>
  <c r="J316" i="2"/>
  <c r="K316" i="2"/>
  <c r="L316" i="2"/>
  <c r="M316" i="2"/>
  <c r="J276" i="2"/>
  <c r="K276" i="2"/>
  <c r="L276" i="2"/>
  <c r="M276" i="2"/>
  <c r="J144" i="2"/>
  <c r="K144" i="2"/>
  <c r="L144" i="2"/>
  <c r="M144" i="2"/>
  <c r="J33" i="2"/>
  <c r="K33" i="2"/>
  <c r="L33" i="2"/>
  <c r="M33" i="2"/>
  <c r="J236" i="2"/>
  <c r="K236" i="2"/>
  <c r="L236" i="2"/>
  <c r="M236" i="2"/>
  <c r="J254" i="2"/>
  <c r="K254" i="2"/>
  <c r="L254" i="2"/>
  <c r="M254" i="2"/>
  <c r="J388" i="2"/>
  <c r="K388" i="2"/>
  <c r="L388" i="2"/>
  <c r="M388" i="2"/>
  <c r="J272" i="2"/>
  <c r="K272" i="2"/>
  <c r="L272" i="2"/>
  <c r="M272" i="2"/>
  <c r="J274" i="2"/>
  <c r="K274" i="2"/>
  <c r="L274" i="2"/>
  <c r="M274" i="2"/>
  <c r="J8" i="2"/>
  <c r="K8" i="2"/>
  <c r="L8" i="2"/>
  <c r="M8" i="2"/>
  <c r="J373" i="2"/>
  <c r="K373" i="2"/>
  <c r="L373" i="2"/>
  <c r="M373" i="2"/>
  <c r="J400" i="2"/>
  <c r="K400" i="2"/>
  <c r="L400" i="2"/>
  <c r="M400" i="2"/>
  <c r="J301" i="2"/>
  <c r="K301" i="2"/>
  <c r="L301" i="2"/>
  <c r="M301" i="2"/>
  <c r="J72" i="2"/>
  <c r="K72" i="2"/>
  <c r="L72" i="2"/>
  <c r="M72" i="2"/>
  <c r="J39" i="2"/>
  <c r="K39" i="2"/>
  <c r="L39" i="2"/>
  <c r="M39" i="2"/>
  <c r="J175" i="2"/>
  <c r="K175" i="2"/>
  <c r="L175" i="2"/>
  <c r="M175" i="2"/>
  <c r="J340" i="2"/>
  <c r="K340" i="2"/>
  <c r="L340" i="2"/>
  <c r="M340" i="2"/>
  <c r="J278" i="2"/>
  <c r="K278" i="2"/>
  <c r="L278" i="2"/>
  <c r="M278" i="2"/>
  <c r="J306" i="2"/>
  <c r="K306" i="2"/>
  <c r="L306" i="2"/>
  <c r="M306" i="2"/>
  <c r="J73" i="2"/>
  <c r="K73" i="2"/>
  <c r="L73" i="2"/>
  <c r="M73" i="2"/>
  <c r="J60" i="2"/>
  <c r="K60" i="2"/>
  <c r="L60" i="2"/>
  <c r="M60" i="2"/>
  <c r="J182" i="2"/>
  <c r="K182" i="2"/>
  <c r="L182" i="2"/>
  <c r="M182" i="2"/>
  <c r="J121" i="2"/>
  <c r="K121" i="2"/>
  <c r="L121" i="2"/>
  <c r="M121" i="2"/>
  <c r="J70" i="2"/>
  <c r="K70" i="2"/>
  <c r="L70" i="2"/>
  <c r="M70" i="2"/>
  <c r="J262" i="2"/>
  <c r="K262" i="2"/>
  <c r="L262" i="2"/>
  <c r="M262" i="2"/>
  <c r="J351" i="2"/>
  <c r="K351" i="2"/>
  <c r="L351" i="2"/>
  <c r="M351" i="2"/>
  <c r="J126" i="2"/>
  <c r="K126" i="2"/>
  <c r="L126" i="2"/>
  <c r="M126" i="2"/>
  <c r="J360" i="2"/>
  <c r="K360" i="2"/>
  <c r="L360" i="2"/>
  <c r="M360" i="2"/>
  <c r="J29" i="2"/>
  <c r="K29" i="2"/>
  <c r="L29" i="2"/>
  <c r="M29" i="2"/>
  <c r="J288" i="2"/>
  <c r="K288" i="2"/>
  <c r="L288" i="2"/>
  <c r="M288" i="2"/>
  <c r="J161" i="2"/>
  <c r="K161" i="2"/>
  <c r="L161" i="2"/>
  <c r="M161" i="2"/>
  <c r="J362" i="2"/>
  <c r="K362" i="2"/>
  <c r="L362" i="2"/>
  <c r="M362" i="2"/>
  <c r="J174" i="2"/>
  <c r="K174" i="2"/>
  <c r="L174" i="2"/>
  <c r="M174" i="2"/>
  <c r="J213" i="2"/>
  <c r="K213" i="2"/>
  <c r="L213" i="2"/>
  <c r="M213" i="2"/>
  <c r="J225" i="2"/>
  <c r="K225" i="2"/>
  <c r="L225" i="2"/>
  <c r="M225" i="2"/>
  <c r="J16" i="2"/>
  <c r="K16" i="2"/>
  <c r="L16" i="2"/>
  <c r="M16" i="2"/>
  <c r="J56" i="2"/>
  <c r="K56" i="2"/>
  <c r="L56" i="2"/>
  <c r="M56" i="2"/>
  <c r="J226" i="2"/>
  <c r="K226" i="2"/>
  <c r="L226" i="2"/>
  <c r="M226" i="2"/>
  <c r="J322" i="2"/>
  <c r="K322" i="2"/>
  <c r="L322" i="2"/>
  <c r="M322" i="2"/>
  <c r="J152" i="2"/>
  <c r="K152" i="2"/>
  <c r="L152" i="2"/>
  <c r="M152" i="2"/>
  <c r="J193" i="2"/>
  <c r="K193" i="2"/>
  <c r="L193" i="2"/>
  <c r="M193" i="2"/>
  <c r="J89" i="2"/>
  <c r="K89" i="2"/>
  <c r="L89" i="2"/>
  <c r="M89" i="2"/>
  <c r="J392" i="2"/>
  <c r="K392" i="2"/>
  <c r="L392" i="2"/>
  <c r="M392" i="2"/>
  <c r="J320" i="2"/>
  <c r="K320" i="2"/>
  <c r="L320" i="2"/>
  <c r="M320" i="2"/>
  <c r="J228" i="2"/>
  <c r="K228" i="2"/>
  <c r="L228" i="2"/>
  <c r="M228" i="2"/>
  <c r="J402" i="2"/>
  <c r="K402" i="2"/>
  <c r="L402" i="2"/>
  <c r="M402" i="2"/>
  <c r="J355" i="2"/>
  <c r="K355" i="2"/>
  <c r="L355" i="2"/>
  <c r="M355" i="2"/>
  <c r="J354" i="2"/>
  <c r="K354" i="2"/>
  <c r="L354" i="2"/>
  <c r="M354" i="2"/>
  <c r="J241" i="2"/>
  <c r="K241" i="2"/>
  <c r="L241" i="2"/>
  <c r="M241" i="2"/>
  <c r="J264" i="2"/>
  <c r="K264" i="2"/>
  <c r="L264" i="2"/>
  <c r="M264" i="2"/>
  <c r="J368" i="2"/>
  <c r="K368" i="2"/>
  <c r="L368" i="2"/>
  <c r="M368" i="2"/>
  <c r="J133" i="2"/>
  <c r="K133" i="2"/>
  <c r="L133" i="2"/>
  <c r="M133" i="2"/>
  <c r="J163" i="2"/>
  <c r="K163" i="2"/>
  <c r="L163" i="2"/>
  <c r="M163" i="2"/>
  <c r="J357" i="2"/>
  <c r="K357" i="2"/>
  <c r="L357" i="2"/>
  <c r="M357" i="2"/>
  <c r="J54" i="2"/>
  <c r="K54" i="2"/>
  <c r="L54" i="2"/>
  <c r="M54" i="2"/>
  <c r="J227" i="2"/>
  <c r="K227" i="2"/>
  <c r="L227" i="2"/>
  <c r="M227" i="2"/>
  <c r="J85" i="2"/>
  <c r="K85" i="2"/>
  <c r="L85" i="2"/>
  <c r="M85" i="2"/>
  <c r="J312" i="2"/>
  <c r="K312" i="2"/>
  <c r="L312" i="2"/>
  <c r="M312" i="2"/>
  <c r="J310" i="2"/>
  <c r="K310" i="2"/>
  <c r="L310" i="2"/>
  <c r="M310" i="2"/>
  <c r="J302" i="2"/>
  <c r="K302" i="2"/>
  <c r="L302" i="2"/>
  <c r="M302" i="2"/>
  <c r="J96" i="2"/>
  <c r="K96" i="2"/>
  <c r="L96" i="2"/>
  <c r="M96" i="2"/>
  <c r="J71" i="2"/>
  <c r="K71" i="2"/>
  <c r="L71" i="2"/>
  <c r="M71" i="2"/>
  <c r="J283" i="2"/>
  <c r="K283" i="2"/>
  <c r="L283" i="2"/>
  <c r="M283" i="2"/>
  <c r="J337" i="2"/>
  <c r="K337" i="2"/>
  <c r="L337" i="2"/>
  <c r="M337" i="2"/>
  <c r="J105" i="2"/>
  <c r="K105" i="2"/>
  <c r="L105" i="2"/>
  <c r="M105" i="2"/>
  <c r="J42" i="2"/>
  <c r="K42" i="2"/>
  <c r="L42" i="2"/>
  <c r="M42" i="2"/>
  <c r="J234" i="2"/>
  <c r="K234" i="2"/>
  <c r="L234" i="2"/>
  <c r="M234" i="2"/>
  <c r="J20" i="2"/>
  <c r="K20" i="2"/>
  <c r="L20" i="2"/>
  <c r="M20" i="2"/>
  <c r="J123" i="2"/>
  <c r="K123" i="2"/>
  <c r="L123" i="2"/>
  <c r="M123" i="2"/>
  <c r="J309" i="2"/>
  <c r="K309" i="2"/>
  <c r="L309" i="2"/>
  <c r="M309" i="2"/>
  <c r="J250" i="2"/>
  <c r="K250" i="2"/>
  <c r="L250" i="2"/>
  <c r="M250" i="2"/>
  <c r="J222" i="2"/>
  <c r="K222" i="2"/>
  <c r="L222" i="2"/>
  <c r="M222" i="2"/>
  <c r="J160" i="2"/>
  <c r="K160" i="2"/>
  <c r="L160" i="2"/>
  <c r="M160" i="2"/>
  <c r="J243" i="2"/>
  <c r="K243" i="2"/>
  <c r="L243" i="2"/>
  <c r="M243" i="2"/>
  <c r="J165" i="2"/>
  <c r="K165" i="2"/>
  <c r="L165" i="2"/>
  <c r="M165" i="2"/>
  <c r="J101" i="2"/>
  <c r="K101" i="2"/>
  <c r="L101" i="2"/>
  <c r="M101" i="2"/>
  <c r="J185" i="2"/>
  <c r="K185" i="2"/>
  <c r="L185" i="2"/>
  <c r="M185" i="2"/>
  <c r="J343" i="2"/>
  <c r="K343" i="2"/>
  <c r="L343" i="2"/>
  <c r="M343" i="2"/>
  <c r="J200" i="2"/>
  <c r="K200" i="2"/>
  <c r="L200" i="2"/>
  <c r="M200" i="2"/>
  <c r="J381" i="2"/>
  <c r="K381" i="2"/>
  <c r="L381" i="2"/>
  <c r="M381" i="2"/>
  <c r="J149" i="2"/>
  <c r="K149" i="2"/>
  <c r="L149" i="2"/>
  <c r="M149" i="2"/>
  <c r="J99" i="2"/>
  <c r="K99" i="2"/>
  <c r="L99" i="2"/>
  <c r="M99" i="2"/>
  <c r="J158" i="2"/>
  <c r="K158" i="2"/>
  <c r="L158" i="2"/>
  <c r="M158" i="2"/>
  <c r="J82" i="2"/>
  <c r="K82" i="2"/>
  <c r="L82" i="2"/>
  <c r="M82" i="2"/>
  <c r="J321" i="2"/>
  <c r="K321" i="2"/>
  <c r="L321" i="2"/>
  <c r="M321" i="2"/>
  <c r="J145" i="2"/>
  <c r="K145" i="2"/>
  <c r="L145" i="2"/>
  <c r="M145" i="2"/>
  <c r="J6" i="2"/>
  <c r="K6" i="2"/>
  <c r="L6" i="2"/>
  <c r="M6" i="2"/>
  <c r="J286" i="2"/>
  <c r="K286" i="2"/>
  <c r="L286" i="2"/>
  <c r="M286" i="2"/>
  <c r="J287" i="2"/>
  <c r="K287" i="2"/>
  <c r="L287" i="2"/>
  <c r="M287" i="2"/>
  <c r="J43" i="2"/>
  <c r="K43" i="2"/>
  <c r="L43" i="2"/>
  <c r="M43" i="2"/>
  <c r="J44" i="2"/>
  <c r="K44" i="2"/>
  <c r="L44" i="2"/>
  <c r="M44" i="2"/>
  <c r="J282" i="2"/>
  <c r="K282" i="2"/>
  <c r="L282" i="2"/>
  <c r="M282" i="2"/>
  <c r="J299" i="2"/>
  <c r="K299" i="2"/>
  <c r="L299" i="2"/>
  <c r="M299" i="2"/>
  <c r="J28" i="2"/>
  <c r="K28" i="2"/>
  <c r="L28" i="2"/>
  <c r="M28" i="2"/>
  <c r="J404" i="2"/>
  <c r="K404" i="2"/>
  <c r="L404" i="2"/>
  <c r="M404" i="2"/>
  <c r="J252" i="2"/>
  <c r="K252" i="2"/>
  <c r="L252" i="2"/>
  <c r="M252" i="2"/>
  <c r="J221" i="2"/>
  <c r="K221" i="2"/>
  <c r="L221" i="2"/>
  <c r="M221" i="2"/>
  <c r="J4" i="2"/>
  <c r="K4" i="2"/>
  <c r="L4" i="2"/>
  <c r="M4" i="2"/>
  <c r="J135" i="2"/>
  <c r="K135" i="2"/>
  <c r="L135" i="2"/>
  <c r="M135" i="2"/>
  <c r="J406" i="2"/>
  <c r="K406" i="2"/>
  <c r="L406" i="2"/>
  <c r="M406" i="2"/>
  <c r="J146" i="2"/>
  <c r="K146" i="2"/>
  <c r="L146" i="2"/>
  <c r="M146" i="2"/>
  <c r="J170" i="2"/>
  <c r="K170" i="2"/>
  <c r="L170" i="2"/>
  <c r="M170" i="2"/>
  <c r="J14" i="2"/>
  <c r="K14" i="2"/>
  <c r="L14" i="2"/>
  <c r="M14" i="2"/>
  <c r="J13" i="2"/>
  <c r="K13" i="2"/>
  <c r="L13" i="2"/>
  <c r="M13" i="2"/>
  <c r="J50" i="2"/>
  <c r="K50" i="2"/>
  <c r="L50" i="2"/>
  <c r="M50" i="2"/>
  <c r="J223" i="2"/>
  <c r="K223" i="2"/>
  <c r="L223" i="2"/>
  <c r="M223" i="2"/>
  <c r="J345" i="2"/>
  <c r="K345" i="2"/>
  <c r="L345" i="2"/>
  <c r="M345" i="2"/>
  <c r="J325" i="2"/>
  <c r="K325" i="2"/>
  <c r="L325" i="2"/>
  <c r="M325" i="2"/>
  <c r="J166" i="2"/>
  <c r="K166" i="2"/>
  <c r="L166" i="2"/>
  <c r="M166" i="2"/>
  <c r="J311" i="2"/>
  <c r="K311" i="2"/>
  <c r="L311" i="2"/>
  <c r="M311" i="2"/>
  <c r="J90" i="2"/>
  <c r="K90" i="2"/>
  <c r="L90" i="2"/>
  <c r="M90" i="2"/>
  <c r="J5" i="2"/>
  <c r="K5" i="2"/>
  <c r="L5" i="2"/>
  <c r="M5" i="2"/>
  <c r="J242" i="2"/>
  <c r="K242" i="2"/>
  <c r="L242" i="2"/>
  <c r="M242" i="2"/>
  <c r="J34" i="2"/>
  <c r="K34" i="2"/>
  <c r="L34" i="2"/>
  <c r="M34" i="2"/>
  <c r="J256" i="2"/>
  <c r="K256" i="2"/>
  <c r="L256" i="2"/>
  <c r="M256" i="2"/>
  <c r="J257" i="2"/>
  <c r="K257" i="2"/>
  <c r="L257" i="2"/>
  <c r="M257" i="2"/>
  <c r="J181" i="2"/>
  <c r="K181" i="2"/>
  <c r="L181" i="2"/>
  <c r="M181" i="2"/>
  <c r="J298" i="2"/>
  <c r="K298" i="2"/>
  <c r="L298" i="2"/>
  <c r="M298" i="2"/>
  <c r="J395" i="2"/>
  <c r="K395" i="2"/>
  <c r="L395" i="2"/>
  <c r="M395" i="2"/>
  <c r="J383" i="2"/>
  <c r="K383" i="2"/>
  <c r="L383" i="2"/>
  <c r="M383" i="2"/>
  <c r="J323" i="2"/>
  <c r="K323" i="2"/>
  <c r="L323" i="2"/>
  <c r="M323" i="2"/>
  <c r="J93" i="2"/>
  <c r="K93" i="2"/>
  <c r="L93" i="2"/>
  <c r="M93" i="2"/>
  <c r="J271" i="2"/>
  <c r="K271" i="2"/>
  <c r="L271" i="2"/>
  <c r="M271" i="2"/>
  <c r="J100" i="2"/>
  <c r="K100" i="2"/>
  <c r="L100" i="2"/>
  <c r="M100" i="2"/>
  <c r="J199" i="2"/>
  <c r="K199" i="2"/>
  <c r="L199" i="2"/>
  <c r="M199" i="2"/>
  <c r="J22" i="2"/>
  <c r="K22" i="2"/>
  <c r="L22" i="2"/>
  <c r="M22" i="2"/>
  <c r="J95" i="2"/>
  <c r="K95" i="2"/>
  <c r="L95" i="2"/>
  <c r="M95" i="2"/>
  <c r="J116" i="2"/>
  <c r="K116" i="2"/>
  <c r="L116" i="2"/>
  <c r="M116" i="2"/>
  <c r="J104" i="2"/>
  <c r="K104" i="2"/>
  <c r="L104" i="2"/>
  <c r="M104" i="2"/>
  <c r="J308" i="2"/>
  <c r="K308" i="2"/>
  <c r="L308" i="2"/>
  <c r="M308" i="2"/>
  <c r="J178" i="2"/>
  <c r="K178" i="2"/>
  <c r="L178" i="2"/>
  <c r="M178" i="2"/>
  <c r="J10" i="2"/>
  <c r="K10" i="2"/>
  <c r="L10" i="2"/>
  <c r="M10" i="2"/>
  <c r="J150" i="2"/>
  <c r="K150" i="2"/>
  <c r="L150" i="2"/>
  <c r="M150" i="2"/>
  <c r="J332" i="2"/>
  <c r="K332" i="2"/>
  <c r="L332" i="2"/>
  <c r="M332" i="2"/>
  <c r="J32" i="2"/>
  <c r="K32" i="2"/>
  <c r="L32" i="2"/>
  <c r="M32" i="2"/>
  <c r="J347" i="2"/>
  <c r="K347" i="2"/>
  <c r="L347" i="2"/>
  <c r="M347" i="2"/>
  <c r="J281" i="2"/>
  <c r="K281" i="2"/>
  <c r="L281" i="2"/>
  <c r="M281" i="2"/>
  <c r="J119" i="2"/>
  <c r="K119" i="2"/>
  <c r="L119" i="2"/>
  <c r="M119" i="2"/>
  <c r="J115" i="2"/>
  <c r="K115" i="2"/>
  <c r="L115" i="2"/>
  <c r="M115" i="2"/>
  <c r="J37" i="2"/>
  <c r="K37" i="2"/>
  <c r="L37" i="2"/>
  <c r="M37" i="2"/>
  <c r="J9" i="2"/>
  <c r="K9" i="2"/>
  <c r="L9" i="2"/>
  <c r="M9" i="2"/>
  <c r="J230" i="2"/>
  <c r="K230" i="2"/>
  <c r="L230" i="2"/>
  <c r="M230" i="2"/>
  <c r="J24" i="2"/>
  <c r="K24" i="2"/>
  <c r="L24" i="2"/>
  <c r="M24" i="2"/>
  <c r="J184" i="2"/>
  <c r="K184" i="2"/>
  <c r="L184" i="2"/>
  <c r="M184" i="2"/>
  <c r="J197" i="2"/>
  <c r="K197" i="2"/>
  <c r="L197" i="2"/>
  <c r="M197" i="2"/>
  <c r="J344" i="2"/>
  <c r="K344" i="2"/>
  <c r="L344" i="2"/>
  <c r="M344" i="2"/>
  <c r="J17" i="2"/>
  <c r="K17" i="2"/>
  <c r="L17" i="2"/>
  <c r="M17" i="2"/>
  <c r="J47" i="2"/>
  <c r="K47" i="2"/>
  <c r="L47" i="2"/>
  <c r="M47" i="2"/>
  <c r="J211" i="2"/>
  <c r="K211" i="2"/>
  <c r="L211" i="2"/>
  <c r="M211" i="2"/>
  <c r="J284" i="2"/>
  <c r="K284" i="2"/>
  <c r="L284" i="2"/>
  <c r="M284" i="2"/>
  <c r="J391" i="2"/>
  <c r="K391" i="2"/>
  <c r="L391" i="2"/>
  <c r="M391" i="2"/>
  <c r="J348" i="2"/>
  <c r="K348" i="2"/>
  <c r="L348" i="2"/>
  <c r="M348" i="2"/>
  <c r="J235" i="2"/>
  <c r="K235" i="2"/>
  <c r="L235" i="2"/>
  <c r="M235" i="2"/>
  <c r="J409" i="2"/>
  <c r="K409" i="2"/>
  <c r="L409" i="2"/>
  <c r="M409" i="2"/>
  <c r="J62" i="2"/>
  <c r="K62" i="2"/>
  <c r="L62" i="2"/>
  <c r="M62" i="2"/>
  <c r="J374" i="2"/>
  <c r="K374" i="2"/>
  <c r="L374" i="2"/>
  <c r="M374" i="2"/>
  <c r="J40" i="2"/>
  <c r="K40" i="2"/>
  <c r="L40" i="2"/>
  <c r="M40" i="2"/>
  <c r="J23" i="2"/>
  <c r="K23" i="2"/>
  <c r="L23" i="2"/>
  <c r="M23" i="2"/>
  <c r="J124" i="2"/>
  <c r="K124" i="2"/>
  <c r="L124" i="2"/>
  <c r="M124" i="2"/>
  <c r="J176" i="2"/>
  <c r="K176" i="2"/>
  <c r="L176" i="2"/>
  <c r="M176" i="2"/>
  <c r="J92" i="2"/>
  <c r="K92" i="2"/>
  <c r="L92" i="2"/>
  <c r="M92" i="2"/>
  <c r="J21" i="2"/>
  <c r="K21" i="2"/>
  <c r="L21" i="2"/>
  <c r="M21" i="2"/>
  <c r="J102" i="2"/>
  <c r="K102" i="2"/>
  <c r="L102" i="2"/>
  <c r="M102" i="2"/>
  <c r="J49" i="2"/>
  <c r="K49" i="2"/>
  <c r="L49" i="2"/>
  <c r="M49" i="2"/>
  <c r="J196" i="2"/>
  <c r="K196" i="2"/>
  <c r="L196" i="2"/>
  <c r="M196" i="2"/>
  <c r="J375" i="2"/>
  <c r="K375" i="2"/>
  <c r="L375" i="2"/>
  <c r="M375" i="2"/>
  <c r="J19" i="2"/>
  <c r="K19" i="2"/>
  <c r="L19" i="2"/>
  <c r="M19" i="2"/>
  <c r="J65" i="2"/>
  <c r="K65" i="2"/>
  <c r="L65" i="2"/>
  <c r="M65" i="2"/>
  <c r="J338" i="2"/>
  <c r="K338" i="2"/>
  <c r="L338" i="2"/>
  <c r="M338" i="2"/>
  <c r="J327" i="2"/>
  <c r="K327" i="2"/>
  <c r="L327" i="2"/>
  <c r="M327" i="2"/>
  <c r="J41" i="2"/>
  <c r="K41" i="2"/>
  <c r="L41" i="2"/>
  <c r="M41" i="2"/>
  <c r="J195" i="2"/>
  <c r="K195" i="2"/>
  <c r="L195" i="2"/>
  <c r="M195" i="2"/>
  <c r="J204" i="2"/>
  <c r="K204" i="2"/>
  <c r="L204" i="2"/>
  <c r="M204" i="2"/>
  <c r="J147" i="2"/>
  <c r="K147" i="2"/>
  <c r="L147" i="2"/>
  <c r="M147" i="2"/>
  <c r="J179" i="2"/>
  <c r="K179" i="2"/>
  <c r="L179" i="2"/>
  <c r="M179" i="2"/>
  <c r="J108" i="2"/>
  <c r="K108" i="2"/>
  <c r="L108" i="2"/>
  <c r="M108" i="2"/>
  <c r="J51" i="2"/>
  <c r="K51" i="2"/>
  <c r="L51" i="2"/>
  <c r="M51" i="2"/>
  <c r="J198" i="2"/>
  <c r="K198" i="2"/>
  <c r="L198" i="2"/>
  <c r="M198" i="2"/>
  <c r="J76" i="2"/>
  <c r="K76" i="2"/>
  <c r="L76" i="2"/>
  <c r="M76" i="2"/>
  <c r="J255" i="2"/>
  <c r="K255" i="2"/>
  <c r="L255" i="2"/>
  <c r="M255" i="2"/>
  <c r="J232" i="2"/>
  <c r="K232" i="2"/>
  <c r="L232" i="2"/>
  <c r="M232" i="2"/>
  <c r="J268" i="2"/>
  <c r="K268" i="2"/>
  <c r="L268" i="2"/>
  <c r="M268" i="2"/>
  <c r="J111" i="2"/>
  <c r="K111" i="2"/>
  <c r="L111" i="2"/>
  <c r="M111" i="2"/>
  <c r="J118" i="2"/>
  <c r="K118" i="2"/>
  <c r="L118" i="2"/>
  <c r="M118" i="2"/>
  <c r="J405" i="2"/>
  <c r="K405" i="2"/>
  <c r="L405" i="2"/>
  <c r="M405" i="2"/>
  <c r="J110" i="2"/>
  <c r="K110" i="2"/>
  <c r="L110" i="2"/>
  <c r="M110" i="2"/>
  <c r="J38" i="2"/>
  <c r="K38" i="2"/>
  <c r="L38" i="2"/>
  <c r="M38" i="2"/>
  <c r="J157" i="2"/>
  <c r="K157" i="2"/>
  <c r="L157" i="2"/>
  <c r="M157" i="2"/>
  <c r="J11" i="2"/>
  <c r="K11" i="2"/>
  <c r="L11" i="2"/>
  <c r="M11" i="2"/>
  <c r="J365" i="2"/>
  <c r="K365" i="2"/>
  <c r="L365" i="2"/>
  <c r="M365" i="2"/>
  <c r="J97" i="2"/>
  <c r="K97" i="2"/>
  <c r="L97" i="2"/>
  <c r="M97" i="2"/>
  <c r="J253" i="2"/>
  <c r="K253" i="2"/>
  <c r="L253" i="2"/>
  <c r="M253" i="2"/>
  <c r="J263" i="2"/>
  <c r="K263" i="2"/>
  <c r="L263" i="2"/>
  <c r="M263" i="2"/>
  <c r="J366" i="2"/>
  <c r="K366" i="2"/>
  <c r="L366" i="2"/>
  <c r="M366" i="2"/>
  <c r="J371" i="2"/>
  <c r="K371" i="2"/>
  <c r="L371" i="2"/>
  <c r="M371" i="2"/>
  <c r="J367" i="2"/>
  <c r="K367" i="2"/>
  <c r="L367" i="2"/>
  <c r="M367" i="2"/>
  <c r="J372" i="2"/>
  <c r="K372" i="2"/>
  <c r="L372" i="2"/>
  <c r="M372" i="2"/>
  <c r="J206" i="2"/>
  <c r="K206" i="2"/>
  <c r="L206" i="2"/>
  <c r="M206" i="2"/>
  <c r="J328" i="2"/>
  <c r="K328" i="2"/>
  <c r="L328" i="2"/>
  <c r="M328" i="2"/>
  <c r="J297" i="2"/>
  <c r="K297" i="2"/>
  <c r="L297" i="2"/>
  <c r="M297" i="2"/>
  <c r="J326" i="2"/>
  <c r="K326" i="2"/>
  <c r="L326" i="2"/>
  <c r="M326" i="2"/>
  <c r="J408" i="2"/>
  <c r="K408" i="2"/>
  <c r="L408" i="2"/>
  <c r="M408" i="2"/>
  <c r="J393" i="2"/>
  <c r="K393" i="2"/>
  <c r="L393" i="2"/>
  <c r="M393" i="2"/>
  <c r="J376" i="2"/>
  <c r="K376" i="2"/>
  <c r="L376" i="2"/>
  <c r="M376" i="2"/>
  <c r="J91" i="2"/>
  <c r="K91" i="2"/>
  <c r="L91" i="2"/>
  <c r="M91" i="2"/>
  <c r="J87" i="2"/>
  <c r="K87" i="2"/>
  <c r="L87" i="2"/>
  <c r="M87" i="2"/>
  <c r="J369" i="2"/>
  <c r="K369" i="2"/>
  <c r="L369" i="2"/>
  <c r="M369" i="2"/>
  <c r="J55" i="2"/>
  <c r="K55" i="2"/>
  <c r="L55" i="2"/>
  <c r="M55" i="2"/>
  <c r="J27" i="2"/>
  <c r="K27" i="2"/>
  <c r="L27" i="2"/>
  <c r="M27" i="2"/>
  <c r="J294" i="2"/>
  <c r="K294" i="2"/>
  <c r="L294" i="2"/>
  <c r="M294" i="2"/>
  <c r="J18" i="2"/>
  <c r="K18" i="2"/>
  <c r="L18" i="2"/>
  <c r="M18" i="2"/>
  <c r="J177" i="2"/>
  <c r="K177" i="2"/>
  <c r="L177" i="2"/>
  <c r="M177" i="2"/>
  <c r="J159" i="2"/>
  <c r="K159" i="2"/>
  <c r="L159" i="2"/>
  <c r="M159" i="2"/>
  <c r="J356" i="2"/>
  <c r="K356" i="2"/>
  <c r="L356" i="2"/>
  <c r="M356" i="2"/>
  <c r="J94" i="2"/>
  <c r="K94" i="2"/>
  <c r="L94" i="2"/>
  <c r="M94" i="2"/>
  <c r="J394" i="2"/>
  <c r="K394" i="2"/>
  <c r="L394" i="2"/>
  <c r="M394" i="2"/>
  <c r="J265" i="2"/>
  <c r="K265" i="2"/>
  <c r="L265" i="2"/>
  <c r="M265" i="2"/>
  <c r="J385" i="2"/>
  <c r="K385" i="2"/>
  <c r="L385" i="2"/>
  <c r="M385" i="2"/>
  <c r="J125" i="2"/>
  <c r="K125" i="2"/>
  <c r="L125" i="2"/>
  <c r="M125" i="2"/>
  <c r="J74" i="2"/>
  <c r="K74" i="2"/>
  <c r="L74" i="2"/>
  <c r="M74" i="2"/>
  <c r="J67" i="2"/>
  <c r="K67" i="2"/>
  <c r="L67" i="2"/>
  <c r="M67" i="2"/>
  <c r="J61" i="2"/>
  <c r="K61" i="2"/>
  <c r="L61" i="2"/>
  <c r="M61" i="2"/>
  <c r="J156" i="2"/>
  <c r="K156" i="2"/>
  <c r="L156" i="2"/>
  <c r="M156" i="2"/>
  <c r="J342" i="2"/>
  <c r="K342" i="2"/>
  <c r="L342" i="2"/>
  <c r="M342" i="2"/>
  <c r="J218" i="2"/>
  <c r="K218" i="2"/>
  <c r="L218" i="2"/>
  <c r="M218" i="2"/>
  <c r="M350" i="2"/>
  <c r="L350" i="2"/>
  <c r="K350" i="2"/>
  <c r="K411" i="2" s="1"/>
  <c r="J350" i="2"/>
  <c r="J411" i="2" s="1"/>
  <c r="G411" i="2"/>
  <c r="H411" i="2"/>
  <c r="I411" i="2"/>
  <c r="F411" i="2"/>
  <c r="L411" i="2" l="1"/>
  <c r="M411" i="2"/>
</calcChain>
</file>

<file path=xl/sharedStrings.xml><?xml version="1.0" encoding="utf-8"?>
<sst xmlns="http://schemas.openxmlformats.org/spreadsheetml/2006/main" count="3328" uniqueCount="1242">
  <si>
    <t>Q8BTI8</t>
  </si>
  <si>
    <t>Q99104</t>
  </si>
  <si>
    <t>Q5SUA5</t>
  </si>
  <si>
    <t>Q6P4T2</t>
  </si>
  <si>
    <t>Q569Z6</t>
  </si>
  <si>
    <t>O70133</t>
  </si>
  <si>
    <t>P20152</t>
  </si>
  <si>
    <t>Q9JJ28</t>
  </si>
  <si>
    <t>Q8K019</t>
  </si>
  <si>
    <t>P52332</t>
  </si>
  <si>
    <t>Q8CIG8</t>
  </si>
  <si>
    <t>Q9JMH9</t>
  </si>
  <si>
    <t>Q8CFE4</t>
  </si>
  <si>
    <t>P11499</t>
  </si>
  <si>
    <t>P09405</t>
  </si>
  <si>
    <t>Q99MR8</t>
  </si>
  <si>
    <t>P57780</t>
  </si>
  <si>
    <t>F7BJB9</t>
  </si>
  <si>
    <t>P99024</t>
  </si>
  <si>
    <t>Q61656</t>
  </si>
  <si>
    <t>Q3ULD5</t>
  </si>
  <si>
    <t>Q99KG3</t>
  </si>
  <si>
    <t>Q8BGD9</t>
  </si>
  <si>
    <t>Q91VJ4</t>
  </si>
  <si>
    <t>P29341</t>
  </si>
  <si>
    <t>Q03265</t>
  </si>
  <si>
    <t>P61979</t>
  </si>
  <si>
    <t>Q62167</t>
  </si>
  <si>
    <t>P13020</t>
  </si>
  <si>
    <t>O35286</t>
  </si>
  <si>
    <t>P14733</t>
  </si>
  <si>
    <t>Q8CCF0</t>
  </si>
  <si>
    <t>P10126</t>
  </si>
  <si>
    <t>E9Q7G0</t>
  </si>
  <si>
    <t>Q00PI9</t>
  </si>
  <si>
    <t>O88569</t>
  </si>
  <si>
    <t>Q8CIE6</t>
  </si>
  <si>
    <t>Q05920</t>
  </si>
  <si>
    <t>Q99J09</t>
  </si>
  <si>
    <t>P63038</t>
  </si>
  <si>
    <t>Q8VEK3</t>
  </si>
  <si>
    <t>Q7TPV4</t>
  </si>
  <si>
    <t>Q64511</t>
  </si>
  <si>
    <t>O35691</t>
  </si>
  <si>
    <t>Q9JIX8</t>
  </si>
  <si>
    <t>Q91VM5</t>
  </si>
  <si>
    <t>P58252</t>
  </si>
  <si>
    <t>P16858</t>
  </si>
  <si>
    <t>P49312</t>
  </si>
  <si>
    <t>P38647</t>
  </si>
  <si>
    <t>Q7TMK9</t>
  </si>
  <si>
    <t>Q9JIK5</t>
  </si>
  <si>
    <t>P56480</t>
  </si>
  <si>
    <t>Q9QZQ8</t>
  </si>
  <si>
    <t>P62908</t>
  </si>
  <si>
    <t>P17918</t>
  </si>
  <si>
    <t>P25206</t>
  </si>
  <si>
    <t>P09103</t>
  </si>
  <si>
    <t>Q91ZA3</t>
  </si>
  <si>
    <t>P42932</t>
  </si>
  <si>
    <t>P14148</t>
  </si>
  <si>
    <t>Q6PDQ2</t>
  </si>
  <si>
    <t>P62702</t>
  </si>
  <si>
    <t>P47911</t>
  </si>
  <si>
    <t>Q9JIF0</t>
  </si>
  <si>
    <t>Q61765</t>
  </si>
  <si>
    <t>P97351</t>
  </si>
  <si>
    <t>Q9Z204</t>
  </si>
  <si>
    <t>Q4PJX1</t>
  </si>
  <si>
    <t>P08113</t>
  </si>
  <si>
    <t>Q8K4G5</t>
  </si>
  <si>
    <t>Q62376</t>
  </si>
  <si>
    <t>P17225</t>
  </si>
  <si>
    <t>P47754</t>
  </si>
  <si>
    <t>P13864</t>
  </si>
  <si>
    <t>Q62318</t>
  </si>
  <si>
    <t>Q8R023</t>
  </si>
  <si>
    <t>Q9D6Z1</t>
  </si>
  <si>
    <t>P49718</t>
  </si>
  <si>
    <t>Q52KI8</t>
  </si>
  <si>
    <t>Q3TKT4</t>
  </si>
  <si>
    <t>P62806</t>
  </si>
  <si>
    <t>P17182</t>
  </si>
  <si>
    <t>Q9CZM2</t>
  </si>
  <si>
    <t>P27659</t>
  </si>
  <si>
    <t>P32067</t>
  </si>
  <si>
    <t>Q8BMS1</t>
  </si>
  <si>
    <t>Q6PDM2</t>
  </si>
  <si>
    <t>Q9CQJ4</t>
  </si>
  <si>
    <t>P62270</t>
  </si>
  <si>
    <t>P49717</t>
  </si>
  <si>
    <t>Q3THE2</t>
  </si>
  <si>
    <t>Q8CGP1</t>
  </si>
  <si>
    <t>Q8VH51</t>
  </si>
  <si>
    <t>P70372</t>
  </si>
  <si>
    <t>P25444</t>
  </si>
  <si>
    <t>Q9R0U0</t>
  </si>
  <si>
    <t>Q3TWW8</t>
  </si>
  <si>
    <t>P12970</t>
  </si>
  <si>
    <t>Q9Z2X1</t>
  </si>
  <si>
    <t>Q6ZWN5</t>
  </si>
  <si>
    <t>P14869</t>
  </si>
  <si>
    <t>Q64012</t>
  </si>
  <si>
    <t>Q61136</t>
  </si>
  <si>
    <t>Q8BG05</t>
  </si>
  <si>
    <t>Q8R5H1</t>
  </si>
  <si>
    <t>P09541</t>
  </si>
  <si>
    <t>Q8JZQ9</t>
  </si>
  <si>
    <t>F6ZDS4</t>
  </si>
  <si>
    <t>Q3THS6</t>
  </si>
  <si>
    <t>Q61029</t>
  </si>
  <si>
    <t>P21855</t>
  </si>
  <si>
    <t>P11103</t>
  </si>
  <si>
    <t>P18760</t>
  </si>
  <si>
    <t>Q3V1L4</t>
  </si>
  <si>
    <t>Q61937</t>
  </si>
  <si>
    <t>P60335</t>
  </si>
  <si>
    <t>Q61189</t>
  </si>
  <si>
    <t>Q9QXS1</t>
  </si>
  <si>
    <t>O08583</t>
  </si>
  <si>
    <t>P07901</t>
  </si>
  <si>
    <t>Q8VIJ6</t>
  </si>
  <si>
    <t>Q04750</t>
  </si>
  <si>
    <t>Q60668</t>
  </si>
  <si>
    <t>Q8BK67</t>
  </si>
  <si>
    <t>Q8R1M2</t>
  </si>
  <si>
    <t>Q99JX7</t>
  </si>
  <si>
    <t>P14131</t>
  </si>
  <si>
    <t>Q8BL97</t>
  </si>
  <si>
    <t>P62301</t>
  </si>
  <si>
    <t>Q60605</t>
  </si>
  <si>
    <t>O89053</t>
  </si>
  <si>
    <t>P47757</t>
  </si>
  <si>
    <t>Q9CPN8</t>
  </si>
  <si>
    <t>P62960</t>
  </si>
  <si>
    <t>P21107</t>
  </si>
  <si>
    <t>Q497I4</t>
  </si>
  <si>
    <t>Q91YQ5</t>
  </si>
  <si>
    <t>Q6A068</t>
  </si>
  <si>
    <t>P54276</t>
  </si>
  <si>
    <t>Q8BFR5</t>
  </si>
  <si>
    <t>P23116</t>
  </si>
  <si>
    <t>P62196</t>
  </si>
  <si>
    <t>Q8VDM4</t>
  </si>
  <si>
    <t>Q9D8N0</t>
  </si>
  <si>
    <t>Q60972</t>
  </si>
  <si>
    <t>Q99020</t>
  </si>
  <si>
    <t>Q9CWZ3</t>
  </si>
  <si>
    <t>P62242</t>
  </si>
  <si>
    <t>P43276</t>
  </si>
  <si>
    <t>Q9QX47</t>
  </si>
  <si>
    <t>Q9QZD9</t>
  </si>
  <si>
    <t>P62245</t>
  </si>
  <si>
    <t>P62082</t>
  </si>
  <si>
    <t>P17742</t>
  </si>
  <si>
    <t>P51410</t>
  </si>
  <si>
    <t>P99027</t>
  </si>
  <si>
    <t>P62962</t>
  </si>
  <si>
    <t>O88685</t>
  </si>
  <si>
    <t>Q921M3</t>
  </si>
  <si>
    <t>P63158</t>
  </si>
  <si>
    <t>P63101</t>
  </si>
  <si>
    <t>Q91WK0</t>
  </si>
  <si>
    <t>Q8BG32</t>
  </si>
  <si>
    <t>P40142</t>
  </si>
  <si>
    <t>Q9Z277</t>
  </si>
  <si>
    <t>P62717</t>
  </si>
  <si>
    <t>P47963</t>
  </si>
  <si>
    <t>Q60930</t>
  </si>
  <si>
    <t>Q3U0V1</t>
  </si>
  <si>
    <t>Q99NB9</t>
  </si>
  <si>
    <t>Q60932</t>
  </si>
  <si>
    <t>P43275</t>
  </si>
  <si>
    <t>Q6DFW4</t>
  </si>
  <si>
    <t>Q8JZU2</t>
  </si>
  <si>
    <t>P62827</t>
  </si>
  <si>
    <t>P14685</t>
  </si>
  <si>
    <t>Q9DBR0</t>
  </si>
  <si>
    <t>Q7TSE6</t>
  </si>
  <si>
    <t>Q91ZW3</t>
  </si>
  <si>
    <t>P48962</t>
  </si>
  <si>
    <t>Q6ZWV3</t>
  </si>
  <si>
    <t>O35226</t>
  </si>
  <si>
    <t>P62754</t>
  </si>
  <si>
    <t>P35979</t>
  </si>
  <si>
    <t>Q9JKR6</t>
  </si>
  <si>
    <t>P0DP28</t>
  </si>
  <si>
    <t>P62137</t>
  </si>
  <si>
    <t>P06800</t>
  </si>
  <si>
    <t>P68372</t>
  </si>
  <si>
    <t>O35730</t>
  </si>
  <si>
    <t>Q99M28</t>
  </si>
  <si>
    <t>Q99JY9</t>
  </si>
  <si>
    <t>Q921F2</t>
  </si>
  <si>
    <t>E9Q2M9</t>
  </si>
  <si>
    <t>P62264</t>
  </si>
  <si>
    <t>P63037</t>
  </si>
  <si>
    <t>P23198</t>
  </si>
  <si>
    <t>Q61881</t>
  </si>
  <si>
    <t>Q6PE01</t>
  </si>
  <si>
    <t>P19253</t>
  </si>
  <si>
    <t>Q9CZX8</t>
  </si>
  <si>
    <t>Q9QYJ0</t>
  </si>
  <si>
    <t>P63154</t>
  </si>
  <si>
    <t>P43247</t>
  </si>
  <si>
    <t>P84228</t>
  </si>
  <si>
    <t>Q9ESX5</t>
  </si>
  <si>
    <t>Q0VBL3</t>
  </si>
  <si>
    <t>Q99MR6</t>
  </si>
  <si>
    <t>Q9CX86</t>
  </si>
  <si>
    <t>Q9D0B0</t>
  </si>
  <si>
    <t>Q9DB20</t>
  </si>
  <si>
    <t>P47962</t>
  </si>
  <si>
    <t>P48678</t>
  </si>
  <si>
    <t>Q08943</t>
  </si>
  <si>
    <t>P97311</t>
  </si>
  <si>
    <t>Q8CCS6</t>
  </si>
  <si>
    <t>P09411</t>
  </si>
  <si>
    <t>O35381</t>
  </si>
  <si>
    <t>Q9Z1Q5</t>
  </si>
  <si>
    <t>P67778</t>
  </si>
  <si>
    <t>D3YXK2</t>
  </si>
  <si>
    <t>Q60749</t>
  </si>
  <si>
    <t>P28656</t>
  </si>
  <si>
    <t>Q8CGC7</t>
  </si>
  <si>
    <t>P07607</t>
  </si>
  <si>
    <t>Q8BVY0</t>
  </si>
  <si>
    <t>Q8CIH5</t>
  </si>
  <si>
    <t>Q9DBR1</t>
  </si>
  <si>
    <t>P84104</t>
  </si>
  <si>
    <t>Q62093</t>
  </si>
  <si>
    <t>Q99JF8</t>
  </si>
  <si>
    <t>B2RY56</t>
  </si>
  <si>
    <t>Q920B9</t>
  </si>
  <si>
    <t>Q9Z130</t>
  </si>
  <si>
    <t>Q3UZ39</t>
  </si>
  <si>
    <t>O35326</t>
  </si>
  <si>
    <t>Q9CY57</t>
  </si>
  <si>
    <t>Q61753</t>
  </si>
  <si>
    <t>P63242</t>
  </si>
  <si>
    <t>P62983</t>
  </si>
  <si>
    <t>P62852</t>
  </si>
  <si>
    <t>P62843</t>
  </si>
  <si>
    <t>P39749</t>
  </si>
  <si>
    <t>Q9D2G2</t>
  </si>
  <si>
    <t>P41105</t>
  </si>
  <si>
    <t>Q9CW03</t>
  </si>
  <si>
    <t>P11352</t>
  </si>
  <si>
    <t>Q8VDP4</t>
  </si>
  <si>
    <t>A2AR02</t>
  </si>
  <si>
    <t>P84078</t>
  </si>
  <si>
    <t>P30681</t>
  </si>
  <si>
    <t>P62849</t>
  </si>
  <si>
    <t>Q99JI4</t>
  </si>
  <si>
    <t>P27773</t>
  </si>
  <si>
    <t>P37913</t>
  </si>
  <si>
    <t>P46471</t>
  </si>
  <si>
    <t>Q7TNC4</t>
  </si>
  <si>
    <t>P56959</t>
  </si>
  <si>
    <t>Q9R190</t>
  </si>
  <si>
    <t>P57784</t>
  </si>
  <si>
    <t>Q99K48</t>
  </si>
  <si>
    <t>Q01320</t>
  </si>
  <si>
    <t>P01837</t>
  </si>
  <si>
    <t>Q8BTM8</t>
  </si>
  <si>
    <t>P16045</t>
  </si>
  <si>
    <t>Q9Z1D1</t>
  </si>
  <si>
    <t>P60122</t>
  </si>
  <si>
    <t>P41133</t>
  </si>
  <si>
    <t>Q7TPR4</t>
  </si>
  <si>
    <t>P62911</t>
  </si>
  <si>
    <t>Q9D1R9</t>
  </si>
  <si>
    <t>P80315</t>
  </si>
  <si>
    <t>P80313</t>
  </si>
  <si>
    <t>Q8BP67</t>
  </si>
  <si>
    <t>P63323</t>
  </si>
  <si>
    <t>Q9CQQ7</t>
  </si>
  <si>
    <t>P62259</t>
  </si>
  <si>
    <t>Q8BHD7</t>
  </si>
  <si>
    <t>Q6NS46</t>
  </si>
  <si>
    <t>Q99KI0</t>
  </si>
  <si>
    <t>P70333</t>
  </si>
  <si>
    <t>P68254</t>
  </si>
  <si>
    <t>P54071</t>
  </si>
  <si>
    <t>P97310</t>
  </si>
  <si>
    <t>P47738</t>
  </si>
  <si>
    <t>Q9Z110</t>
  </si>
  <si>
    <t>Q9CXS4</t>
  </si>
  <si>
    <t>P70265</t>
  </si>
  <si>
    <t>P62320</t>
  </si>
  <si>
    <t>Q9R0P6</t>
  </si>
  <si>
    <t>Q5SUF2</t>
  </si>
  <si>
    <t>P62855</t>
  </si>
  <si>
    <t>P84089</t>
  </si>
  <si>
    <t>P68033</t>
  </si>
  <si>
    <t>P62192</t>
  </si>
  <si>
    <t>P35564</t>
  </si>
  <si>
    <t>Q05144</t>
  </si>
  <si>
    <t>P68040</t>
  </si>
  <si>
    <t>P23249</t>
  </si>
  <si>
    <t>P63325</t>
  </si>
  <si>
    <t>Q8VDF2</t>
  </si>
  <si>
    <t>P17751</t>
  </si>
  <si>
    <t>Q9D1J3</t>
  </si>
  <si>
    <t>Q6A0A9</t>
  </si>
  <si>
    <t>P35601</t>
  </si>
  <si>
    <t>Q91WJ8</t>
  </si>
  <si>
    <t>E9Q5C9</t>
  </si>
  <si>
    <t>Q9WV32</t>
  </si>
  <si>
    <t>P19096</t>
  </si>
  <si>
    <t>Q3UMU9</t>
  </si>
  <si>
    <t>Q9CY66</t>
  </si>
  <si>
    <t>Q9CQR2</t>
  </si>
  <si>
    <t>P34884</t>
  </si>
  <si>
    <t>Q8BK64</t>
  </si>
  <si>
    <t>Q9Z1M8</t>
  </si>
  <si>
    <t>Q9CZN7</t>
  </si>
  <si>
    <t>O35658</t>
  </si>
  <si>
    <t>Q6ZWQ7</t>
  </si>
  <si>
    <t>P84099</t>
  </si>
  <si>
    <t>P43274</t>
  </si>
  <si>
    <t>P51859</t>
  </si>
  <si>
    <t>P70677</t>
  </si>
  <si>
    <t>P50247</t>
  </si>
  <si>
    <t>Q9R0E1</t>
  </si>
  <si>
    <t>Q9JM76</t>
  </si>
  <si>
    <t>Q920Q6</t>
  </si>
  <si>
    <t>Q62425</t>
  </si>
  <si>
    <t>Q62241</t>
  </si>
  <si>
    <t>P97822</t>
  </si>
  <si>
    <t>P60766</t>
  </si>
  <si>
    <t>P50580</t>
  </si>
  <si>
    <t>P47915</t>
  </si>
  <si>
    <t>P10639</t>
  </si>
  <si>
    <t>O70551</t>
  </si>
  <si>
    <t>Q9D0W5</t>
  </si>
  <si>
    <t>Q9ERU3</t>
  </si>
  <si>
    <t>Q922B2</t>
  </si>
  <si>
    <t>P10711</t>
  </si>
  <si>
    <t>Q61686</t>
  </si>
  <si>
    <t>Q9CVB6</t>
  </si>
  <si>
    <t>P09602</t>
  </si>
  <si>
    <t>P14152</t>
  </si>
  <si>
    <t>Q05816</t>
  </si>
  <si>
    <t>Q3UL36</t>
  </si>
  <si>
    <t>P97855</t>
  </si>
  <si>
    <t>Q922M5</t>
  </si>
  <si>
    <t>Q8R0W6</t>
  </si>
  <si>
    <t>O08784</t>
  </si>
  <si>
    <t>P84091</t>
  </si>
  <si>
    <t>Q569Z5</t>
  </si>
  <si>
    <t>Q8BGT7</t>
  </si>
  <si>
    <t>Q9CY58</t>
  </si>
  <si>
    <t>Q8CH18</t>
  </si>
  <si>
    <t>Q91W39</t>
  </si>
  <si>
    <t>Q1HFZ0</t>
  </si>
  <si>
    <t>Q99J93</t>
  </si>
  <si>
    <t>E9PVX6</t>
  </si>
  <si>
    <t>P10922</t>
  </si>
  <si>
    <t>O88271</t>
  </si>
  <si>
    <t>P15532</t>
  </si>
  <si>
    <t>Q8C147</t>
  </si>
  <si>
    <t>Q9R1Z7</t>
  </si>
  <si>
    <t>Q9D819</t>
  </si>
  <si>
    <t>Q9WV02</t>
  </si>
  <si>
    <t>P27661</t>
  </si>
  <si>
    <t>P43277</t>
  </si>
  <si>
    <t>P61982</t>
  </si>
  <si>
    <t>Q3THW5</t>
  </si>
  <si>
    <t>P83917</t>
  </si>
  <si>
    <t>Q3UV17</t>
  </si>
  <si>
    <t>P31230</t>
  </si>
  <si>
    <t>P54227</t>
  </si>
  <si>
    <t>Q8K1B8</t>
  </si>
  <si>
    <t>Q9R0Q7</t>
  </si>
  <si>
    <t>Q8BHS3</t>
  </si>
  <si>
    <t>P11031</t>
  </si>
  <si>
    <t>G5E8Z2</t>
  </si>
  <si>
    <t>Q9Z172</t>
  </si>
  <si>
    <t>Q9WVA4</t>
  </si>
  <si>
    <t>Q9JKX6</t>
  </si>
  <si>
    <t>Q9EQU5</t>
  </si>
  <si>
    <t>Q9DBG6</t>
  </si>
  <si>
    <t>Q9CQS8</t>
  </si>
  <si>
    <t>Q91VL9</t>
  </si>
  <si>
    <t>Q6ZWY6</t>
  </si>
  <si>
    <t>Q62351</t>
  </si>
  <si>
    <t>Q61545</t>
  </si>
  <si>
    <t>Q60775</t>
  </si>
  <si>
    <t>P70279</t>
  </si>
  <si>
    <t>P60824</t>
  </si>
  <si>
    <t>P56135</t>
  </si>
  <si>
    <t>P47955</t>
  </si>
  <si>
    <t>P17427</t>
  </si>
  <si>
    <t>P08249</t>
  </si>
  <si>
    <t>O08573</t>
  </si>
  <si>
    <t>Q8VE97</t>
  </si>
  <si>
    <t>Q9WV03</t>
  </si>
  <si>
    <t>P25976</t>
  </si>
  <si>
    <t>O89086</t>
  </si>
  <si>
    <t>Q6IRU2</t>
  </si>
  <si>
    <t>Q9JL35</t>
  </si>
  <si>
    <t>Q91WN1</t>
  </si>
  <si>
    <t>Q7TNV0</t>
  </si>
  <si>
    <t>Q7TMB8</t>
  </si>
  <si>
    <t>Q6IFX4</t>
  </si>
  <si>
    <t>Q62189</t>
  </si>
  <si>
    <t>Q99MN9</t>
  </si>
  <si>
    <t>MOUSE</t>
  </si>
  <si>
    <t>Serine/arginine repetitive matrix protein 2</t>
  </si>
  <si>
    <t>Unconventional myosin-Va</t>
  </si>
  <si>
    <t>Unconventional myosin-Ig</t>
  </si>
  <si>
    <t>U5 small nuclear ribonucleoprotein 200 kDa helicase</t>
  </si>
  <si>
    <t>Thyroid hormone receptor-associated protein 3</t>
  </si>
  <si>
    <t>ATP-dependent RNA helicase A</t>
  </si>
  <si>
    <t>Vimentin</t>
  </si>
  <si>
    <t>Protein flightless-1 homolog</t>
  </si>
  <si>
    <t>Bcl-2-associated transcription factor 1</t>
  </si>
  <si>
    <t>Tyrosine-protein kinase JAK1</t>
  </si>
  <si>
    <t>Protein arginine N-methyltransferase 5</t>
  </si>
  <si>
    <t>Unconventional myosin-XVIIIa</t>
  </si>
  <si>
    <t>SCY1-like protein 2</t>
  </si>
  <si>
    <t>Heat shock protein HSP 90-beta</t>
  </si>
  <si>
    <t>Nucleolin</t>
  </si>
  <si>
    <t>Methylcrotonoyl-CoA carboxylase subunit alpha, mitochondrial</t>
  </si>
  <si>
    <t>Alpha-actinin-4</t>
  </si>
  <si>
    <t>MORC family CW-type zinc finger protein 3</t>
  </si>
  <si>
    <t>Tubulin beta-5 chain</t>
  </si>
  <si>
    <t>Probable ATP-dependent RNA helicase DDX5</t>
  </si>
  <si>
    <t>Methylcrotonoyl-CoA carboxylase beta chain, mitochondrial</t>
  </si>
  <si>
    <t>RNA-binding protein 10</t>
  </si>
  <si>
    <t>Eukaryotic translation initiation factor 4B</t>
  </si>
  <si>
    <t>Serine/threonine-protein kinase 38</t>
  </si>
  <si>
    <t>Polyadenylate-binding protein 1</t>
  </si>
  <si>
    <t>ATP synthase subunit alpha, mitochondrial</t>
  </si>
  <si>
    <t>Heterogeneous nuclear ribonucleoprotein K</t>
  </si>
  <si>
    <t>ATP-dependent RNA helicase DDX3X</t>
  </si>
  <si>
    <t>Gelsolin</t>
  </si>
  <si>
    <t>Pre-mRNA-splicing factor ATP-dependent RNA helicase DHX15</t>
  </si>
  <si>
    <t>Lamin-B1</t>
  </si>
  <si>
    <t>U4/U6 small nuclear ribonucleoprotein Prp31</t>
  </si>
  <si>
    <t>Elongation factor 1-alpha 1</t>
  </si>
  <si>
    <t>Nuclear mitotic apparatus protein 1</t>
  </si>
  <si>
    <t>Heterogeneous nuclear ribonucleoprotein U-like protein 2</t>
  </si>
  <si>
    <t>Heterogeneous nuclear ribonucleoproteins A2/B1</t>
  </si>
  <si>
    <t>Coatomer subunit alpha</t>
  </si>
  <si>
    <t>Pyruvate carboxylase, mitochondrial</t>
  </si>
  <si>
    <t>Methylosome protein 50</t>
  </si>
  <si>
    <t>60 kDa heat shock protein, mitochondrial</t>
  </si>
  <si>
    <t>Heterogeneous nuclear ribonucleoprotein U</t>
  </si>
  <si>
    <t>Myb-binding protein 1A</t>
  </si>
  <si>
    <t>DNA topoisomerase 2-beta</t>
  </si>
  <si>
    <t>Pinin</t>
  </si>
  <si>
    <t>Apoptotic chromatin condensation inducer in the nucleus</t>
  </si>
  <si>
    <t>RNA binding motif protein, X-linked-like-1</t>
  </si>
  <si>
    <t>Elongation factor 2</t>
  </si>
  <si>
    <t>Glyceraldehyde-3-phosphate dehydrogenase</t>
  </si>
  <si>
    <t>Heterogeneous nuclear ribonucleoprotein A1</t>
  </si>
  <si>
    <t>Stress-70 protein, mitochondrial</t>
  </si>
  <si>
    <t>Heterogeneous nuclear ribonucleoprotein Q</t>
  </si>
  <si>
    <t>Nucleolar RNA helicase 2</t>
  </si>
  <si>
    <t>ATP synthase subunit beta, mitochondrial</t>
  </si>
  <si>
    <t>Core histone macro-H2A.1</t>
  </si>
  <si>
    <t>40S ribosomal protein S3</t>
  </si>
  <si>
    <t>Proliferating cell nuclear antigen</t>
  </si>
  <si>
    <t>DNA replication licensing factor MCM3</t>
  </si>
  <si>
    <t>Protein disulfide-isomerase</t>
  </si>
  <si>
    <t>Propionyl-CoA carboxylase alpha chain, mitochondrial</t>
  </si>
  <si>
    <t>T-complex protein 1 subunit theta</t>
  </si>
  <si>
    <t>60S ribosomal protein L7</t>
  </si>
  <si>
    <t>Chromodomain-helicase-DNA-binding protein 4</t>
  </si>
  <si>
    <t>40S ribosomal protein S4, X isoform</t>
  </si>
  <si>
    <t>60S ribosomal protein L6</t>
  </si>
  <si>
    <t>Protein arginine N-methyltransferase 1</t>
  </si>
  <si>
    <t>Keratin, type I cuticular Ha1</t>
  </si>
  <si>
    <t>40S ribosomal protein S3a</t>
  </si>
  <si>
    <t>Heterogeneous nuclear ribonucleoproteins C1/C2</t>
  </si>
  <si>
    <t>Protein odr-4 homolog</t>
  </si>
  <si>
    <t>Endoplasmin</t>
  </si>
  <si>
    <t>Actin-binding LIM protein 1</t>
  </si>
  <si>
    <t>U1 small nuclear ribonucleoprotein 70 kDa</t>
  </si>
  <si>
    <t>Polypyrimidine tract-binding protein 1</t>
  </si>
  <si>
    <t>F-actin-capping protein subunit alpha-2</t>
  </si>
  <si>
    <t>DNA (cytosine-5)-methyltransferase 1</t>
  </si>
  <si>
    <t>Transcription intermediary factor 1-beta</t>
  </si>
  <si>
    <t>Polycomb group RING finger protein 1</t>
  </si>
  <si>
    <t>Nucleolar protein 56</t>
  </si>
  <si>
    <t>DNA replication licensing factor MCM5</t>
  </si>
  <si>
    <t>Serine/arginine repetitive matrix protein 1</t>
  </si>
  <si>
    <t>Transcription activator BRG1</t>
  </si>
  <si>
    <t>Histone H4</t>
  </si>
  <si>
    <t>Alpha-enolase</t>
  </si>
  <si>
    <t>60S ribosomal protein L15</t>
  </si>
  <si>
    <t>60S ribosomal protein L3</t>
  </si>
  <si>
    <t>Lupus La protein homolog</t>
  </si>
  <si>
    <t>Trifunctional enzyme subunit alpha, mitochondrial</t>
  </si>
  <si>
    <t>Serine/arginine-rich splicing factor 1</t>
  </si>
  <si>
    <t>E3 ubiquitin-protein ligase RING2</t>
  </si>
  <si>
    <t>40S ribosomal protein S18</t>
  </si>
  <si>
    <t>DNA replication licensing factor MCM4</t>
  </si>
  <si>
    <t>Myosin regulatory light chain 12B</t>
  </si>
  <si>
    <t>Histone H2B type 1-K</t>
  </si>
  <si>
    <t>RNA-binding protein 39</t>
  </si>
  <si>
    <t>ELAV-like protein 1</t>
  </si>
  <si>
    <t>40S ribosomal protein S2</t>
  </si>
  <si>
    <t>Serine/arginine-rich splicing factor 10</t>
  </si>
  <si>
    <t>Serine/arginine-rich splicing factor 6</t>
  </si>
  <si>
    <t>60S ribosomal protein L7a</t>
  </si>
  <si>
    <t>Heterogeneous nuclear ribonucleoprotein F</t>
  </si>
  <si>
    <t>40S ribosomal protein S9</t>
  </si>
  <si>
    <t>60S acidic ribosomal protein P0</t>
  </si>
  <si>
    <t>RNA-binding protein Raly</t>
  </si>
  <si>
    <t>Serine/threonine-protein kinase PRP4 homolog</t>
  </si>
  <si>
    <t>Heterogeneous nuclear ribonucleoprotein A3</t>
  </si>
  <si>
    <t>Ubiquitin carboxyl-terminal hydrolase 15</t>
  </si>
  <si>
    <t>Myosin light chain 4</t>
  </si>
  <si>
    <t>Eukaryotic translation initiation factor 3 subunit B</t>
  </si>
  <si>
    <t>Nucleoprotein TPR</t>
  </si>
  <si>
    <t>S-adenosylmethionine synthase isoform type-2</t>
  </si>
  <si>
    <t>Lamina-associated polypeptide 2, isoforms beta/delta/epsilon/gamma</t>
  </si>
  <si>
    <t>B-cell differentiation antigen CD72</t>
  </si>
  <si>
    <t>Poly [ADP-ribose] polymerase 1</t>
  </si>
  <si>
    <t>Cofilin-1</t>
  </si>
  <si>
    <t>Cytosolic purine 5'-nucleotidase</t>
  </si>
  <si>
    <t>Nucleophosmin</t>
  </si>
  <si>
    <t>Poly(rC)-binding protein 1</t>
  </si>
  <si>
    <t>Methylosome subunit pICln</t>
  </si>
  <si>
    <t>Plectin</t>
  </si>
  <si>
    <t>THO complex subunit 4</t>
  </si>
  <si>
    <t>Heat shock protein HSP 90-alpha</t>
  </si>
  <si>
    <t>Splicing factor, proline- and glutamine-rich</t>
  </si>
  <si>
    <t>DNA topoisomerase 1</t>
  </si>
  <si>
    <t>Heterogeneous nuclear ribonucleoprotein D0</t>
  </si>
  <si>
    <t>Protein RCC2</t>
  </si>
  <si>
    <t>Histone H2A.J</t>
  </si>
  <si>
    <t>Nuclear RNA export factor 1</t>
  </si>
  <si>
    <t>40S ribosomal protein S16</t>
  </si>
  <si>
    <t>Serine/arginine-rich splicing factor 7</t>
  </si>
  <si>
    <t>40S ribosomal protein S13</t>
  </si>
  <si>
    <t>Myosin light polypeptide 6</t>
  </si>
  <si>
    <t>Coronin-1A</t>
  </si>
  <si>
    <t>F-actin-capping protein subunit beta</t>
  </si>
  <si>
    <t>Insulin-like growth factor 2 mRNA-binding protein 3</t>
  </si>
  <si>
    <t>Y-box-binding protein 1</t>
  </si>
  <si>
    <t>Tropomyosin alpha-3 chain</t>
  </si>
  <si>
    <t>Keratin, type I cuticular Ha5</t>
  </si>
  <si>
    <t>Dolichyl-diphosphooligosaccharide--protein glycosyltransferase subunit 1</t>
  </si>
  <si>
    <t>Cell division cycle 5-like protein</t>
  </si>
  <si>
    <t>DNA mismatch repair protein Msh6</t>
  </si>
  <si>
    <t>Elongation factor Tu, mitochondrial</t>
  </si>
  <si>
    <t>Eukaryotic translation initiation factor 3 subunit A</t>
  </si>
  <si>
    <t>26S proteasome regulatory subunit 8</t>
  </si>
  <si>
    <t>26S proteasome non-ATPase regulatory subunit 2</t>
  </si>
  <si>
    <t>Elongation factor 1-gamma</t>
  </si>
  <si>
    <t>Histone-binding protein RBBP4</t>
  </si>
  <si>
    <t>Heterogeneous nuclear ribonucleoprotein A/B</t>
  </si>
  <si>
    <t>RNA-binding protein 8A</t>
  </si>
  <si>
    <t>40S ribosomal protein S8</t>
  </si>
  <si>
    <t>Histone H1.5</t>
  </si>
  <si>
    <t>Protein SON</t>
  </si>
  <si>
    <t>Eukaryotic translation initiation factor 3 subunit I</t>
  </si>
  <si>
    <t>40S ribosomal protein S15a</t>
  </si>
  <si>
    <t>40S ribosomal protein S7</t>
  </si>
  <si>
    <t>Peptidyl-prolyl cis-trans isomerase A</t>
  </si>
  <si>
    <t>60S ribosomal protein L9</t>
  </si>
  <si>
    <t>60S acidic ribosomal protein P2</t>
  </si>
  <si>
    <t>Profilin-1</t>
  </si>
  <si>
    <t>26S proteasome regulatory subunit 6A</t>
  </si>
  <si>
    <t>Splicing factor 3B subunit 3</t>
  </si>
  <si>
    <t>High mobility group protein B1</t>
  </si>
  <si>
    <t>14-3-3 protein zeta/delta</t>
  </si>
  <si>
    <t>Leucine-rich repeat flightless-interacting protein 2</t>
  </si>
  <si>
    <t>26S proteasome non-ATPase regulatory subunit 11</t>
  </si>
  <si>
    <t>Transketolase</t>
  </si>
  <si>
    <t>Tyrosine-protein kinase BAZ1B</t>
  </si>
  <si>
    <t>60S ribosomal protein L18a</t>
  </si>
  <si>
    <t>60S ribosomal protein L13</t>
  </si>
  <si>
    <t>Voltage-dependent anion-selective channel protein 2</t>
  </si>
  <si>
    <t>Far upstream element-binding protein 2</t>
  </si>
  <si>
    <t>Splicing factor 3B subunit 1</t>
  </si>
  <si>
    <t>Voltage-dependent anion-selective channel protein 1</t>
  </si>
  <si>
    <t>Histone H1.1</t>
  </si>
  <si>
    <t>Nucleolar protein 58</t>
  </si>
  <si>
    <t>Tricarboxylate transport protein, mitochondrial</t>
  </si>
  <si>
    <t>GTP-binding nuclear protein Ran</t>
  </si>
  <si>
    <t>26S proteasome non-ATPase regulatory subunit 3</t>
  </si>
  <si>
    <t>A-kinase anchor protein 8</t>
  </si>
  <si>
    <t>Serine/threonine-protein kinase 38-like</t>
  </si>
  <si>
    <t>SWI/SNF-related matrix-associated actin-dependent regulator of chromatin subfamily A member 5</t>
  </si>
  <si>
    <t>ADP/ATP translocase 1</t>
  </si>
  <si>
    <t>60S ribosomal protein L10</t>
  </si>
  <si>
    <t>26S proteasome non-ATPase regulatory subunit 4</t>
  </si>
  <si>
    <t>40S ribosomal protein S6</t>
  </si>
  <si>
    <t>60S ribosomal protein L12</t>
  </si>
  <si>
    <t>Hypoxia up-regulated protein 1</t>
  </si>
  <si>
    <t>Calmodulin-3</t>
  </si>
  <si>
    <t>Serine/threonine-protein phosphatase PP1-alpha catalytic subunit</t>
  </si>
  <si>
    <t>Receptor-type tyrosine-protein phosphatase C</t>
  </si>
  <si>
    <t>Tubulin beta-4B chain</t>
  </si>
  <si>
    <t>E3 ubiquitin-protein ligase RING1</t>
  </si>
  <si>
    <t>RNA-binding protein with serine-rich domain 1</t>
  </si>
  <si>
    <t>Actin-related protein 3</t>
  </si>
  <si>
    <t>TAR DNA-binding protein 43</t>
  </si>
  <si>
    <t>WD repeat- and FYVE domain-containing protein 4</t>
  </si>
  <si>
    <t>40S ribosomal protein S14</t>
  </si>
  <si>
    <t>DnaJ homolog subfamily A member 1</t>
  </si>
  <si>
    <t>Chromobox protein homolog 3</t>
  </si>
  <si>
    <t>DNA replication licensing factor MCM7</t>
  </si>
  <si>
    <t>U5 small nuclear ribonucleoprotein 40 kDa protein</t>
  </si>
  <si>
    <t>60S ribosomal protein L13a</t>
  </si>
  <si>
    <t>40S ribosomal protein S19</t>
  </si>
  <si>
    <t>DnaJ homolog subfamily A member 2</t>
  </si>
  <si>
    <t>Crooked neck-like protein 1</t>
  </si>
  <si>
    <t>DNA mismatch repair protein Msh2</t>
  </si>
  <si>
    <t>Histone H3.2</t>
  </si>
  <si>
    <t>H/ACA ribonucleoprotein complex subunit DKC1</t>
  </si>
  <si>
    <t>RNA-binding protein 15</t>
  </si>
  <si>
    <t>Serrate RNA effector molecule homolog</t>
  </si>
  <si>
    <t>Heterogeneous nuclear ribonucleoprotein A0</t>
  </si>
  <si>
    <t>Serine/arginine-rich splicing factor 9</t>
  </si>
  <si>
    <t>ATP synthase subunit O, mitochondrial</t>
  </si>
  <si>
    <t>60S ribosomal protein L5</t>
  </si>
  <si>
    <t>Prelamin-A/C</t>
  </si>
  <si>
    <t>FACT complex subunit SSRP1</t>
  </si>
  <si>
    <t>DNA replication licensing factor MCM6</t>
  </si>
  <si>
    <t>Polyadenylate-binding protein 2</t>
  </si>
  <si>
    <t>Phosphoglycerate kinase 1</t>
  </si>
  <si>
    <t>Acidic leucine-rich nuclear phosphoprotein 32 family member A</t>
  </si>
  <si>
    <t>Chloride intracellular channel protein 1</t>
  </si>
  <si>
    <t>Prohibitin</t>
  </si>
  <si>
    <t>Scaffold attachment factor B1</t>
  </si>
  <si>
    <t>KH domain-containing, RNA-binding, signal transduction-associated protein 1</t>
  </si>
  <si>
    <t>Nucleosome assembly protein 1-like 1</t>
  </si>
  <si>
    <t>Bifunctional glutamate/proline--tRNA ligase</t>
  </si>
  <si>
    <t>Thymidylate synthase</t>
  </si>
  <si>
    <t>Ribosomal L1 domain-containing protein 1</t>
  </si>
  <si>
    <t>1-phosphatidylinositol 4,5-bisphosphate phosphodiesterase gamma-2</t>
  </si>
  <si>
    <t>5'-3' exoribonuclease 2</t>
  </si>
  <si>
    <t>Serine/arginine-rich splicing factor 3</t>
  </si>
  <si>
    <t>Serine/arginine-rich splicing factor 2</t>
  </si>
  <si>
    <t>PC4 and SFRS1-interacting protein</t>
  </si>
  <si>
    <t>RNA-binding protein 25</t>
  </si>
  <si>
    <t>FACT complex subunit SPT16</t>
  </si>
  <si>
    <t>Heterogeneous nuclear ribonucleoprotein D-like</t>
  </si>
  <si>
    <t>Leucine-rich repeat flightless-interacting protein 1</t>
  </si>
  <si>
    <t>Serine/arginine-rich splicing factor 5</t>
  </si>
  <si>
    <t>Chromatin target of PRMT1 protein</t>
  </si>
  <si>
    <t>D-3-phosphoglycerate dehydrogenase</t>
  </si>
  <si>
    <t>Eukaryotic translation initiation factor 5A-1</t>
  </si>
  <si>
    <t>Ubiquitin-40S ribosomal protein S27a</t>
  </si>
  <si>
    <t>40S ribosomal protein S25</t>
  </si>
  <si>
    <t>40S ribosomal protein S15</t>
  </si>
  <si>
    <t>Flap endonuclease 1</t>
  </si>
  <si>
    <t>Dihydrolipoyllysine-residue succinyltransferase component of 2-oxoglutarate dehydrogenase complex, mitochondrial</t>
  </si>
  <si>
    <t>60S ribosomal protein L28</t>
  </si>
  <si>
    <t>Structural maintenance of chromosomes protein 3</t>
  </si>
  <si>
    <t>Glutathione peroxidase 1</t>
  </si>
  <si>
    <t>Cell cycle and apoptosis regulator protein 2</t>
  </si>
  <si>
    <t>Peptidyl-prolyl cis-trans isomerase G</t>
  </si>
  <si>
    <t>ADP-ribosylation factor 1</t>
  </si>
  <si>
    <t>High mobility group protein B2</t>
  </si>
  <si>
    <t>40S ribosomal protein S24</t>
  </si>
  <si>
    <t>26S proteasome non-ATPase regulatory subunit 6</t>
  </si>
  <si>
    <t>Protein disulfide-isomerase A3</t>
  </si>
  <si>
    <t>DNA ligase 1</t>
  </si>
  <si>
    <t>26S proteasome regulatory subunit 7</t>
  </si>
  <si>
    <t>Putative RNA-binding protein Luc7-like 2</t>
  </si>
  <si>
    <t>RNA-binding protein FUS</t>
  </si>
  <si>
    <t>Metastasis-associated protein MTA2</t>
  </si>
  <si>
    <t>U2 small nuclear ribonucleoprotein A'</t>
  </si>
  <si>
    <t>Non-POU domain-containing octamer-binding protein</t>
  </si>
  <si>
    <t>DNA topoisomerase 2-alpha</t>
  </si>
  <si>
    <t>Immunoglobulin kappa constant</t>
  </si>
  <si>
    <t>Filamin-A</t>
  </si>
  <si>
    <t>Galectin-1</t>
  </si>
  <si>
    <t>Eukaryotic translation initiation factor 3 subunit G</t>
  </si>
  <si>
    <t>RuvB-like 1</t>
  </si>
  <si>
    <t>DNA-binding protein inhibitor ID-3</t>
  </si>
  <si>
    <t>Alpha-actinin-1</t>
  </si>
  <si>
    <t>60S ribosomal protein L32</t>
  </si>
  <si>
    <t>60S ribosomal protein L34</t>
  </si>
  <si>
    <t>T-complex protein 1 subunit delta</t>
  </si>
  <si>
    <t>T-complex protein 1 subunit eta</t>
  </si>
  <si>
    <t>60S ribosomal protein L24</t>
  </si>
  <si>
    <t>40S ribosomal protein S12</t>
  </si>
  <si>
    <t>ATP synthase F(0) complex subunit B1, mitochondrial</t>
  </si>
  <si>
    <t>14-3-3 protein epsilon</t>
  </si>
  <si>
    <t>Polypyrimidine tract-binding protein 3</t>
  </si>
  <si>
    <t>Protein RRP5 homolog</t>
  </si>
  <si>
    <t>Aconitate hydratase, mitochondrial</t>
  </si>
  <si>
    <t>Heterogeneous nuclear ribonucleoprotein H2</t>
  </si>
  <si>
    <t>14-3-3 protein theta</t>
  </si>
  <si>
    <t>Isocitrate dehydrogenase [NADP], mitochondrial</t>
  </si>
  <si>
    <t>DNA replication licensing factor MCM2</t>
  </si>
  <si>
    <t>Aldehyde dehydrogenase, mitochondrial</t>
  </si>
  <si>
    <t>Delta-1-pyrroline-5-carboxylate synthase</t>
  </si>
  <si>
    <t>Centromere protein V</t>
  </si>
  <si>
    <t>6-phosphofructo-2-kinase/fructose-2,6-bisphosphatase 2</t>
  </si>
  <si>
    <t>Small nuclear ribonucleoprotein Sm D3</t>
  </si>
  <si>
    <t>Signal peptidase complex catalytic subunit SEC11A</t>
  </si>
  <si>
    <t>Luc7-like protein 3</t>
  </si>
  <si>
    <t>40S ribosomal protein S26</t>
  </si>
  <si>
    <t>Enhancer of rudimentary homolog</t>
  </si>
  <si>
    <t>Actin, alpha cardiac muscle 1</t>
  </si>
  <si>
    <t>26S proteasome regulatory subunit 4</t>
  </si>
  <si>
    <t>Calnexin</t>
  </si>
  <si>
    <t>Ras-related C3 botulinum toxin substrate 2</t>
  </si>
  <si>
    <t>Receptor of activated protein C kinase 1</t>
  </si>
  <si>
    <t>Putative helicase MOV-10</t>
  </si>
  <si>
    <t>40S ribosomal protein S10</t>
  </si>
  <si>
    <t>E3 ubiquitin-protein ligase UHRF1</t>
  </si>
  <si>
    <t>Triosephosphate isomerase</t>
  </si>
  <si>
    <t>SAP domain-containing ribonucleoprotein</t>
  </si>
  <si>
    <t>Constitutive coactivator of PPAR-gamma-like protein 1</t>
  </si>
  <si>
    <t>Replication factor C subunit 1</t>
  </si>
  <si>
    <t>Far upstream element-binding protein 1</t>
  </si>
  <si>
    <t>Nucleolar and coiled-body phosphoprotein 1</t>
  </si>
  <si>
    <t>Actin-related protein 2/3 complex subunit 1B</t>
  </si>
  <si>
    <t>Fatty acid synthase</t>
  </si>
  <si>
    <t>Hepatoma-derived growth factor-related protein 2</t>
  </si>
  <si>
    <t>H/ACA ribonucleoprotein complex subunit 1</t>
  </si>
  <si>
    <t>40S ribosomal protein S21</t>
  </si>
  <si>
    <t>Macrophage migration inhibitory factor</t>
  </si>
  <si>
    <t>Activator of 90 kDa heat shock protein ATPase homolog 1</t>
  </si>
  <si>
    <t>Protein Red</t>
  </si>
  <si>
    <t>Serine hydroxymethyltransferase, mitochondrial</t>
  </si>
  <si>
    <t>Complement component 1 Q subcomponent-binding protein, mitochondrial</t>
  </si>
  <si>
    <t>Signal peptidase complex subunit 3</t>
  </si>
  <si>
    <t>60S ribosomal protein L19</t>
  </si>
  <si>
    <t>Histone H1.4</t>
  </si>
  <si>
    <t>Hepatoma-derived growth factor</t>
  </si>
  <si>
    <t>Caspase-3</t>
  </si>
  <si>
    <t>Adenosylhomocysteinase</t>
  </si>
  <si>
    <t>Multifunctional procollagen lysine hydroxylase and glycosyltransferase LH3</t>
  </si>
  <si>
    <t>Actin-related protein 2/3 complex subunit 3</t>
  </si>
  <si>
    <t>RNA-binding protein Musashi homolog 2</t>
  </si>
  <si>
    <t>Cytochrome c oxidase subunit NDUFA4</t>
  </si>
  <si>
    <t>U1 small nuclear ribonucleoprotein C</t>
  </si>
  <si>
    <t>Acidic leucine-rich nuclear phosphoprotein 32 family member E</t>
  </si>
  <si>
    <t>Cell division control protein 42 homolog</t>
  </si>
  <si>
    <t>Proliferation-associated protein 2G4</t>
  </si>
  <si>
    <t>60S ribosomal protein L29</t>
  </si>
  <si>
    <t>Thioredoxin</t>
  </si>
  <si>
    <t>SRSF protein kinase 1</t>
  </si>
  <si>
    <t>Peptidyl-prolyl cis-trans isomerase-like 1</t>
  </si>
  <si>
    <t>Zinc finger protein 22</t>
  </si>
  <si>
    <t>Aspartate--tRNA ligase, cytoplasmic</t>
  </si>
  <si>
    <t>Transcription elongation factor A protein 1</t>
  </si>
  <si>
    <t>Chromobox protein homolog 5</t>
  </si>
  <si>
    <t>Actin-related protein 2/3 complex subunit 2</t>
  </si>
  <si>
    <t>Non-histone chromosomal protein HMG-17</t>
  </si>
  <si>
    <t>Malate dehydrogenase, cytoplasmic</t>
  </si>
  <si>
    <t>Fatty acid-binding protein 5</t>
  </si>
  <si>
    <t>Arginine and glutamate-rich protein 1</t>
  </si>
  <si>
    <t>Ras GTPase-activating protein-binding protein 1</t>
  </si>
  <si>
    <t>Cell division cycle-associated 7-like protein</t>
  </si>
  <si>
    <t>NEDD4 family-interacting protein 1</t>
  </si>
  <si>
    <t>Treacle protein</t>
  </si>
  <si>
    <t>AP-2 complex subunit mu</t>
  </si>
  <si>
    <t>Probable ATP-dependent RNA helicase DDX46</t>
  </si>
  <si>
    <t>Survival of motor neuron-related-splicing factor 30</t>
  </si>
  <si>
    <t>Plasminogen activator inhibitor 1 RNA-binding protein</t>
  </si>
  <si>
    <t>Cell division cycle and apoptosis regulator protein 1</t>
  </si>
  <si>
    <t>Nuclear receptor coactivator 5</t>
  </si>
  <si>
    <t>RNA cytosine C(5)-methyltransferase NSUN2</t>
  </si>
  <si>
    <t>Interferon-induced transmembrane protein 2</t>
  </si>
  <si>
    <t>Proliferation marker protein Ki-67</t>
  </si>
  <si>
    <t>Histone H1.0</t>
  </si>
  <si>
    <t>Craniofacial development protein 1</t>
  </si>
  <si>
    <t>Nucleoside diphosphate kinase A</t>
  </si>
  <si>
    <t>Dedicator of cytokinesis protein 8</t>
  </si>
  <si>
    <t>6-pyruvoyl tetrahydrobiopterin synthase</t>
  </si>
  <si>
    <t>Inorganic pyrophosphatase</t>
  </si>
  <si>
    <t>RNA-binding motif protein, X chromosome</t>
  </si>
  <si>
    <t>Histone H2AX</t>
  </si>
  <si>
    <t>Histone H1.3</t>
  </si>
  <si>
    <t>14-3-3 protein gamma</t>
  </si>
  <si>
    <t>Histone H2A.V</t>
  </si>
  <si>
    <t>Chromobox protein homolog 1</t>
  </si>
  <si>
    <t>Keratin, type II cytoskeletal 2 oral</t>
  </si>
  <si>
    <t>Aminoacyl tRNA synthase complex-interacting multifunctional protein 1</t>
  </si>
  <si>
    <t>Stathmin</t>
  </si>
  <si>
    <t>Fermitin family homolog 3</t>
  </si>
  <si>
    <t>Prostaglandin E synthase 3</t>
  </si>
  <si>
    <t>Pre-mRNA-splicing factor RBM22</t>
  </si>
  <si>
    <t>Activated RNA polymerase II transcriptional coactivator p15</t>
  </si>
  <si>
    <t>Transcription initiation factor TFIID subunit 4B</t>
  </si>
  <si>
    <t>Small ubiquitin-related modifier 3</t>
  </si>
  <si>
    <t>Transgelin-2</t>
  </si>
  <si>
    <t>ADP-sugar pyrophosphatase</t>
  </si>
  <si>
    <t>Protein SET</t>
  </si>
  <si>
    <t>Dolichyl-diphosphooligosaccharide--protein glycosyltransferase subunit 2</t>
  </si>
  <si>
    <t>Protein transport protein Sec61 subunit beta</t>
  </si>
  <si>
    <t>Zinc finger and BTB domain-containing protein 1</t>
  </si>
  <si>
    <t>Ubiquitin-conjugating enzyme E2 D2B</t>
  </si>
  <si>
    <t>Transferrin receptor protein 1</t>
  </si>
  <si>
    <t>RNA-binding protein EWS</t>
  </si>
  <si>
    <t>ETS-related transcription factor Elf-1</t>
  </si>
  <si>
    <t>Surfeit locus protein 6</t>
  </si>
  <si>
    <t>Cold-inducible RNA-binding protein</t>
  </si>
  <si>
    <t>ATP synthase subunit f, mitochondrial</t>
  </si>
  <si>
    <t>60S acidic ribosomal protein P1</t>
  </si>
  <si>
    <t>AP-2 complex subunit alpha-2</t>
  </si>
  <si>
    <t>Malate dehydrogenase, mitochondrial</t>
  </si>
  <si>
    <t>Galectin-9</t>
  </si>
  <si>
    <t>Serine/arginine-rich splicing factor 4</t>
  </si>
  <si>
    <t>Protein FAM50A</t>
  </si>
  <si>
    <t>Nucleolar transcription factor 1</t>
  </si>
  <si>
    <t>RNA-binding protein 3</t>
  </si>
  <si>
    <t>Tropomyosin alpha-4 chain</t>
  </si>
  <si>
    <t>High mobility group nucleosome-binding domain-containing protein 5</t>
  </si>
  <si>
    <t>DnaJ homolog subfamily C member 9</t>
  </si>
  <si>
    <t>Protein DEK</t>
  </si>
  <si>
    <t>Cytoplasmic FMR1-interacting protein 1</t>
  </si>
  <si>
    <t>Keratin, type I cytoskeletal 39</t>
  </si>
  <si>
    <t>U1 small nuclear ribonucleoprotein A</t>
  </si>
  <si>
    <t>Propionyl-CoA carboxylase beta chain, mitochondrial</t>
  </si>
  <si>
    <t>Srrm2</t>
  </si>
  <si>
    <t>Myo5a</t>
  </si>
  <si>
    <t>Myo1g</t>
  </si>
  <si>
    <t>Snrnp200</t>
  </si>
  <si>
    <t>Thrap3</t>
  </si>
  <si>
    <t>Dhx9</t>
  </si>
  <si>
    <t>Vim</t>
  </si>
  <si>
    <t>Flii</t>
  </si>
  <si>
    <t>Bclaf1</t>
  </si>
  <si>
    <t>Jak1</t>
  </si>
  <si>
    <t>Prmt5</t>
  </si>
  <si>
    <t>Myo18a</t>
  </si>
  <si>
    <t>Scyl2</t>
  </si>
  <si>
    <t>Hsp90ab1</t>
  </si>
  <si>
    <t>Ncl</t>
  </si>
  <si>
    <t>Mccc1</t>
  </si>
  <si>
    <t>Actn4</t>
  </si>
  <si>
    <t>Morc3</t>
  </si>
  <si>
    <t>Tubb5</t>
  </si>
  <si>
    <t>Ddx5</t>
  </si>
  <si>
    <t>Mccc2</t>
  </si>
  <si>
    <t>Rbm10</t>
  </si>
  <si>
    <t>Eif4b</t>
  </si>
  <si>
    <t>Stk38</t>
  </si>
  <si>
    <t>Pabpc1</t>
  </si>
  <si>
    <t>Atp5f1a</t>
  </si>
  <si>
    <t>Hnrnpk</t>
  </si>
  <si>
    <t>Ddx3x</t>
  </si>
  <si>
    <t>Gsn</t>
  </si>
  <si>
    <t>Dhx15</t>
  </si>
  <si>
    <t>Lmnb1</t>
  </si>
  <si>
    <t>Prpf31</t>
  </si>
  <si>
    <t>Eef1a1</t>
  </si>
  <si>
    <t>Numa1</t>
  </si>
  <si>
    <t>Hnrnpul2</t>
  </si>
  <si>
    <t>Hnrnpa2b1</t>
  </si>
  <si>
    <t>Copa</t>
  </si>
  <si>
    <t>Pc</t>
  </si>
  <si>
    <t>Wdr77</t>
  </si>
  <si>
    <t>Hspd1</t>
  </si>
  <si>
    <t>Hnrnpu</t>
  </si>
  <si>
    <t>Mybbp1a</t>
  </si>
  <si>
    <t>Top2b</t>
  </si>
  <si>
    <t>Pnn</t>
  </si>
  <si>
    <t>Acin1</t>
  </si>
  <si>
    <t>Rbmxl1</t>
  </si>
  <si>
    <t>Eef2</t>
  </si>
  <si>
    <t>Gapdh</t>
  </si>
  <si>
    <t>Hnrnpa1</t>
  </si>
  <si>
    <t>Hspa9</t>
  </si>
  <si>
    <t>Syncrip</t>
  </si>
  <si>
    <t>Ddx21</t>
  </si>
  <si>
    <t>Atp5f1b</t>
  </si>
  <si>
    <t>H2afy</t>
  </si>
  <si>
    <t>Rps3</t>
  </si>
  <si>
    <t>Pcna</t>
  </si>
  <si>
    <t>Mcm3</t>
  </si>
  <si>
    <t>P4hb</t>
  </si>
  <si>
    <t>Pcca</t>
  </si>
  <si>
    <t>Cct8</t>
  </si>
  <si>
    <t>Rpl7</t>
  </si>
  <si>
    <t>Chd4</t>
  </si>
  <si>
    <t>Rps4x</t>
  </si>
  <si>
    <t>Rpl6</t>
  </si>
  <si>
    <t>Prmt1</t>
  </si>
  <si>
    <t>Krt31</t>
  </si>
  <si>
    <t>Rps3a</t>
  </si>
  <si>
    <t>Hnrnpc</t>
  </si>
  <si>
    <t>Odr4</t>
  </si>
  <si>
    <t>Hsp90b1</t>
  </si>
  <si>
    <t>Ablim1</t>
  </si>
  <si>
    <t>Snrnp70</t>
  </si>
  <si>
    <t>Ptbp1</t>
  </si>
  <si>
    <t>Capza2</t>
  </si>
  <si>
    <t>Dnmt1</t>
  </si>
  <si>
    <t>Trim28</t>
  </si>
  <si>
    <t>Pcgf1</t>
  </si>
  <si>
    <t>Nop56</t>
  </si>
  <si>
    <t>Mcm5</t>
  </si>
  <si>
    <t>Srrm1</t>
  </si>
  <si>
    <t>Smarca4</t>
  </si>
  <si>
    <t>H4c1</t>
  </si>
  <si>
    <t>Eno1</t>
  </si>
  <si>
    <t>Rpl15</t>
  </si>
  <si>
    <t>Rpl3</t>
  </si>
  <si>
    <t>Ssb</t>
  </si>
  <si>
    <t>Hadha</t>
  </si>
  <si>
    <t>Srsf1</t>
  </si>
  <si>
    <t>Rnf2</t>
  </si>
  <si>
    <t>Rps18</t>
  </si>
  <si>
    <t>Mcm4</t>
  </si>
  <si>
    <t>Myl12b</t>
  </si>
  <si>
    <t>Hist1h2bk</t>
  </si>
  <si>
    <t>Rbm39</t>
  </si>
  <si>
    <t>Elavl1</t>
  </si>
  <si>
    <t>Rps2</t>
  </si>
  <si>
    <t>Srsf10</t>
  </si>
  <si>
    <t>Srsf6</t>
  </si>
  <si>
    <t>Rpl7a</t>
  </si>
  <si>
    <t>Hnrnpf</t>
  </si>
  <si>
    <t>Rps9</t>
  </si>
  <si>
    <t>Rplp0</t>
  </si>
  <si>
    <t>Raly</t>
  </si>
  <si>
    <t>Prpf4b</t>
  </si>
  <si>
    <t>Hnrnpa3</t>
  </si>
  <si>
    <t>Usp15</t>
  </si>
  <si>
    <t>Myl4</t>
  </si>
  <si>
    <t>Eif3b</t>
  </si>
  <si>
    <t>Tpr</t>
  </si>
  <si>
    <t>Mat2a</t>
  </si>
  <si>
    <t>Tmpo</t>
  </si>
  <si>
    <t>Cd72</t>
  </si>
  <si>
    <t>Parp1</t>
  </si>
  <si>
    <t>Cfl1</t>
  </si>
  <si>
    <t>Nt5c2</t>
  </si>
  <si>
    <t>Npm1</t>
  </si>
  <si>
    <t>Pcbp1</t>
  </si>
  <si>
    <t>Clns1a</t>
  </si>
  <si>
    <t>Plec</t>
  </si>
  <si>
    <t>Alyref</t>
  </si>
  <si>
    <t>Hsp90aa1</t>
  </si>
  <si>
    <t>Sfpq</t>
  </si>
  <si>
    <t>Top1</t>
  </si>
  <si>
    <t>Hnrnpd</t>
  </si>
  <si>
    <t>Rcc2</t>
  </si>
  <si>
    <t>H2afj</t>
  </si>
  <si>
    <t>Nxf1</t>
  </si>
  <si>
    <t>Rps16</t>
  </si>
  <si>
    <t>Srsf7</t>
  </si>
  <si>
    <t>Rps13</t>
  </si>
  <si>
    <t>Myl6</t>
  </si>
  <si>
    <t>Coro1a</t>
  </si>
  <si>
    <t>Capzb</t>
  </si>
  <si>
    <t>Igf2bp3</t>
  </si>
  <si>
    <t>Ybx1</t>
  </si>
  <si>
    <t>Tpm3</t>
  </si>
  <si>
    <t>Krt35</t>
  </si>
  <si>
    <t>Rpn1</t>
  </si>
  <si>
    <t>Cdc5l</t>
  </si>
  <si>
    <t>Msh6</t>
  </si>
  <si>
    <t>Tufm</t>
  </si>
  <si>
    <t>Eif3a</t>
  </si>
  <si>
    <t>Psmc5</t>
  </si>
  <si>
    <t>Psmd2</t>
  </si>
  <si>
    <t>Eef1g</t>
  </si>
  <si>
    <t>Rbbp4</t>
  </si>
  <si>
    <t>Hnrnpab</t>
  </si>
  <si>
    <t>Rbm8a</t>
  </si>
  <si>
    <t>Rps8</t>
  </si>
  <si>
    <t>Hist1h1b</t>
  </si>
  <si>
    <t>Son</t>
  </si>
  <si>
    <t>Eif3i</t>
  </si>
  <si>
    <t>Rps15a</t>
  </si>
  <si>
    <t>Rps7</t>
  </si>
  <si>
    <t>Ppia</t>
  </si>
  <si>
    <t>Rpl9</t>
  </si>
  <si>
    <t>Rplp2</t>
  </si>
  <si>
    <t>Pfn1</t>
  </si>
  <si>
    <t>Psmc3</t>
  </si>
  <si>
    <t>Sf3b3</t>
  </si>
  <si>
    <t>Hmgb1</t>
  </si>
  <si>
    <t>Ywhaz</t>
  </si>
  <si>
    <t>Lrrfip2</t>
  </si>
  <si>
    <t>Psmd11</t>
  </si>
  <si>
    <t>Tkt</t>
  </si>
  <si>
    <t>Baz1b</t>
  </si>
  <si>
    <t>Rpl18a</t>
  </si>
  <si>
    <t>Rpl13</t>
  </si>
  <si>
    <t>Vdac2</t>
  </si>
  <si>
    <t>Khsrp</t>
  </si>
  <si>
    <t>Sf3b1</t>
  </si>
  <si>
    <t>Vdac1</t>
  </si>
  <si>
    <t>H1-1</t>
  </si>
  <si>
    <t>Nop58</t>
  </si>
  <si>
    <t>Slc25a1</t>
  </si>
  <si>
    <t>Ran</t>
  </si>
  <si>
    <t>Psmd3</t>
  </si>
  <si>
    <t>Akap8</t>
  </si>
  <si>
    <t>Stk38l</t>
  </si>
  <si>
    <t>Smarca5</t>
  </si>
  <si>
    <t>Slc25a4</t>
  </si>
  <si>
    <t>Rpl10</t>
  </si>
  <si>
    <t>Psmd4</t>
  </si>
  <si>
    <t>Rps6</t>
  </si>
  <si>
    <t>Rpl12</t>
  </si>
  <si>
    <t>Hyou1</t>
  </si>
  <si>
    <t>Calm3</t>
  </si>
  <si>
    <t>Ppp1ca</t>
  </si>
  <si>
    <t>Ptprc</t>
  </si>
  <si>
    <t>Tubb4b</t>
  </si>
  <si>
    <t>Ring1</t>
  </si>
  <si>
    <t>Rnps1</t>
  </si>
  <si>
    <t>Actr3</t>
  </si>
  <si>
    <t>Tardbp</t>
  </si>
  <si>
    <t>Wdfy4</t>
  </si>
  <si>
    <t>Rps14</t>
  </si>
  <si>
    <t>Dnaja1</t>
  </si>
  <si>
    <t>Cbx3</t>
  </si>
  <si>
    <t>Mcm7</t>
  </si>
  <si>
    <t>Snrnp40</t>
  </si>
  <si>
    <t>Rpl13a</t>
  </si>
  <si>
    <t>Rps19</t>
  </si>
  <si>
    <t>Dnaja2</t>
  </si>
  <si>
    <t>Crnkl1</t>
  </si>
  <si>
    <t>Msh2</t>
  </si>
  <si>
    <t>Hist1h3b</t>
  </si>
  <si>
    <t>Dkc1</t>
  </si>
  <si>
    <t>Rbm15</t>
  </si>
  <si>
    <t>Srrt</t>
  </si>
  <si>
    <t>Hnrnpa0</t>
  </si>
  <si>
    <t>Srsf9</t>
  </si>
  <si>
    <t>Atp5po</t>
  </si>
  <si>
    <t>Rpl5</t>
  </si>
  <si>
    <t>Lmna</t>
  </si>
  <si>
    <t>Ssrp1</t>
  </si>
  <si>
    <t>Mcm6</t>
  </si>
  <si>
    <t>Pabpn1</t>
  </si>
  <si>
    <t>Pgk1</t>
  </si>
  <si>
    <t>Anp32a</t>
  </si>
  <si>
    <t>Clic1</t>
  </si>
  <si>
    <t>Phb</t>
  </si>
  <si>
    <t>Safb</t>
  </si>
  <si>
    <t>Khdrbs1</t>
  </si>
  <si>
    <t>Nap1l1</t>
  </si>
  <si>
    <t>Eprs</t>
  </si>
  <si>
    <t>Tyms</t>
  </si>
  <si>
    <t>Rsl1d1</t>
  </si>
  <si>
    <t>Plcg2</t>
  </si>
  <si>
    <t>Xrn2</t>
  </si>
  <si>
    <t>Srsf3</t>
  </si>
  <si>
    <t>Srsf2</t>
  </si>
  <si>
    <t>Psip1</t>
  </si>
  <si>
    <t>Rbm25</t>
  </si>
  <si>
    <t>Supt16h</t>
  </si>
  <si>
    <t>Hnrnpdl</t>
  </si>
  <si>
    <t>Lrrfip1</t>
  </si>
  <si>
    <t>Srsf5</t>
  </si>
  <si>
    <t>Chtop</t>
  </si>
  <si>
    <t>Phgdh</t>
  </si>
  <si>
    <t>Eif5a</t>
  </si>
  <si>
    <t>Rps27a</t>
  </si>
  <si>
    <t>Rps25</t>
  </si>
  <si>
    <t>Rps15</t>
  </si>
  <si>
    <t>Fen1</t>
  </si>
  <si>
    <t>Dlst</t>
  </si>
  <si>
    <t>Rpl28</t>
  </si>
  <si>
    <t>Smc3</t>
  </si>
  <si>
    <t>Gpx1</t>
  </si>
  <si>
    <t>Ccar2</t>
  </si>
  <si>
    <t>Ppig</t>
  </si>
  <si>
    <t>Arf1</t>
  </si>
  <si>
    <t>Hmgb2</t>
  </si>
  <si>
    <t>Rps24</t>
  </si>
  <si>
    <t>Psmd6</t>
  </si>
  <si>
    <t>Pdia3</t>
  </si>
  <si>
    <t>Lig1</t>
  </si>
  <si>
    <t>Psmc2</t>
  </si>
  <si>
    <t>Luc7l2</t>
  </si>
  <si>
    <t>Fus</t>
  </si>
  <si>
    <t>Mta2</t>
  </si>
  <si>
    <t>Snrpa1</t>
  </si>
  <si>
    <t>Nono</t>
  </si>
  <si>
    <t>Top2a</t>
  </si>
  <si>
    <t>Igkc</t>
  </si>
  <si>
    <t>Flna</t>
  </si>
  <si>
    <t>Lgals1</t>
  </si>
  <si>
    <t>Eif3g</t>
  </si>
  <si>
    <t>Ruvbl1</t>
  </si>
  <si>
    <t>Id3</t>
  </si>
  <si>
    <t>Actn1</t>
  </si>
  <si>
    <t>Rpl32</t>
  </si>
  <si>
    <t>Rpl34</t>
  </si>
  <si>
    <t>Cct4</t>
  </si>
  <si>
    <t>Cct7</t>
  </si>
  <si>
    <t>Rpl24</t>
  </si>
  <si>
    <t>Rps12</t>
  </si>
  <si>
    <t>Atp5pb</t>
  </si>
  <si>
    <t>Ywhae</t>
  </si>
  <si>
    <t>Ptbp3</t>
  </si>
  <si>
    <t>Pdcd11</t>
  </si>
  <si>
    <t>Aco2</t>
  </si>
  <si>
    <t>Hnrnph2</t>
  </si>
  <si>
    <t>Ywhaq</t>
  </si>
  <si>
    <t>Idh2</t>
  </si>
  <si>
    <t>Mcm2</t>
  </si>
  <si>
    <t>Aldh2</t>
  </si>
  <si>
    <t>Aldh18a1</t>
  </si>
  <si>
    <t>Cenpv</t>
  </si>
  <si>
    <t>Pfkfb2</t>
  </si>
  <si>
    <t>Snrpd3</t>
  </si>
  <si>
    <t>Sec11a</t>
  </si>
  <si>
    <t>Luc7l3</t>
  </si>
  <si>
    <t>Rps26</t>
  </si>
  <si>
    <t>Erh</t>
  </si>
  <si>
    <t>Actc1</t>
  </si>
  <si>
    <t>Psmc1</t>
  </si>
  <si>
    <t>Canx</t>
  </si>
  <si>
    <t>Rac2</t>
  </si>
  <si>
    <t>Rack1</t>
  </si>
  <si>
    <t>Mov10</t>
  </si>
  <si>
    <t>Rps10</t>
  </si>
  <si>
    <t>Uhrf1</t>
  </si>
  <si>
    <t>Tpi1</t>
  </si>
  <si>
    <t>Sarnp</t>
  </si>
  <si>
    <t>FAM120A</t>
  </si>
  <si>
    <t>Rfc1</t>
  </si>
  <si>
    <t>Fubp1</t>
  </si>
  <si>
    <t>Nolc1</t>
  </si>
  <si>
    <t>Arpc1b</t>
  </si>
  <si>
    <t>Fasn</t>
  </si>
  <si>
    <t>Hdgfl2</t>
  </si>
  <si>
    <t>Gar1</t>
  </si>
  <si>
    <t>Rps21</t>
  </si>
  <si>
    <t>Mif</t>
  </si>
  <si>
    <t>Ahsa1</t>
  </si>
  <si>
    <t>Ik</t>
  </si>
  <si>
    <t>Shmt2</t>
  </si>
  <si>
    <t>C1qbp</t>
  </si>
  <si>
    <t>Spcs3</t>
  </si>
  <si>
    <t>Rpl19</t>
  </si>
  <si>
    <t>Hist1h1e</t>
  </si>
  <si>
    <t>Hdgf</t>
  </si>
  <si>
    <t>Casp3</t>
  </si>
  <si>
    <t>Ahcy</t>
  </si>
  <si>
    <t>Plod3</t>
  </si>
  <si>
    <t>Arpc3</t>
  </si>
  <si>
    <t>Msi2</t>
  </si>
  <si>
    <t>Ndufa4</t>
  </si>
  <si>
    <t>Snrpc</t>
  </si>
  <si>
    <t>Anp32e</t>
  </si>
  <si>
    <t>Cdc42</t>
  </si>
  <si>
    <t>Pa2g4</t>
  </si>
  <si>
    <t>Rpl29</t>
  </si>
  <si>
    <t>Txn</t>
  </si>
  <si>
    <t>Srpk1</t>
  </si>
  <si>
    <t>Ppil1</t>
  </si>
  <si>
    <t>Znf22</t>
  </si>
  <si>
    <t>Dars</t>
  </si>
  <si>
    <t>Tcea1</t>
  </si>
  <si>
    <t>Cbx5</t>
  </si>
  <si>
    <t>Arpc2</t>
  </si>
  <si>
    <t>Hmgn2</t>
  </si>
  <si>
    <t>Mdh1</t>
  </si>
  <si>
    <t>Fabp5</t>
  </si>
  <si>
    <t>Arglu1</t>
  </si>
  <si>
    <t>G3bp1</t>
  </si>
  <si>
    <t>Cdca7l</t>
  </si>
  <si>
    <t>Ndfip1</t>
  </si>
  <si>
    <t>Tcof1</t>
  </si>
  <si>
    <t>Ap2m1</t>
  </si>
  <si>
    <t>Ddx46</t>
  </si>
  <si>
    <t>Smndc1</t>
  </si>
  <si>
    <t>Serbp1</t>
  </si>
  <si>
    <t>Ccar1</t>
  </si>
  <si>
    <t>Ncoa5</t>
  </si>
  <si>
    <t>Nsun2</t>
  </si>
  <si>
    <t>Ifitm2</t>
  </si>
  <si>
    <t>Mki67</t>
  </si>
  <si>
    <t>H1f0</t>
  </si>
  <si>
    <t>Cfdp1</t>
  </si>
  <si>
    <t>Nme1</t>
  </si>
  <si>
    <t>Dock8</t>
  </si>
  <si>
    <t>Pts</t>
  </si>
  <si>
    <t>Ppa1</t>
  </si>
  <si>
    <t>Rbmx</t>
  </si>
  <si>
    <t>H2afx</t>
  </si>
  <si>
    <t>Hist1h1d</t>
  </si>
  <si>
    <t>Ywhag</t>
  </si>
  <si>
    <t>H2afv</t>
  </si>
  <si>
    <t>Cbx1</t>
  </si>
  <si>
    <t>Krt76</t>
  </si>
  <si>
    <t>Aimp1</t>
  </si>
  <si>
    <t>Stmn1</t>
  </si>
  <si>
    <t>Fermt3</t>
  </si>
  <si>
    <t>Ptges3</t>
  </si>
  <si>
    <t>Rbm22</t>
  </si>
  <si>
    <t>Sub1</t>
  </si>
  <si>
    <t>Taf4b</t>
  </si>
  <si>
    <t>Sumo3</t>
  </si>
  <si>
    <t>Tagln2</t>
  </si>
  <si>
    <t>Nudt5</t>
  </si>
  <si>
    <t>Set</t>
  </si>
  <si>
    <t>Rpn2</t>
  </si>
  <si>
    <t>Sec61b</t>
  </si>
  <si>
    <t>Zbtb1</t>
  </si>
  <si>
    <t>Ube2d2b</t>
  </si>
  <si>
    <t>Tfrc</t>
  </si>
  <si>
    <t>Ewsr1</t>
  </si>
  <si>
    <t>Elf1</t>
  </si>
  <si>
    <t>Surf6</t>
  </si>
  <si>
    <t>Cirbp</t>
  </si>
  <si>
    <t>Atp5mf</t>
  </si>
  <si>
    <t>Rplp1</t>
  </si>
  <si>
    <t>Ap2a2</t>
  </si>
  <si>
    <t>Mdh2</t>
  </si>
  <si>
    <t>Lgals9</t>
  </si>
  <si>
    <t>Srsf4</t>
  </si>
  <si>
    <t>Fam50a</t>
  </si>
  <si>
    <t>Ubtf</t>
  </si>
  <si>
    <t>Rbm3</t>
  </si>
  <si>
    <t>Tpm4</t>
  </si>
  <si>
    <t>Hmgn5</t>
  </si>
  <si>
    <t>Dnajc9</t>
  </si>
  <si>
    <t>Dek</t>
  </si>
  <si>
    <t>Cyfip1</t>
  </si>
  <si>
    <t>Krt39</t>
  </si>
  <si>
    <t>Snrpa</t>
  </si>
  <si>
    <t>Pccb</t>
  </si>
  <si>
    <t>N</t>
    <phoneticPr fontId="4"/>
  </si>
  <si>
    <t>Uniprot Ac.</t>
    <phoneticPr fontId="4"/>
  </si>
  <si>
    <t>Protein name</t>
    <phoneticPr fontId="4"/>
  </si>
  <si>
    <t>Species</t>
    <phoneticPr fontId="4"/>
  </si>
  <si>
    <t>Gene name</t>
    <phoneticPr fontId="4"/>
  </si>
  <si>
    <t>2021.4.15_ctrl-EdU</t>
    <phoneticPr fontId="4"/>
  </si>
  <si>
    <t>2021.4.15_pcgh1ko-EdU</t>
    <phoneticPr fontId="4"/>
  </si>
  <si>
    <t>2021.07.20_WT-Edu</t>
    <phoneticPr fontId="4"/>
  </si>
  <si>
    <t>2021.07.20_KO-Edu</t>
    <phoneticPr fontId="4"/>
  </si>
  <si>
    <t>WT1</t>
    <phoneticPr fontId="4"/>
  </si>
  <si>
    <t>Pcgf1-KO1</t>
    <phoneticPr fontId="4"/>
  </si>
  <si>
    <t>WT2</t>
    <phoneticPr fontId="4"/>
  </si>
  <si>
    <t>Pcgf1-KO2</t>
    <phoneticPr fontId="4"/>
  </si>
  <si>
    <t>WT1_Norm</t>
    <phoneticPr fontId="4"/>
  </si>
  <si>
    <t>Pcgf1-KO1_Norm</t>
    <phoneticPr fontId="4"/>
  </si>
  <si>
    <t>WT2_Norm</t>
    <phoneticPr fontId="4"/>
  </si>
  <si>
    <t>Pcgf1-KO2_Norm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</si>
</sst>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3"/>
      <charset val="128"/>
      <scheme val="minor"/>
    </font>
    <font>
      <sz val="11"/>
      <color rgb="FF00000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>
      <alignment vertical="center"/>
    </xf>
  </cellXfs>
  <cellStyles count="2">
    <cellStyle name="標準" xfId="0" builtinId="0"/>
    <cellStyle name="標準 2" xfId="1" xr:uid="{D54AD027-8D9F-AA4F-A684-69B714346B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392F-C32F-409C-A6A6-AF8EAA568C12}">
  <dimension ref="A1:W409"/>
  <sheetViews>
    <sheetView workbookViewId="0">
      <selection sqref="A1:I1048576"/>
    </sheetView>
  </sheetViews>
  <sheetFormatPr baseColWidth="10" defaultColWidth="8.83203125" defaultRowHeight="18"/>
  <cols>
    <col min="1" max="5" width="8.83203125" style="5"/>
    <col min="6" max="9" width="15.83203125" style="5" customWidth="1"/>
  </cols>
  <sheetData>
    <row r="1" spans="1:23" s="3" customFormat="1">
      <c r="A1" s="1" t="s">
        <v>1225</v>
      </c>
      <c r="B1" s="1" t="s">
        <v>1226</v>
      </c>
      <c r="C1" s="1" t="s">
        <v>1227</v>
      </c>
      <c r="D1" s="1" t="s">
        <v>1228</v>
      </c>
      <c r="E1" s="1" t="s">
        <v>1229</v>
      </c>
      <c r="F1" s="2" t="s">
        <v>1230</v>
      </c>
      <c r="G1" s="2" t="s">
        <v>1231</v>
      </c>
      <c r="H1" s="1" t="s">
        <v>1232</v>
      </c>
      <c r="I1" s="1" t="s">
        <v>1233</v>
      </c>
      <c r="J1" s="1"/>
      <c r="K1" s="1"/>
      <c r="N1" s="4"/>
      <c r="R1" s="4"/>
      <c r="T1" s="1"/>
      <c r="U1" s="1"/>
      <c r="V1" s="1"/>
      <c r="W1" s="1"/>
    </row>
    <row r="2" spans="1:23">
      <c r="A2" s="5">
        <v>1</v>
      </c>
      <c r="B2" s="5" t="s">
        <v>0</v>
      </c>
      <c r="C2" s="5" t="s">
        <v>409</v>
      </c>
      <c r="D2" s="5" t="s">
        <v>408</v>
      </c>
      <c r="E2" s="5" t="s">
        <v>817</v>
      </c>
      <c r="F2" s="5">
        <v>851.13168521034197</v>
      </c>
      <c r="G2" s="5">
        <v>563.14013882749202</v>
      </c>
      <c r="H2" s="5">
        <v>1450.12227067153</v>
      </c>
      <c r="I2" s="5">
        <v>878.468511150827</v>
      </c>
    </row>
    <row r="3" spans="1:23">
      <c r="A3" s="5">
        <v>2</v>
      </c>
      <c r="B3" s="5" t="s">
        <v>1</v>
      </c>
      <c r="C3" s="5" t="s">
        <v>410</v>
      </c>
      <c r="D3" s="5" t="s">
        <v>408</v>
      </c>
      <c r="E3" s="5" t="s">
        <v>818</v>
      </c>
      <c r="F3" s="5">
        <v>227.311638824471</v>
      </c>
      <c r="G3" s="5">
        <v>495.587511099371</v>
      </c>
      <c r="H3" s="5">
        <v>246.12450814173101</v>
      </c>
      <c r="I3" s="5">
        <v>288.60880489164202</v>
      </c>
    </row>
    <row r="4" spans="1:23">
      <c r="A4" s="5">
        <v>3</v>
      </c>
      <c r="B4" s="5" t="s">
        <v>2</v>
      </c>
      <c r="C4" s="5" t="s">
        <v>411</v>
      </c>
      <c r="D4" s="5" t="s">
        <v>408</v>
      </c>
      <c r="E4" s="5" t="s">
        <v>819</v>
      </c>
      <c r="F4" s="5">
        <v>2681.1978919689</v>
      </c>
      <c r="G4" s="5">
        <v>768.50523050633797</v>
      </c>
      <c r="H4" s="5">
        <v>322.14587134107501</v>
      </c>
      <c r="I4" s="5">
        <v>513.91862178682902</v>
      </c>
    </row>
    <row r="5" spans="1:23">
      <c r="A5" s="5">
        <v>4</v>
      </c>
      <c r="B5" s="5" t="s">
        <v>3</v>
      </c>
      <c r="C5" s="5" t="s">
        <v>412</v>
      </c>
      <c r="D5" s="5" t="s">
        <v>408</v>
      </c>
      <c r="E5" s="5" t="s">
        <v>820</v>
      </c>
      <c r="F5" s="5">
        <v>1832.7668917348799</v>
      </c>
      <c r="G5" s="5">
        <v>1116.68860251358</v>
      </c>
      <c r="H5" s="5">
        <v>6357.53619735351</v>
      </c>
      <c r="I5" s="5">
        <v>945.09998023700803</v>
      </c>
    </row>
    <row r="6" spans="1:23">
      <c r="A6" s="5">
        <v>5</v>
      </c>
      <c r="B6" s="5" t="s">
        <v>4</v>
      </c>
      <c r="C6" s="5" t="s">
        <v>413</v>
      </c>
      <c r="D6" s="5" t="s">
        <v>408</v>
      </c>
      <c r="E6" s="5" t="s">
        <v>821</v>
      </c>
      <c r="F6" s="5">
        <v>9511.0685752518602</v>
      </c>
      <c r="G6" s="5">
        <v>1139.28945051092</v>
      </c>
      <c r="H6" s="5">
        <v>7287.8751685666803</v>
      </c>
      <c r="I6" s="5">
        <v>1728.6760767983601</v>
      </c>
    </row>
    <row r="7" spans="1:23">
      <c r="A7" s="5">
        <v>6</v>
      </c>
      <c r="B7" s="5" t="s">
        <v>5</v>
      </c>
      <c r="C7" s="5" t="s">
        <v>414</v>
      </c>
      <c r="D7" s="5" t="s">
        <v>408</v>
      </c>
      <c r="E7" s="5" t="s">
        <v>822</v>
      </c>
      <c r="F7" s="5">
        <v>3410.9099091743101</v>
      </c>
      <c r="G7" s="5">
        <v>1163.27907990175</v>
      </c>
      <c r="H7" s="5">
        <v>1377.05378691283</v>
      </c>
      <c r="I7" s="5">
        <v>2260.5992212967799</v>
      </c>
    </row>
    <row r="8" spans="1:23">
      <c r="A8" s="5">
        <v>7</v>
      </c>
      <c r="B8" s="5" t="s">
        <v>6</v>
      </c>
      <c r="C8" s="5" t="s">
        <v>415</v>
      </c>
      <c r="D8" s="5" t="s">
        <v>408</v>
      </c>
      <c r="E8" s="5" t="s">
        <v>823</v>
      </c>
      <c r="F8" s="5">
        <v>752.20724061767999</v>
      </c>
      <c r="G8" s="5">
        <v>813.65950150035701</v>
      </c>
      <c r="H8" s="5">
        <v>328.63589100173402</v>
      </c>
      <c r="I8" s="5">
        <v>574.11442399365399</v>
      </c>
    </row>
    <row r="9" spans="1:23">
      <c r="A9" s="5">
        <v>8</v>
      </c>
      <c r="B9" s="5" t="s">
        <v>7</v>
      </c>
      <c r="C9" s="5" t="s">
        <v>416</v>
      </c>
      <c r="D9" s="5" t="s">
        <v>408</v>
      </c>
      <c r="E9" s="5" t="s">
        <v>824</v>
      </c>
      <c r="F9" s="5">
        <v>1863.7974009995901</v>
      </c>
      <c r="G9" s="5">
        <v>2300.42397413345</v>
      </c>
      <c r="H9" s="5">
        <v>423.78791571560402</v>
      </c>
      <c r="I9" s="5">
        <v>259.948945676123</v>
      </c>
    </row>
    <row r="10" spans="1:23">
      <c r="A10" s="5">
        <v>9</v>
      </c>
      <c r="B10" s="5" t="s">
        <v>8</v>
      </c>
      <c r="C10" s="5" t="s">
        <v>417</v>
      </c>
      <c r="D10" s="5" t="s">
        <v>408</v>
      </c>
      <c r="E10" s="5" t="s">
        <v>825</v>
      </c>
      <c r="F10" s="5">
        <v>1736.6835984234301</v>
      </c>
      <c r="G10" s="5">
        <v>2423.8362088414101</v>
      </c>
      <c r="H10" s="5">
        <v>3094.00851847275</v>
      </c>
      <c r="I10" s="5">
        <v>381.67895372329201</v>
      </c>
    </row>
    <row r="11" spans="1:23">
      <c r="A11" s="5">
        <v>10</v>
      </c>
      <c r="B11" s="5" t="s">
        <v>9</v>
      </c>
      <c r="C11" s="5" t="s">
        <v>418</v>
      </c>
      <c r="D11" s="5" t="s">
        <v>408</v>
      </c>
      <c r="E11" s="5" t="s">
        <v>826</v>
      </c>
      <c r="F11" s="5">
        <v>1540.01029765928</v>
      </c>
      <c r="G11" s="5">
        <v>1781.1177487760201</v>
      </c>
      <c r="H11" s="5">
        <v>1271.93746300363</v>
      </c>
      <c r="I11" s="5">
        <v>2499.2286784879102</v>
      </c>
    </row>
    <row r="12" spans="1:23">
      <c r="A12" s="5">
        <v>11</v>
      </c>
      <c r="B12" s="5" t="s">
        <v>10</v>
      </c>
      <c r="C12" s="5" t="s">
        <v>419</v>
      </c>
      <c r="D12" s="5" t="s">
        <v>408</v>
      </c>
      <c r="E12" s="5" t="s">
        <v>827</v>
      </c>
      <c r="F12" s="5">
        <v>340.91972144219</v>
      </c>
      <c r="G12" s="5">
        <v>1445.8241297446</v>
      </c>
      <c r="H12" s="5">
        <v>291.42948142164602</v>
      </c>
      <c r="I12" s="5">
        <v>429.82003678767001</v>
      </c>
    </row>
    <row r="13" spans="1:23">
      <c r="A13" s="5">
        <v>12</v>
      </c>
      <c r="B13" s="5" t="s">
        <v>11</v>
      </c>
      <c r="C13" s="5" t="s">
        <v>420</v>
      </c>
      <c r="D13" s="5" t="s">
        <v>408</v>
      </c>
      <c r="E13" s="5" t="s">
        <v>828</v>
      </c>
      <c r="F13" s="5">
        <v>5003.6604131549302</v>
      </c>
      <c r="G13" s="5">
        <v>2899.1644910191699</v>
      </c>
      <c r="H13" s="5">
        <v>1328.0851210737101</v>
      </c>
      <c r="I13" s="5">
        <v>2100.7267581343899</v>
      </c>
    </row>
    <row r="14" spans="1:23">
      <c r="A14" s="5">
        <v>13</v>
      </c>
      <c r="B14" s="5" t="s">
        <v>12</v>
      </c>
      <c r="C14" s="5" t="s">
        <v>421</v>
      </c>
      <c r="D14" s="5" t="s">
        <v>408</v>
      </c>
      <c r="E14" s="5" t="s">
        <v>829</v>
      </c>
      <c r="F14" s="5">
        <v>3499.6844629296102</v>
      </c>
      <c r="G14" s="5">
        <v>4735.5204957424403</v>
      </c>
      <c r="H14" s="5">
        <v>201.58294400941901</v>
      </c>
      <c r="I14" s="5">
        <v>216.47264326236001</v>
      </c>
    </row>
    <row r="15" spans="1:23">
      <c r="A15" s="5">
        <v>14</v>
      </c>
      <c r="B15" s="5" t="s">
        <v>13</v>
      </c>
      <c r="C15" s="5" t="s">
        <v>422</v>
      </c>
      <c r="D15" s="5" t="s">
        <v>408</v>
      </c>
      <c r="E15" s="5" t="s">
        <v>830</v>
      </c>
      <c r="F15" s="5">
        <v>1994.34798723831</v>
      </c>
      <c r="G15" s="5">
        <v>2001.66493246656</v>
      </c>
      <c r="H15" s="5">
        <v>3131.6078208721201</v>
      </c>
      <c r="I15" s="5">
        <v>2043.2483030134299</v>
      </c>
    </row>
    <row r="16" spans="1:23">
      <c r="A16" s="5">
        <v>15</v>
      </c>
      <c r="B16" s="5" t="s">
        <v>14</v>
      </c>
      <c r="C16" s="5" t="s">
        <v>423</v>
      </c>
      <c r="D16" s="5" t="s">
        <v>408</v>
      </c>
      <c r="E16" s="5" t="s">
        <v>831</v>
      </c>
      <c r="F16" s="5">
        <v>647469.51638013194</v>
      </c>
      <c r="G16" s="5">
        <v>564184.49724919396</v>
      </c>
      <c r="H16" s="5">
        <v>1254209.8162342201</v>
      </c>
      <c r="I16" s="5">
        <v>1660011.0329338801</v>
      </c>
    </row>
    <row r="17" spans="1:9">
      <c r="A17" s="5">
        <v>16</v>
      </c>
      <c r="B17" s="5" t="s">
        <v>15</v>
      </c>
      <c r="C17" s="5" t="s">
        <v>424</v>
      </c>
      <c r="D17" s="5" t="s">
        <v>408</v>
      </c>
      <c r="E17" s="5" t="s">
        <v>832</v>
      </c>
      <c r="F17" s="5">
        <v>1877.5309194234801</v>
      </c>
      <c r="G17" s="5">
        <v>6410.9069983251902</v>
      </c>
      <c r="H17" s="5">
        <v>2355.0365710218398</v>
      </c>
      <c r="I17" s="5">
        <v>2167.1779185996102</v>
      </c>
    </row>
    <row r="18" spans="1:9">
      <c r="A18" s="5">
        <v>17</v>
      </c>
      <c r="B18" s="5" t="s">
        <v>16</v>
      </c>
      <c r="C18" s="5" t="s">
        <v>425</v>
      </c>
      <c r="D18" s="5" t="s">
        <v>408</v>
      </c>
      <c r="E18" s="5" t="s">
        <v>833</v>
      </c>
      <c r="F18" s="5">
        <v>1873.6179455690401</v>
      </c>
      <c r="G18" s="5">
        <v>3618.9721111090298</v>
      </c>
      <c r="H18" s="5">
        <v>5033.0675719232604</v>
      </c>
      <c r="I18" s="5">
        <v>3098.2437496027501</v>
      </c>
    </row>
    <row r="19" spans="1:9">
      <c r="A19" s="5">
        <v>18</v>
      </c>
      <c r="B19" s="5" t="s">
        <v>17</v>
      </c>
      <c r="C19" s="5" t="s">
        <v>426</v>
      </c>
      <c r="D19" s="5" t="s">
        <v>408</v>
      </c>
      <c r="E19" s="5" t="s">
        <v>834</v>
      </c>
      <c r="F19" s="5">
        <v>1978.0596283541099</v>
      </c>
      <c r="G19" s="5">
        <v>1241.0423264526</v>
      </c>
      <c r="H19" s="5">
        <v>1705.5497969345199</v>
      </c>
      <c r="I19" s="5">
        <v>2211.3572117864001</v>
      </c>
    </row>
    <row r="20" spans="1:9">
      <c r="A20" s="5">
        <v>19</v>
      </c>
      <c r="B20" s="5" t="s">
        <v>18</v>
      </c>
      <c r="C20" s="5" t="s">
        <v>427</v>
      </c>
      <c r="D20" s="5" t="s">
        <v>408</v>
      </c>
      <c r="E20" s="5" t="s">
        <v>835</v>
      </c>
      <c r="F20" s="5">
        <v>4375.8104867717302</v>
      </c>
      <c r="G20" s="5">
        <v>2771.5702532917899</v>
      </c>
      <c r="H20" s="5">
        <v>1192.3443728991799</v>
      </c>
      <c r="I20" s="5">
        <v>704.28859442518899</v>
      </c>
    </row>
    <row r="21" spans="1:9">
      <c r="A21" s="5">
        <v>20</v>
      </c>
      <c r="B21" s="5" t="s">
        <v>19</v>
      </c>
      <c r="C21" s="5" t="s">
        <v>428</v>
      </c>
      <c r="D21" s="5" t="s">
        <v>408</v>
      </c>
      <c r="E21" s="5" t="s">
        <v>836</v>
      </c>
      <c r="F21" s="5">
        <v>2465.89105728501</v>
      </c>
      <c r="G21" s="5">
        <v>2183.0201242518801</v>
      </c>
      <c r="H21" s="5">
        <v>2053.99906374387</v>
      </c>
      <c r="I21" s="5">
        <v>1282.2497721703501</v>
      </c>
    </row>
    <row r="22" spans="1:9">
      <c r="A22" s="5">
        <v>21</v>
      </c>
      <c r="B22" s="5" t="s">
        <v>20</v>
      </c>
      <c r="C22" s="5" t="s">
        <v>429</v>
      </c>
      <c r="D22" s="5" t="s">
        <v>408</v>
      </c>
      <c r="E22" s="5" t="s">
        <v>837</v>
      </c>
      <c r="F22" s="5">
        <v>1352.3279196148401</v>
      </c>
      <c r="G22" s="5">
        <v>1379.3286146743999</v>
      </c>
      <c r="H22" s="5">
        <v>1329.8556401237699</v>
      </c>
      <c r="I22" s="5">
        <v>956.18480817337695</v>
      </c>
    </row>
    <row r="23" spans="1:9">
      <c r="A23" s="5">
        <v>22</v>
      </c>
      <c r="B23" s="5" t="s">
        <v>21</v>
      </c>
      <c r="C23" s="5" t="s">
        <v>430</v>
      </c>
      <c r="D23" s="5" t="s">
        <v>408</v>
      </c>
      <c r="E23" s="5" t="s">
        <v>838</v>
      </c>
      <c r="F23" s="5">
        <v>2808.44858913804</v>
      </c>
      <c r="G23" s="5">
        <v>2952.1637967052302</v>
      </c>
      <c r="H23" s="5">
        <v>1784.9329629343499</v>
      </c>
      <c r="I23" s="5">
        <v>1876.79118948324</v>
      </c>
    </row>
    <row r="24" spans="1:9">
      <c r="A24" s="5">
        <v>23</v>
      </c>
      <c r="B24" s="5" t="s">
        <v>22</v>
      </c>
      <c r="C24" s="5" t="s">
        <v>431</v>
      </c>
      <c r="D24" s="5" t="s">
        <v>408</v>
      </c>
      <c r="E24" s="5" t="s">
        <v>839</v>
      </c>
      <c r="F24" s="5">
        <v>173183.13133721001</v>
      </c>
      <c r="G24" s="5">
        <v>132021.51221519301</v>
      </c>
      <c r="H24" s="5">
        <v>790.38912085551397</v>
      </c>
      <c r="I24" s="5">
        <v>4137.8196725512098</v>
      </c>
    </row>
    <row r="25" spans="1:9">
      <c r="A25" s="5">
        <v>24</v>
      </c>
      <c r="B25" s="5" t="s">
        <v>23</v>
      </c>
      <c r="C25" s="5" t="s">
        <v>432</v>
      </c>
      <c r="D25" s="5" t="s">
        <v>408</v>
      </c>
      <c r="E25" s="5" t="s">
        <v>840</v>
      </c>
      <c r="F25" s="5">
        <v>2074.3327133698999</v>
      </c>
      <c r="G25" s="5">
        <v>345.07445029024097</v>
      </c>
      <c r="H25" s="5">
        <v>255.23463989056799</v>
      </c>
      <c r="I25" s="5">
        <v>470.88187802628698</v>
      </c>
    </row>
    <row r="26" spans="1:9">
      <c r="A26" s="5">
        <v>25</v>
      </c>
      <c r="B26" s="5" t="s">
        <v>24</v>
      </c>
      <c r="C26" s="5" t="s">
        <v>433</v>
      </c>
      <c r="D26" s="5" t="s">
        <v>408</v>
      </c>
      <c r="E26" s="5" t="s">
        <v>841</v>
      </c>
      <c r="F26" s="5">
        <v>11401.0040377152</v>
      </c>
      <c r="G26" s="5">
        <v>1713.1418398486201</v>
      </c>
      <c r="H26" s="5">
        <v>1936.72966083817</v>
      </c>
      <c r="I26" s="5">
        <v>1320.8537121166901</v>
      </c>
    </row>
    <row r="27" spans="1:9">
      <c r="A27" s="5">
        <v>26</v>
      </c>
      <c r="B27" s="5" t="s">
        <v>25</v>
      </c>
      <c r="C27" s="5" t="s">
        <v>434</v>
      </c>
      <c r="D27" s="5" t="s">
        <v>408</v>
      </c>
      <c r="E27" s="5" t="s">
        <v>842</v>
      </c>
      <c r="F27" s="5">
        <v>2572.3418744287701</v>
      </c>
      <c r="G27" s="5">
        <v>10239.7110873441</v>
      </c>
      <c r="H27" s="5">
        <v>660.70543236102696</v>
      </c>
      <c r="I27" s="5">
        <v>243.85560209855299</v>
      </c>
    </row>
    <row r="28" spans="1:9">
      <c r="A28" s="5">
        <v>27</v>
      </c>
      <c r="B28" s="5" t="s">
        <v>26</v>
      </c>
      <c r="C28" s="5" t="s">
        <v>435</v>
      </c>
      <c r="D28" s="5" t="s">
        <v>408</v>
      </c>
      <c r="E28" s="5" t="s">
        <v>843</v>
      </c>
      <c r="F28" s="5">
        <v>5861.9830192769896</v>
      </c>
      <c r="G28" s="5">
        <v>8452.1264097452095</v>
      </c>
      <c r="H28" s="5">
        <v>22075.8079696803</v>
      </c>
      <c r="I28" s="5">
        <v>19741.576364295099</v>
      </c>
    </row>
    <row r="29" spans="1:9">
      <c r="A29" s="5">
        <v>28</v>
      </c>
      <c r="B29" s="5" t="s">
        <v>27</v>
      </c>
      <c r="C29" s="5" t="s">
        <v>436</v>
      </c>
      <c r="D29" s="5" t="s">
        <v>408</v>
      </c>
      <c r="E29" s="5" t="s">
        <v>844</v>
      </c>
      <c r="F29" s="5">
        <v>14628.941923508801</v>
      </c>
      <c r="G29" s="5">
        <v>11323.8921646815</v>
      </c>
      <c r="H29" s="5">
        <v>666.267111987936</v>
      </c>
      <c r="I29" s="5">
        <v>2127.1428020604699</v>
      </c>
    </row>
    <row r="30" spans="1:9">
      <c r="A30" s="5">
        <v>29</v>
      </c>
      <c r="B30" s="5" t="s">
        <v>28</v>
      </c>
      <c r="C30" s="5" t="s">
        <v>437</v>
      </c>
      <c r="D30" s="5" t="s">
        <v>408</v>
      </c>
      <c r="E30" s="5" t="s">
        <v>845</v>
      </c>
      <c r="F30" s="5">
        <v>51235.133520668998</v>
      </c>
      <c r="G30" s="5">
        <v>51511.652803118697</v>
      </c>
      <c r="H30" s="5">
        <v>1951.8587497563401</v>
      </c>
      <c r="I30" s="5">
        <v>2790.555975494</v>
      </c>
    </row>
    <row r="31" spans="1:9">
      <c r="A31" s="5">
        <v>30</v>
      </c>
      <c r="B31" s="5" t="s">
        <v>29</v>
      </c>
      <c r="C31" s="5" t="s">
        <v>438</v>
      </c>
      <c r="D31" s="5" t="s">
        <v>408</v>
      </c>
      <c r="E31" s="5" t="s">
        <v>846</v>
      </c>
      <c r="F31" s="5">
        <v>1659.0102139478499</v>
      </c>
      <c r="G31" s="5">
        <v>4016.6528303146501</v>
      </c>
      <c r="H31" s="5">
        <v>1721.11911548375</v>
      </c>
      <c r="I31" s="5">
        <v>1669.8850358280299</v>
      </c>
    </row>
    <row r="32" spans="1:9">
      <c r="A32" s="5">
        <v>31</v>
      </c>
      <c r="B32" s="5" t="s">
        <v>30</v>
      </c>
      <c r="C32" s="5" t="s">
        <v>439</v>
      </c>
      <c r="D32" s="5" t="s">
        <v>408</v>
      </c>
      <c r="E32" s="5" t="s">
        <v>847</v>
      </c>
      <c r="F32" s="5">
        <v>161737.90092932899</v>
      </c>
      <c r="G32" s="5">
        <v>148566.84871045299</v>
      </c>
      <c r="H32" s="5">
        <v>429347.77392181201</v>
      </c>
      <c r="I32" s="5">
        <v>612826.31389365101</v>
      </c>
    </row>
    <row r="33" spans="1:9">
      <c r="A33" s="5">
        <v>32</v>
      </c>
      <c r="B33" s="5" t="s">
        <v>31</v>
      </c>
      <c r="C33" s="5" t="s">
        <v>440</v>
      </c>
      <c r="D33" s="5" t="s">
        <v>408</v>
      </c>
      <c r="E33" s="5" t="s">
        <v>848</v>
      </c>
      <c r="F33" s="5">
        <v>11099.871839363401</v>
      </c>
      <c r="G33" s="5">
        <v>8806.3251172149794</v>
      </c>
      <c r="H33" s="5">
        <v>3570.54048530911</v>
      </c>
      <c r="I33" s="5">
        <v>837.11649163326797</v>
      </c>
    </row>
    <row r="34" spans="1:9">
      <c r="A34" s="5">
        <v>33</v>
      </c>
      <c r="B34" s="5" t="s">
        <v>32</v>
      </c>
      <c r="C34" s="5" t="s">
        <v>441</v>
      </c>
      <c r="D34" s="5" t="s">
        <v>408</v>
      </c>
      <c r="E34" s="5" t="s">
        <v>849</v>
      </c>
      <c r="F34" s="5">
        <v>1485.6682903117701</v>
      </c>
      <c r="G34" s="5">
        <v>1470.9206361926599</v>
      </c>
      <c r="H34" s="5">
        <v>274.600782483079</v>
      </c>
      <c r="I34" s="5">
        <v>216.377459065273</v>
      </c>
    </row>
    <row r="35" spans="1:9">
      <c r="A35" s="5">
        <v>34</v>
      </c>
      <c r="B35" s="5" t="s">
        <v>33</v>
      </c>
      <c r="C35" s="5" t="s">
        <v>442</v>
      </c>
      <c r="D35" s="5" t="s">
        <v>408</v>
      </c>
      <c r="E35" s="5" t="s">
        <v>850</v>
      </c>
      <c r="F35" s="5">
        <v>17837.510409469702</v>
      </c>
      <c r="G35" s="5">
        <v>31795.964402407699</v>
      </c>
      <c r="H35" s="5">
        <v>123048.25918614899</v>
      </c>
      <c r="I35" s="5">
        <v>140592.46502900499</v>
      </c>
    </row>
    <row r="36" spans="1:9">
      <c r="A36" s="5">
        <v>35</v>
      </c>
      <c r="B36" s="5" t="s">
        <v>34</v>
      </c>
      <c r="C36" s="5" t="s">
        <v>443</v>
      </c>
      <c r="D36" s="5" t="s">
        <v>408</v>
      </c>
      <c r="E36" s="5" t="s">
        <v>851</v>
      </c>
      <c r="F36" s="5">
        <v>6350.8588426258902</v>
      </c>
      <c r="G36" s="5">
        <v>2244.7034574029899</v>
      </c>
      <c r="H36" s="5">
        <v>495.30697900253</v>
      </c>
      <c r="I36" s="5">
        <v>1062.1330948198399</v>
      </c>
    </row>
    <row r="37" spans="1:9">
      <c r="A37" s="5">
        <v>36</v>
      </c>
      <c r="B37" s="5" t="s">
        <v>35</v>
      </c>
      <c r="C37" s="5" t="s">
        <v>444</v>
      </c>
      <c r="D37" s="5" t="s">
        <v>408</v>
      </c>
      <c r="E37" s="5" t="s">
        <v>852</v>
      </c>
      <c r="F37" s="5">
        <v>89765.687595240597</v>
      </c>
      <c r="G37" s="5">
        <v>101286.69921572</v>
      </c>
      <c r="H37" s="5">
        <v>421222.50953524001</v>
      </c>
      <c r="I37" s="5">
        <v>496273.04127312999</v>
      </c>
    </row>
    <row r="38" spans="1:9">
      <c r="A38" s="5">
        <v>37</v>
      </c>
      <c r="B38" s="5" t="s">
        <v>36</v>
      </c>
      <c r="C38" s="5" t="s">
        <v>445</v>
      </c>
      <c r="D38" s="5" t="s">
        <v>408</v>
      </c>
      <c r="E38" s="5" t="s">
        <v>853</v>
      </c>
      <c r="F38" s="5">
        <v>3389.4281439656002</v>
      </c>
      <c r="G38" s="5">
        <v>15459.731030196701</v>
      </c>
      <c r="H38" s="5">
        <v>2848.0841643945</v>
      </c>
      <c r="I38" s="5">
        <v>1406.5923507023699</v>
      </c>
    </row>
    <row r="39" spans="1:9">
      <c r="A39" s="5">
        <v>38</v>
      </c>
      <c r="B39" s="5" t="s">
        <v>37</v>
      </c>
      <c r="C39" s="5" t="s">
        <v>446</v>
      </c>
      <c r="D39" s="5" t="s">
        <v>408</v>
      </c>
      <c r="E39" s="5" t="s">
        <v>854</v>
      </c>
      <c r="F39" s="5">
        <v>4181852.6900884402</v>
      </c>
      <c r="G39" s="5">
        <v>5346014.2609696202</v>
      </c>
      <c r="H39" s="5">
        <v>1535521.45268865</v>
      </c>
      <c r="I39" s="5">
        <v>1253349.5510599299</v>
      </c>
    </row>
    <row r="40" spans="1:9">
      <c r="A40" s="5">
        <v>39</v>
      </c>
      <c r="B40" s="5" t="s">
        <v>38</v>
      </c>
      <c r="C40" s="5" t="s">
        <v>447</v>
      </c>
      <c r="D40" s="5" t="s">
        <v>408</v>
      </c>
      <c r="E40" s="5" t="s">
        <v>855</v>
      </c>
      <c r="F40" s="5">
        <v>6531.3548046771602</v>
      </c>
      <c r="G40" s="5">
        <v>4192.4462680087599</v>
      </c>
      <c r="H40" s="5">
        <v>2536.8122728272701</v>
      </c>
      <c r="I40" s="5">
        <v>5872.3334949437603</v>
      </c>
    </row>
    <row r="41" spans="1:9">
      <c r="A41" s="5">
        <v>40</v>
      </c>
      <c r="B41" s="5" t="s">
        <v>39</v>
      </c>
      <c r="C41" s="5" t="s">
        <v>448</v>
      </c>
      <c r="D41" s="5" t="s">
        <v>408</v>
      </c>
      <c r="E41" s="5" t="s">
        <v>856</v>
      </c>
      <c r="F41" s="5">
        <v>644184.94483110704</v>
      </c>
      <c r="G41" s="5">
        <v>1767730.8113911001</v>
      </c>
      <c r="H41" s="5">
        <v>434963.70787339698</v>
      </c>
      <c r="I41" s="5">
        <v>386146.26920175401</v>
      </c>
    </row>
    <row r="42" spans="1:9">
      <c r="A42" s="5">
        <v>41</v>
      </c>
      <c r="B42" s="5" t="s">
        <v>40</v>
      </c>
      <c r="C42" s="5" t="s">
        <v>449</v>
      </c>
      <c r="D42" s="5" t="s">
        <v>408</v>
      </c>
      <c r="E42" s="5" t="s">
        <v>857</v>
      </c>
      <c r="F42" s="5">
        <v>38659.209157381898</v>
      </c>
      <c r="G42" s="5">
        <v>20233.005885875798</v>
      </c>
      <c r="H42" s="5">
        <v>4626.0921071005896</v>
      </c>
      <c r="I42" s="5">
        <v>1947.5253349475599</v>
      </c>
    </row>
    <row r="43" spans="1:9">
      <c r="A43" s="5">
        <v>42</v>
      </c>
      <c r="B43" s="5" t="s">
        <v>41</v>
      </c>
      <c r="C43" s="5" t="s">
        <v>450</v>
      </c>
      <c r="D43" s="5" t="s">
        <v>408</v>
      </c>
      <c r="E43" s="5" t="s">
        <v>858</v>
      </c>
      <c r="F43" s="5">
        <v>16017.0247310961</v>
      </c>
      <c r="G43" s="5">
        <v>24653.400585243198</v>
      </c>
      <c r="H43" s="5">
        <v>16357.6750423884</v>
      </c>
      <c r="I43" s="5">
        <v>6047.1079677879698</v>
      </c>
    </row>
    <row r="44" spans="1:9">
      <c r="A44" s="5">
        <v>43</v>
      </c>
      <c r="B44" s="5" t="s">
        <v>42</v>
      </c>
      <c r="C44" s="5" t="s">
        <v>451</v>
      </c>
      <c r="D44" s="5" t="s">
        <v>408</v>
      </c>
      <c r="E44" s="5" t="s">
        <v>859</v>
      </c>
      <c r="F44" s="5">
        <v>7555.6726774558601</v>
      </c>
      <c r="G44" s="5">
        <v>6639.71954615902</v>
      </c>
      <c r="H44" s="5">
        <v>7492.0664350940096</v>
      </c>
      <c r="I44" s="5">
        <v>4703.9488708696999</v>
      </c>
    </row>
    <row r="45" spans="1:9">
      <c r="A45" s="5">
        <v>44</v>
      </c>
      <c r="B45" s="5" t="s">
        <v>43</v>
      </c>
      <c r="C45" s="5" t="s">
        <v>452</v>
      </c>
      <c r="D45" s="5" t="s">
        <v>408</v>
      </c>
      <c r="E45" s="5" t="s">
        <v>860</v>
      </c>
      <c r="F45" s="5">
        <v>3118.5995894190701</v>
      </c>
      <c r="G45" s="5">
        <v>2433.0196481522698</v>
      </c>
      <c r="H45" s="5">
        <v>7208.5849964211102</v>
      </c>
      <c r="I45" s="5">
        <v>5970.5720629322695</v>
      </c>
    </row>
    <row r="46" spans="1:9">
      <c r="A46" s="5">
        <v>45</v>
      </c>
      <c r="B46" s="5" t="s">
        <v>44</v>
      </c>
      <c r="C46" s="5" t="s">
        <v>453</v>
      </c>
      <c r="D46" s="5" t="s">
        <v>408</v>
      </c>
      <c r="E46" s="5" t="s">
        <v>861</v>
      </c>
      <c r="F46" s="5">
        <v>2268.3609324193098</v>
      </c>
      <c r="G46" s="5">
        <v>857.27304306981705</v>
      </c>
      <c r="H46" s="5">
        <v>4452.8202418629098</v>
      </c>
      <c r="I46" s="5">
        <v>3732.5154476942898</v>
      </c>
    </row>
    <row r="47" spans="1:9">
      <c r="A47" s="5">
        <v>46</v>
      </c>
      <c r="B47" s="5" t="s">
        <v>45</v>
      </c>
      <c r="C47" s="5" t="s">
        <v>454</v>
      </c>
      <c r="D47" s="5" t="s">
        <v>408</v>
      </c>
      <c r="E47" s="5" t="s">
        <v>862</v>
      </c>
      <c r="F47" s="5">
        <v>2924.8762724345902</v>
      </c>
      <c r="G47" s="5">
        <v>19270.2034393709</v>
      </c>
      <c r="H47" s="5">
        <v>80790.897511007104</v>
      </c>
      <c r="I47" s="5">
        <v>85711.744372115005</v>
      </c>
    </row>
    <row r="48" spans="1:9">
      <c r="A48" s="5">
        <v>47</v>
      </c>
      <c r="B48" s="5" t="s">
        <v>46</v>
      </c>
      <c r="C48" s="5" t="s">
        <v>455</v>
      </c>
      <c r="D48" s="5" t="s">
        <v>408</v>
      </c>
      <c r="E48" s="5" t="s">
        <v>863</v>
      </c>
      <c r="F48" s="5">
        <v>360.44912129323802</v>
      </c>
      <c r="G48" s="5">
        <v>1089.60683709878</v>
      </c>
      <c r="H48" s="5">
        <v>234.27994576078001</v>
      </c>
      <c r="I48" s="5">
        <v>91.131307765319406</v>
      </c>
    </row>
    <row r="49" spans="1:9">
      <c r="A49" s="5">
        <v>48</v>
      </c>
      <c r="B49" s="5" t="s">
        <v>47</v>
      </c>
      <c r="C49" s="5" t="s">
        <v>456</v>
      </c>
      <c r="D49" s="5" t="s">
        <v>408</v>
      </c>
      <c r="E49" s="5" t="s">
        <v>864</v>
      </c>
      <c r="F49" s="5">
        <v>38633.278947280902</v>
      </c>
      <c r="G49" s="5">
        <v>32258.112340735701</v>
      </c>
      <c r="H49" s="5">
        <v>12938.527622056999</v>
      </c>
      <c r="I49" s="5">
        <v>14340.861172536999</v>
      </c>
    </row>
    <row r="50" spans="1:9">
      <c r="A50" s="5">
        <v>49</v>
      </c>
      <c r="B50" s="5" t="s">
        <v>48</v>
      </c>
      <c r="C50" s="5" t="s">
        <v>457</v>
      </c>
      <c r="D50" s="5" t="s">
        <v>408</v>
      </c>
      <c r="E50" s="5" t="s">
        <v>865</v>
      </c>
      <c r="F50" s="5">
        <v>1880.1522862124</v>
      </c>
      <c r="G50" s="5">
        <v>6303.4491118619499</v>
      </c>
      <c r="H50" s="5">
        <v>24943.9344946442</v>
      </c>
      <c r="I50" s="5">
        <v>17931.375059108999</v>
      </c>
    </row>
    <row r="51" spans="1:9">
      <c r="A51" s="5">
        <v>50</v>
      </c>
      <c r="B51" s="5" t="s">
        <v>49</v>
      </c>
      <c r="C51" s="5" t="s">
        <v>458</v>
      </c>
      <c r="D51" s="5" t="s">
        <v>408</v>
      </c>
      <c r="E51" s="5" t="s">
        <v>866</v>
      </c>
      <c r="F51" s="5">
        <v>270468.77813756</v>
      </c>
      <c r="G51" s="5">
        <v>618280.43093324301</v>
      </c>
      <c r="H51" s="5">
        <v>155668.42933608199</v>
      </c>
      <c r="I51" s="5">
        <v>126987.92496226099</v>
      </c>
    </row>
    <row r="52" spans="1:9">
      <c r="A52" s="5">
        <v>51</v>
      </c>
      <c r="B52" s="5" t="s">
        <v>50</v>
      </c>
      <c r="C52" s="5" t="s">
        <v>459</v>
      </c>
      <c r="D52" s="5" t="s">
        <v>408</v>
      </c>
      <c r="E52" s="5" t="s">
        <v>867</v>
      </c>
      <c r="F52" s="5">
        <v>2369.7148283290198</v>
      </c>
      <c r="G52" s="5">
        <v>4470.2046578684003</v>
      </c>
      <c r="H52" s="5">
        <v>3957.28121960218</v>
      </c>
      <c r="I52" s="5">
        <v>3509.7214806926199</v>
      </c>
    </row>
    <row r="53" spans="1:9">
      <c r="A53" s="5">
        <v>52</v>
      </c>
      <c r="B53" s="5" t="s">
        <v>51</v>
      </c>
      <c r="C53" s="5" t="s">
        <v>460</v>
      </c>
      <c r="D53" s="5" t="s">
        <v>408</v>
      </c>
      <c r="E53" s="5" t="s">
        <v>868</v>
      </c>
      <c r="F53" s="5">
        <v>6437.9774513595603</v>
      </c>
      <c r="G53" s="5">
        <v>12946.135142093801</v>
      </c>
      <c r="H53" s="5">
        <v>2911.1399721717298</v>
      </c>
      <c r="I53" s="5">
        <v>1662.5535340740901</v>
      </c>
    </row>
    <row r="54" spans="1:9">
      <c r="A54" s="5">
        <v>53</v>
      </c>
      <c r="B54" s="5" t="s">
        <v>52</v>
      </c>
      <c r="C54" s="5" t="s">
        <v>461</v>
      </c>
      <c r="D54" s="5" t="s">
        <v>408</v>
      </c>
      <c r="E54" s="5" t="s">
        <v>869</v>
      </c>
      <c r="F54" s="5">
        <v>13641.483003064101</v>
      </c>
      <c r="G54" s="5">
        <v>44277.186169431603</v>
      </c>
      <c r="H54" s="5">
        <v>3976.2057913234498</v>
      </c>
      <c r="I54" s="5">
        <v>2341.1504306909101</v>
      </c>
    </row>
    <row r="55" spans="1:9">
      <c r="A55" s="5">
        <v>54</v>
      </c>
      <c r="B55" s="5" t="s">
        <v>53</v>
      </c>
      <c r="C55" s="5" t="s">
        <v>462</v>
      </c>
      <c r="D55" s="5" t="s">
        <v>408</v>
      </c>
      <c r="E55" s="5" t="s">
        <v>870</v>
      </c>
      <c r="F55" s="5">
        <v>778118.69573576399</v>
      </c>
      <c r="G55" s="5">
        <v>648742.32260970795</v>
      </c>
      <c r="H55" s="5">
        <v>722510.405037052</v>
      </c>
      <c r="I55" s="5">
        <v>802761.33262201794</v>
      </c>
    </row>
    <row r="56" spans="1:9">
      <c r="A56" s="5">
        <v>55</v>
      </c>
      <c r="B56" s="5" t="s">
        <v>54</v>
      </c>
      <c r="C56" s="5" t="s">
        <v>463</v>
      </c>
      <c r="D56" s="5" t="s">
        <v>408</v>
      </c>
      <c r="E56" s="5" t="s">
        <v>871</v>
      </c>
      <c r="F56" s="5">
        <v>425.24224268250498</v>
      </c>
      <c r="G56" s="5">
        <v>626.99860669274506</v>
      </c>
      <c r="H56" s="5">
        <v>330.35908893364001</v>
      </c>
      <c r="I56" s="5">
        <v>546.21057288311601</v>
      </c>
    </row>
    <row r="57" spans="1:9">
      <c r="A57" s="5">
        <v>56</v>
      </c>
      <c r="B57" s="5" t="s">
        <v>55</v>
      </c>
      <c r="C57" s="5" t="s">
        <v>464</v>
      </c>
      <c r="D57" s="5" t="s">
        <v>408</v>
      </c>
      <c r="E57" s="5" t="s">
        <v>872</v>
      </c>
      <c r="F57" s="5">
        <v>1256170.7583091899</v>
      </c>
      <c r="G57" s="5">
        <v>996933.60613395297</v>
      </c>
      <c r="H57" s="5">
        <v>2141415.6909485902</v>
      </c>
      <c r="I57" s="5">
        <v>2323670.6725777001</v>
      </c>
    </row>
    <row r="58" spans="1:9">
      <c r="A58" s="5">
        <v>57</v>
      </c>
      <c r="B58" s="5" t="s">
        <v>56</v>
      </c>
      <c r="C58" s="5" t="s">
        <v>465</v>
      </c>
      <c r="D58" s="5" t="s">
        <v>408</v>
      </c>
      <c r="E58" s="5" t="s">
        <v>873</v>
      </c>
      <c r="F58" s="5">
        <v>22360.5684429307</v>
      </c>
      <c r="G58" s="5">
        <v>29022.763251095199</v>
      </c>
      <c r="H58" s="5">
        <v>118141.48671281</v>
      </c>
      <c r="I58" s="5">
        <v>118930.725831266</v>
      </c>
    </row>
    <row r="59" spans="1:9">
      <c r="A59" s="5">
        <v>58</v>
      </c>
      <c r="B59" s="5" t="s">
        <v>57</v>
      </c>
      <c r="C59" s="5" t="s">
        <v>466</v>
      </c>
      <c r="D59" s="5" t="s">
        <v>408</v>
      </c>
      <c r="E59" s="5" t="s">
        <v>874</v>
      </c>
      <c r="F59" s="5">
        <v>310.228976864115</v>
      </c>
      <c r="G59" s="5">
        <v>868.018327771538</v>
      </c>
      <c r="H59" s="5">
        <v>492.24490967913499</v>
      </c>
      <c r="I59" s="5">
        <v>537.03254980150405</v>
      </c>
    </row>
    <row r="60" spans="1:9">
      <c r="A60" s="5">
        <v>59</v>
      </c>
      <c r="B60" s="5" t="s">
        <v>58</v>
      </c>
      <c r="C60" s="5" t="s">
        <v>467</v>
      </c>
      <c r="D60" s="5" t="s">
        <v>408</v>
      </c>
      <c r="E60" s="5" t="s">
        <v>875</v>
      </c>
      <c r="F60" s="5">
        <v>1163115.3790673199</v>
      </c>
      <c r="G60" s="5">
        <v>2139302.8219357701</v>
      </c>
      <c r="H60" s="5">
        <v>530693.217441933</v>
      </c>
      <c r="I60" s="5">
        <v>353320.49879444402</v>
      </c>
    </row>
    <row r="61" spans="1:9">
      <c r="A61" s="5">
        <v>60</v>
      </c>
      <c r="B61" s="5" t="s">
        <v>59</v>
      </c>
      <c r="C61" s="5" t="s">
        <v>468</v>
      </c>
      <c r="D61" s="5" t="s">
        <v>408</v>
      </c>
      <c r="E61" s="5" t="s">
        <v>876</v>
      </c>
      <c r="F61" s="5">
        <v>1097.0734022014201</v>
      </c>
      <c r="G61" s="5">
        <v>9275.9013231035697</v>
      </c>
      <c r="H61" s="5">
        <v>1443.52668340126</v>
      </c>
      <c r="I61" s="5">
        <v>1363.94403519871</v>
      </c>
    </row>
    <row r="62" spans="1:9">
      <c r="A62" s="5">
        <v>61</v>
      </c>
      <c r="B62" s="5" t="s">
        <v>60</v>
      </c>
      <c r="C62" s="5" t="s">
        <v>469</v>
      </c>
      <c r="D62" s="5" t="s">
        <v>408</v>
      </c>
      <c r="E62" s="5" t="s">
        <v>877</v>
      </c>
      <c r="F62" s="5">
        <v>3446.84587839906</v>
      </c>
      <c r="G62" s="5">
        <v>714.22140993773905</v>
      </c>
      <c r="H62" s="5">
        <v>4683.1783087759204</v>
      </c>
      <c r="I62" s="5">
        <v>3943.22407033011</v>
      </c>
    </row>
    <row r="63" spans="1:9">
      <c r="A63" s="5">
        <v>62</v>
      </c>
      <c r="B63" s="5" t="s">
        <v>61</v>
      </c>
      <c r="C63" s="5" t="s">
        <v>470</v>
      </c>
      <c r="D63" s="5" t="s">
        <v>408</v>
      </c>
      <c r="E63" s="5" t="s">
        <v>878</v>
      </c>
      <c r="F63" s="5">
        <v>21868.993263901801</v>
      </c>
      <c r="G63" s="5">
        <v>32824.204190904602</v>
      </c>
      <c r="H63" s="5">
        <v>99966.305198378206</v>
      </c>
      <c r="I63" s="5">
        <v>122856.46081847401</v>
      </c>
    </row>
    <row r="64" spans="1:9">
      <c r="A64" s="5">
        <v>63</v>
      </c>
      <c r="B64" s="5" t="s">
        <v>62</v>
      </c>
      <c r="C64" s="5" t="s">
        <v>471</v>
      </c>
      <c r="D64" s="5" t="s">
        <v>408</v>
      </c>
      <c r="E64" s="5" t="s">
        <v>879</v>
      </c>
      <c r="F64" s="5">
        <v>27403.9073407588</v>
      </c>
      <c r="G64" s="5">
        <v>12950.9770288981</v>
      </c>
      <c r="H64" s="5">
        <v>926.19651179518803</v>
      </c>
      <c r="I64" s="5">
        <v>1101.9492420972001</v>
      </c>
    </row>
    <row r="65" spans="1:9">
      <c r="A65" s="5">
        <v>64</v>
      </c>
      <c r="B65" s="5" t="s">
        <v>63</v>
      </c>
      <c r="C65" s="5" t="s">
        <v>472</v>
      </c>
      <c r="D65" s="5" t="s">
        <v>408</v>
      </c>
      <c r="E65" s="5" t="s">
        <v>880</v>
      </c>
      <c r="F65" s="5">
        <v>2703.7626820635201</v>
      </c>
      <c r="G65" s="5">
        <v>7104.6862197665296</v>
      </c>
      <c r="H65" s="5">
        <v>854.91067237319396</v>
      </c>
      <c r="I65" s="5">
        <v>1806.45552546831</v>
      </c>
    </row>
    <row r="66" spans="1:9">
      <c r="A66" s="5">
        <v>65</v>
      </c>
      <c r="B66" s="5" t="s">
        <v>64</v>
      </c>
      <c r="C66" s="5" t="s">
        <v>473</v>
      </c>
      <c r="D66" s="5" t="s">
        <v>408</v>
      </c>
      <c r="E66" s="5" t="s">
        <v>881</v>
      </c>
      <c r="F66" s="5">
        <v>2662.1355029003098</v>
      </c>
      <c r="G66" s="5">
        <v>5676.2966492321502</v>
      </c>
      <c r="H66" s="5">
        <v>2184.98956139951</v>
      </c>
      <c r="I66" s="5">
        <v>2286.1462316821799</v>
      </c>
    </row>
    <row r="67" spans="1:9">
      <c r="A67" s="5">
        <v>66</v>
      </c>
      <c r="B67" s="5" t="s">
        <v>65</v>
      </c>
      <c r="C67" s="5" t="s">
        <v>474</v>
      </c>
      <c r="D67" s="5" t="s">
        <v>408</v>
      </c>
      <c r="E67" s="5" t="s">
        <v>882</v>
      </c>
      <c r="F67" s="5">
        <v>3420.6413985098102</v>
      </c>
      <c r="G67" s="5">
        <v>3304.02976674305</v>
      </c>
      <c r="H67" s="5">
        <v>1622200.51200054</v>
      </c>
      <c r="I67" s="5">
        <v>24613.996671679401</v>
      </c>
    </row>
    <row r="68" spans="1:9">
      <c r="A68" s="5">
        <v>67</v>
      </c>
      <c r="B68" s="5" t="s">
        <v>66</v>
      </c>
      <c r="C68" s="5" t="s">
        <v>475</v>
      </c>
      <c r="D68" s="5" t="s">
        <v>408</v>
      </c>
      <c r="E68" s="5" t="s">
        <v>883</v>
      </c>
      <c r="F68" s="5">
        <v>5532.1677049672198</v>
      </c>
      <c r="G68" s="5">
        <v>1513.68509719651</v>
      </c>
      <c r="H68" s="5">
        <v>702.36644312680096</v>
      </c>
      <c r="I68" s="5">
        <v>5138.4758842970596</v>
      </c>
    </row>
    <row r="69" spans="1:9">
      <c r="A69" s="5">
        <v>68</v>
      </c>
      <c r="B69" s="5" t="s">
        <v>67</v>
      </c>
      <c r="C69" s="5" t="s">
        <v>476</v>
      </c>
      <c r="D69" s="5" t="s">
        <v>408</v>
      </c>
      <c r="E69" s="5" t="s">
        <v>884</v>
      </c>
      <c r="F69" s="5">
        <v>5830.3026415520499</v>
      </c>
      <c r="G69" s="5">
        <v>8558.5930389589794</v>
      </c>
      <c r="H69" s="5">
        <v>52216.671750803602</v>
      </c>
      <c r="I69" s="5">
        <v>63111.347736747302</v>
      </c>
    </row>
    <row r="70" spans="1:9">
      <c r="A70" s="5">
        <v>69</v>
      </c>
      <c r="B70" s="5" t="s">
        <v>68</v>
      </c>
      <c r="C70" s="5" t="s">
        <v>477</v>
      </c>
      <c r="D70" s="5" t="s">
        <v>408</v>
      </c>
      <c r="E70" s="5" t="s">
        <v>885</v>
      </c>
      <c r="F70" s="5">
        <v>416.45539416708402</v>
      </c>
      <c r="G70" s="5">
        <v>1028.30637167278</v>
      </c>
      <c r="H70" s="5">
        <v>353.69150767864397</v>
      </c>
      <c r="I70" s="5">
        <v>119.363941762856</v>
      </c>
    </row>
    <row r="71" spans="1:9">
      <c r="A71" s="5">
        <v>70</v>
      </c>
      <c r="B71" s="5" t="s">
        <v>69</v>
      </c>
      <c r="C71" s="5" t="s">
        <v>478</v>
      </c>
      <c r="D71" s="5" t="s">
        <v>408</v>
      </c>
      <c r="E71" s="5" t="s">
        <v>886</v>
      </c>
      <c r="F71" s="5">
        <v>5771.9822809483403</v>
      </c>
      <c r="G71" s="5">
        <v>10194.241499899799</v>
      </c>
      <c r="H71" s="5">
        <v>3679.1041331362198</v>
      </c>
      <c r="I71" s="5">
        <v>1598.9664675648201</v>
      </c>
    </row>
    <row r="72" spans="1:9">
      <c r="A72" s="5">
        <v>71</v>
      </c>
      <c r="B72" s="5" t="s">
        <v>70</v>
      </c>
      <c r="C72" s="5" t="s">
        <v>479</v>
      </c>
      <c r="D72" s="5" t="s">
        <v>408</v>
      </c>
      <c r="E72" s="5" t="s">
        <v>887</v>
      </c>
      <c r="F72" s="5">
        <v>1066.8307704260101</v>
      </c>
      <c r="G72" s="5">
        <v>345.88605296753502</v>
      </c>
      <c r="H72" s="5">
        <v>246.01394571505699</v>
      </c>
      <c r="I72" s="5">
        <v>703.17730945677704</v>
      </c>
    </row>
    <row r="73" spans="1:9">
      <c r="A73" s="5">
        <v>72</v>
      </c>
      <c r="B73" s="5" t="s">
        <v>71</v>
      </c>
      <c r="C73" s="5" t="s">
        <v>480</v>
      </c>
      <c r="D73" s="5" t="s">
        <v>408</v>
      </c>
      <c r="E73" s="5" t="s">
        <v>888</v>
      </c>
      <c r="F73" s="5">
        <v>1391.6215621127001</v>
      </c>
      <c r="G73" s="5">
        <v>2599.6478852835698</v>
      </c>
      <c r="H73" s="5">
        <v>4090.8824476271602</v>
      </c>
      <c r="I73" s="5">
        <v>2431.95617552971</v>
      </c>
    </row>
    <row r="74" spans="1:9">
      <c r="A74" s="5">
        <v>73</v>
      </c>
      <c r="B74" s="5" t="s">
        <v>72</v>
      </c>
      <c r="C74" s="5" t="s">
        <v>481</v>
      </c>
      <c r="D74" s="5" t="s">
        <v>408</v>
      </c>
      <c r="E74" s="5" t="s">
        <v>889</v>
      </c>
      <c r="F74" s="5">
        <v>3561.70955238747</v>
      </c>
      <c r="G74" s="5">
        <v>3017.9840692910898</v>
      </c>
      <c r="H74" s="5">
        <v>2960.7492426455101</v>
      </c>
      <c r="I74" s="5">
        <v>8362.2621713121298</v>
      </c>
    </row>
    <row r="75" spans="1:9">
      <c r="A75" s="5">
        <v>74</v>
      </c>
      <c r="B75" s="5" t="s">
        <v>73</v>
      </c>
      <c r="C75" s="5" t="s">
        <v>482</v>
      </c>
      <c r="D75" s="5" t="s">
        <v>408</v>
      </c>
      <c r="E75" s="5" t="s">
        <v>890</v>
      </c>
      <c r="F75" s="5">
        <v>1603.72195188573</v>
      </c>
      <c r="G75" s="5">
        <v>3347.0602386271098</v>
      </c>
      <c r="H75" s="5">
        <v>1326.2946919384499</v>
      </c>
      <c r="I75" s="5">
        <v>721.50255197005401</v>
      </c>
    </row>
    <row r="76" spans="1:9">
      <c r="A76" s="5">
        <v>75</v>
      </c>
      <c r="B76" s="5" t="s">
        <v>74</v>
      </c>
      <c r="C76" s="5" t="s">
        <v>483</v>
      </c>
      <c r="D76" s="5" t="s">
        <v>408</v>
      </c>
      <c r="E76" s="5" t="s">
        <v>891</v>
      </c>
      <c r="F76" s="5">
        <v>274037.271593899</v>
      </c>
      <c r="G76" s="5">
        <v>144762.249080265</v>
      </c>
      <c r="H76" s="5">
        <v>375176.25499478698</v>
      </c>
      <c r="I76" s="5">
        <v>391056.19033709902</v>
      </c>
    </row>
    <row r="77" spans="1:9">
      <c r="A77" s="5">
        <v>76</v>
      </c>
      <c r="B77" s="5" t="s">
        <v>75</v>
      </c>
      <c r="C77" s="5" t="s">
        <v>484</v>
      </c>
      <c r="D77" s="5" t="s">
        <v>408</v>
      </c>
      <c r="E77" s="5" t="s">
        <v>892</v>
      </c>
      <c r="F77" s="5">
        <v>263263.71250176599</v>
      </c>
      <c r="G77" s="5">
        <v>194198.569835817</v>
      </c>
      <c r="H77" s="5">
        <v>585705.52316355205</v>
      </c>
      <c r="I77" s="5">
        <v>764676.795428955</v>
      </c>
    </row>
    <row r="78" spans="1:9">
      <c r="A78" s="5">
        <v>77</v>
      </c>
      <c r="B78" s="5" t="s">
        <v>76</v>
      </c>
      <c r="C78" s="5" t="s">
        <v>485</v>
      </c>
      <c r="D78" s="5" t="s">
        <v>408</v>
      </c>
      <c r="E78" s="5" t="s">
        <v>893</v>
      </c>
      <c r="F78" s="5">
        <v>645.34275476603</v>
      </c>
      <c r="G78" s="5">
        <v>469.43681038758598</v>
      </c>
      <c r="H78" s="5">
        <v>2081.3494915729598</v>
      </c>
      <c r="I78" s="5">
        <v>454.91621737888198</v>
      </c>
    </row>
    <row r="79" spans="1:9">
      <c r="A79" s="5">
        <v>78</v>
      </c>
      <c r="B79" s="5" t="s">
        <v>77</v>
      </c>
      <c r="C79" s="5" t="s">
        <v>486</v>
      </c>
      <c r="D79" s="5" t="s">
        <v>408</v>
      </c>
      <c r="E79" s="5" t="s">
        <v>894</v>
      </c>
      <c r="F79" s="5">
        <v>2319.8159331807901</v>
      </c>
      <c r="G79" s="5">
        <v>1912.76188511953</v>
      </c>
      <c r="H79" s="5">
        <v>4671.4974149353802</v>
      </c>
      <c r="I79" s="5">
        <v>5166.2923500221495</v>
      </c>
    </row>
    <row r="80" spans="1:9">
      <c r="A80" s="5">
        <v>79</v>
      </c>
      <c r="B80" s="5" t="s">
        <v>78</v>
      </c>
      <c r="C80" s="5" t="s">
        <v>487</v>
      </c>
      <c r="D80" s="5" t="s">
        <v>408</v>
      </c>
      <c r="E80" s="5" t="s">
        <v>895</v>
      </c>
      <c r="F80" s="5">
        <v>22671.744984928198</v>
      </c>
      <c r="G80" s="5">
        <v>21354.3771526126</v>
      </c>
      <c r="H80" s="5">
        <v>37257.047794272301</v>
      </c>
      <c r="I80" s="5">
        <v>40357.366696923898</v>
      </c>
    </row>
    <row r="81" spans="1:9">
      <c r="A81" s="5">
        <v>80</v>
      </c>
      <c r="B81" s="5" t="s">
        <v>79</v>
      </c>
      <c r="C81" s="5" t="s">
        <v>488</v>
      </c>
      <c r="D81" s="5" t="s">
        <v>408</v>
      </c>
      <c r="E81" s="5" t="s">
        <v>896</v>
      </c>
      <c r="F81" s="5">
        <v>7274.0992585777603</v>
      </c>
      <c r="G81" s="5">
        <v>3566.56946350812</v>
      </c>
      <c r="H81" s="5">
        <v>8247.8417992443992</v>
      </c>
      <c r="I81" s="5">
        <v>4087.8850100846898</v>
      </c>
    </row>
    <row r="82" spans="1:9">
      <c r="A82" s="5">
        <v>81</v>
      </c>
      <c r="B82" s="5" t="s">
        <v>80</v>
      </c>
      <c r="C82" s="5" t="s">
        <v>489</v>
      </c>
      <c r="D82" s="5" t="s">
        <v>408</v>
      </c>
      <c r="E82" s="5" t="s">
        <v>897</v>
      </c>
      <c r="F82" s="5">
        <v>1116.3474822975099</v>
      </c>
      <c r="G82" s="5">
        <v>1897.01832321293</v>
      </c>
      <c r="H82" s="5">
        <v>790.50429063885201</v>
      </c>
      <c r="I82" s="5">
        <v>2037.6030252732601</v>
      </c>
    </row>
    <row r="83" spans="1:9">
      <c r="A83" s="5">
        <v>82</v>
      </c>
      <c r="B83" s="5" t="s">
        <v>81</v>
      </c>
      <c r="C83" s="5" t="s">
        <v>490</v>
      </c>
      <c r="D83" s="5" t="s">
        <v>408</v>
      </c>
      <c r="E83" s="5" t="s">
        <v>898</v>
      </c>
      <c r="F83" s="5">
        <v>15086232.7771348</v>
      </c>
      <c r="G83" s="5">
        <v>12270425.0561323</v>
      </c>
      <c r="H83" s="5">
        <v>9669824.1660650298</v>
      </c>
      <c r="I83" s="5">
        <v>10157290.891634</v>
      </c>
    </row>
    <row r="84" spans="1:9">
      <c r="A84" s="5">
        <v>83</v>
      </c>
      <c r="B84" s="5" t="s">
        <v>82</v>
      </c>
      <c r="C84" s="5" t="s">
        <v>491</v>
      </c>
      <c r="D84" s="5" t="s">
        <v>408</v>
      </c>
      <c r="E84" s="5" t="s">
        <v>899</v>
      </c>
      <c r="F84" s="5">
        <v>173209.810849475</v>
      </c>
      <c r="G84" s="5">
        <v>168836.78968903399</v>
      </c>
      <c r="H84" s="5">
        <v>194306.49081250999</v>
      </c>
      <c r="I84" s="5">
        <v>192511.81801004399</v>
      </c>
    </row>
    <row r="85" spans="1:9">
      <c r="A85" s="5">
        <v>84</v>
      </c>
      <c r="B85" s="5" t="s">
        <v>83</v>
      </c>
      <c r="C85" s="5" t="s">
        <v>492</v>
      </c>
      <c r="D85" s="5" t="s">
        <v>408</v>
      </c>
      <c r="E85" s="5" t="s">
        <v>900</v>
      </c>
      <c r="F85" s="5">
        <v>293433.81002272299</v>
      </c>
      <c r="G85" s="5">
        <v>350177.58683067799</v>
      </c>
      <c r="H85" s="5">
        <v>753420.53842861799</v>
      </c>
      <c r="I85" s="5">
        <v>554339.01624320901</v>
      </c>
    </row>
    <row r="86" spans="1:9">
      <c r="A86" s="5">
        <v>85</v>
      </c>
      <c r="B86" s="5" t="s">
        <v>84</v>
      </c>
      <c r="C86" s="5" t="s">
        <v>493</v>
      </c>
      <c r="D86" s="5" t="s">
        <v>408</v>
      </c>
      <c r="E86" s="5" t="s">
        <v>901</v>
      </c>
      <c r="F86" s="5">
        <v>3465.7461268497</v>
      </c>
      <c r="G86" s="5">
        <v>2394.03323559104</v>
      </c>
      <c r="H86" s="5">
        <v>6389.1778623374303</v>
      </c>
      <c r="I86" s="5">
        <v>7135.76676932399</v>
      </c>
    </row>
    <row r="87" spans="1:9">
      <c r="A87" s="5">
        <v>86</v>
      </c>
      <c r="B87" s="5" t="s">
        <v>85</v>
      </c>
      <c r="C87" s="5" t="s">
        <v>494</v>
      </c>
      <c r="D87" s="5" t="s">
        <v>408</v>
      </c>
      <c r="E87" s="5" t="s">
        <v>902</v>
      </c>
      <c r="F87" s="5">
        <v>31207.781455496901</v>
      </c>
      <c r="G87" s="5">
        <v>54328.692433596399</v>
      </c>
      <c r="H87" s="5">
        <v>29031.493450497099</v>
      </c>
      <c r="I87" s="5">
        <v>20605.875484078198</v>
      </c>
    </row>
    <row r="88" spans="1:9">
      <c r="A88" s="5">
        <v>87</v>
      </c>
      <c r="B88" s="5" t="s">
        <v>86</v>
      </c>
      <c r="C88" s="5" t="s">
        <v>495</v>
      </c>
      <c r="D88" s="5" t="s">
        <v>408</v>
      </c>
      <c r="E88" s="5" t="s">
        <v>903</v>
      </c>
      <c r="F88" s="5">
        <v>570.41754163789801</v>
      </c>
      <c r="G88" s="5">
        <v>385.57763525894501</v>
      </c>
      <c r="H88" s="5">
        <v>416.714521458467</v>
      </c>
      <c r="I88" s="5">
        <v>164.38391848490801</v>
      </c>
    </row>
    <row r="89" spans="1:9">
      <c r="A89" s="5">
        <v>88</v>
      </c>
      <c r="B89" s="5" t="s">
        <v>87</v>
      </c>
      <c r="C89" s="5" t="s">
        <v>496</v>
      </c>
      <c r="D89" s="5" t="s">
        <v>408</v>
      </c>
      <c r="E89" s="5" t="s">
        <v>904</v>
      </c>
      <c r="F89" s="5">
        <v>18377.065338998898</v>
      </c>
      <c r="G89" s="5">
        <v>9179.9645403578706</v>
      </c>
      <c r="H89" s="5">
        <v>25648.4796727217</v>
      </c>
      <c r="I89" s="5">
        <v>25485.310637658898</v>
      </c>
    </row>
    <row r="90" spans="1:9">
      <c r="A90" s="5">
        <v>89</v>
      </c>
      <c r="B90" s="5" t="s">
        <v>88</v>
      </c>
      <c r="C90" s="5" t="s">
        <v>497</v>
      </c>
      <c r="D90" s="5" t="s">
        <v>408</v>
      </c>
      <c r="E90" s="5" t="s">
        <v>905</v>
      </c>
      <c r="F90" s="5">
        <v>3934.2038813580498</v>
      </c>
      <c r="G90" s="5">
        <v>3781.5938403789601</v>
      </c>
      <c r="H90" s="5">
        <v>3173.9018941627601</v>
      </c>
      <c r="I90" s="5">
        <v>2714.2349020021702</v>
      </c>
    </row>
    <row r="91" spans="1:9">
      <c r="A91" s="5">
        <v>90</v>
      </c>
      <c r="B91" s="5" t="s">
        <v>89</v>
      </c>
      <c r="C91" s="5" t="s">
        <v>498</v>
      </c>
      <c r="D91" s="5" t="s">
        <v>408</v>
      </c>
      <c r="E91" s="5" t="s">
        <v>906</v>
      </c>
      <c r="F91" s="5">
        <v>15818.660140734601</v>
      </c>
      <c r="G91" s="5">
        <v>45011.517428046202</v>
      </c>
      <c r="H91" s="5">
        <v>4476.8498396832001</v>
      </c>
      <c r="I91" s="5">
        <v>554.20602850765795</v>
      </c>
    </row>
    <row r="92" spans="1:9">
      <c r="A92" s="5">
        <v>91</v>
      </c>
      <c r="B92" s="5" t="s">
        <v>90</v>
      </c>
      <c r="C92" s="5" t="s">
        <v>499</v>
      </c>
      <c r="D92" s="5" t="s">
        <v>408</v>
      </c>
      <c r="E92" s="5" t="s">
        <v>907</v>
      </c>
      <c r="F92" s="5">
        <v>32047.396385866301</v>
      </c>
      <c r="G92" s="5">
        <v>43639.1893158397</v>
      </c>
      <c r="H92" s="5">
        <v>134853.26762320101</v>
      </c>
      <c r="I92" s="5">
        <v>147455.678024222</v>
      </c>
    </row>
    <row r="93" spans="1:9">
      <c r="A93" s="5">
        <v>92</v>
      </c>
      <c r="B93" s="5" t="s">
        <v>91</v>
      </c>
      <c r="C93" s="5" t="s">
        <v>500</v>
      </c>
      <c r="D93" s="5" t="s">
        <v>408</v>
      </c>
      <c r="E93" s="5" t="s">
        <v>908</v>
      </c>
      <c r="F93" s="5">
        <v>1671.4273467185001</v>
      </c>
      <c r="G93" s="5">
        <v>659.62620661320102</v>
      </c>
      <c r="H93" s="5">
        <v>758.08006446095203</v>
      </c>
      <c r="I93" s="5">
        <v>728.02081221829098</v>
      </c>
    </row>
    <row r="94" spans="1:9">
      <c r="A94" s="5">
        <v>93</v>
      </c>
      <c r="B94" s="5" t="s">
        <v>92</v>
      </c>
      <c r="C94" s="5" t="s">
        <v>501</v>
      </c>
      <c r="D94" s="5" t="s">
        <v>408</v>
      </c>
      <c r="E94" s="5" t="s">
        <v>909</v>
      </c>
      <c r="F94" s="5">
        <v>39932584.889573701</v>
      </c>
      <c r="G94" s="5">
        <v>33818208.159763202</v>
      </c>
      <c r="H94" s="5">
        <v>28076355.598653901</v>
      </c>
      <c r="I94" s="5">
        <v>31145804.052869</v>
      </c>
    </row>
    <row r="95" spans="1:9">
      <c r="A95" s="5">
        <v>94</v>
      </c>
      <c r="B95" s="5" t="s">
        <v>93</v>
      </c>
      <c r="C95" s="5" t="s">
        <v>502</v>
      </c>
      <c r="D95" s="5" t="s">
        <v>408</v>
      </c>
      <c r="E95" s="5" t="s">
        <v>910</v>
      </c>
      <c r="F95" s="5">
        <v>7312.7244818741801</v>
      </c>
      <c r="G95" s="5">
        <v>5103.5100516453604</v>
      </c>
      <c r="H95" s="5">
        <v>1845.8452191931899</v>
      </c>
      <c r="I95" s="5">
        <v>818.31091821972802</v>
      </c>
    </row>
    <row r="96" spans="1:9">
      <c r="A96" s="5">
        <v>95</v>
      </c>
      <c r="B96" s="5" t="s">
        <v>94</v>
      </c>
      <c r="C96" s="5" t="s">
        <v>503</v>
      </c>
      <c r="D96" s="5" t="s">
        <v>408</v>
      </c>
      <c r="E96" s="5" t="s">
        <v>911</v>
      </c>
      <c r="F96" s="5">
        <v>3502.8666290767901</v>
      </c>
      <c r="G96" s="5">
        <v>1572.2376600990599</v>
      </c>
      <c r="H96" s="5">
        <v>836.65216554738595</v>
      </c>
      <c r="I96" s="5">
        <v>389.78025380924697</v>
      </c>
    </row>
    <row r="97" spans="1:9">
      <c r="A97" s="5">
        <v>96</v>
      </c>
      <c r="B97" s="5" t="s">
        <v>95</v>
      </c>
      <c r="C97" s="5" t="s">
        <v>504</v>
      </c>
      <c r="D97" s="5" t="s">
        <v>408</v>
      </c>
      <c r="E97" s="5" t="s">
        <v>912</v>
      </c>
      <c r="F97" s="5">
        <v>3398.9363056269499</v>
      </c>
      <c r="G97" s="5">
        <v>1133.4344934317201</v>
      </c>
      <c r="H97" s="5">
        <v>467.84665846272702</v>
      </c>
      <c r="I97" s="5">
        <v>216.464302723483</v>
      </c>
    </row>
    <row r="98" spans="1:9">
      <c r="A98" s="5">
        <v>97</v>
      </c>
      <c r="B98" s="5" t="s">
        <v>96</v>
      </c>
      <c r="C98" s="5" t="s">
        <v>505</v>
      </c>
      <c r="D98" s="5" t="s">
        <v>408</v>
      </c>
      <c r="E98" s="5" t="s">
        <v>913</v>
      </c>
      <c r="F98" s="5">
        <v>2418.6084793680602</v>
      </c>
      <c r="G98" s="5">
        <v>5310.1999218343599</v>
      </c>
      <c r="H98" s="5">
        <v>5026.10624782377</v>
      </c>
      <c r="I98" s="5">
        <v>1206.9303495527399</v>
      </c>
    </row>
    <row r="99" spans="1:9">
      <c r="A99" s="5">
        <v>98</v>
      </c>
      <c r="B99" s="5" t="s">
        <v>97</v>
      </c>
      <c r="C99" s="5" t="s">
        <v>506</v>
      </c>
      <c r="D99" s="5" t="s">
        <v>408</v>
      </c>
      <c r="E99" s="5" t="s">
        <v>914</v>
      </c>
      <c r="F99" s="5">
        <v>4019.32572501615</v>
      </c>
      <c r="G99" s="5">
        <v>1904.96882227892</v>
      </c>
      <c r="H99" s="5">
        <v>3417.8620044720001</v>
      </c>
      <c r="I99" s="5">
        <v>4819.6210191845503</v>
      </c>
    </row>
    <row r="100" spans="1:9">
      <c r="A100" s="5">
        <v>99</v>
      </c>
      <c r="B100" s="5" t="s">
        <v>98</v>
      </c>
      <c r="C100" s="5" t="s">
        <v>507</v>
      </c>
      <c r="D100" s="5" t="s">
        <v>408</v>
      </c>
      <c r="E100" s="5" t="s">
        <v>915</v>
      </c>
      <c r="F100" s="5">
        <v>340.96744413428502</v>
      </c>
      <c r="G100" s="5">
        <v>2650.0558046083102</v>
      </c>
      <c r="H100" s="5">
        <v>788.82148684211199</v>
      </c>
      <c r="I100" s="5">
        <v>203.09957860902901</v>
      </c>
    </row>
    <row r="101" spans="1:9">
      <c r="A101" s="5">
        <v>100</v>
      </c>
      <c r="B101" s="5" t="s">
        <v>99</v>
      </c>
      <c r="C101" s="5" t="s">
        <v>508</v>
      </c>
      <c r="D101" s="5" t="s">
        <v>408</v>
      </c>
      <c r="E101" s="5" t="s">
        <v>916</v>
      </c>
      <c r="F101" s="5">
        <v>825.75783621212099</v>
      </c>
      <c r="G101" s="5">
        <v>1542.4241948024301</v>
      </c>
      <c r="H101" s="5">
        <v>882.86930255903997</v>
      </c>
      <c r="I101" s="5">
        <v>2477.4734524217101</v>
      </c>
    </row>
    <row r="102" spans="1:9">
      <c r="A102" s="5">
        <v>101</v>
      </c>
      <c r="B102" s="5" t="s">
        <v>100</v>
      </c>
      <c r="C102" s="5" t="s">
        <v>509</v>
      </c>
      <c r="D102" s="5" t="s">
        <v>408</v>
      </c>
      <c r="E102" s="5" t="s">
        <v>917</v>
      </c>
      <c r="F102" s="5">
        <v>859.59227725132496</v>
      </c>
      <c r="G102" s="5">
        <v>525.93111846123497</v>
      </c>
      <c r="H102" s="5">
        <v>326.08816110156903</v>
      </c>
      <c r="I102" s="5">
        <v>474.19071201049201</v>
      </c>
    </row>
    <row r="103" spans="1:9">
      <c r="A103" s="5">
        <v>102</v>
      </c>
      <c r="B103" s="5" t="s">
        <v>101</v>
      </c>
      <c r="C103" s="5" t="s">
        <v>510</v>
      </c>
      <c r="D103" s="5" t="s">
        <v>408</v>
      </c>
      <c r="E103" s="5" t="s">
        <v>918</v>
      </c>
      <c r="F103" s="5">
        <v>3660.2184979775798</v>
      </c>
      <c r="G103" s="5">
        <v>4597.06576580808</v>
      </c>
      <c r="H103" s="5">
        <v>7510.9022490774496</v>
      </c>
      <c r="I103" s="5">
        <v>6221.2603997422902</v>
      </c>
    </row>
    <row r="104" spans="1:9">
      <c r="A104" s="5">
        <v>103</v>
      </c>
      <c r="B104" s="5" t="s">
        <v>102</v>
      </c>
      <c r="C104" s="5" t="s">
        <v>511</v>
      </c>
      <c r="D104" s="5" t="s">
        <v>408</v>
      </c>
      <c r="E104" s="5" t="s">
        <v>919</v>
      </c>
      <c r="F104" s="5">
        <v>1655.62151076176</v>
      </c>
      <c r="G104" s="5">
        <v>672.02188764502705</v>
      </c>
      <c r="H104" s="5">
        <v>1510.5187874651999</v>
      </c>
      <c r="I104" s="5">
        <v>803.00046618126999</v>
      </c>
    </row>
    <row r="105" spans="1:9">
      <c r="A105" s="5">
        <v>104</v>
      </c>
      <c r="B105" s="5" t="s">
        <v>103</v>
      </c>
      <c r="C105" s="5" t="s">
        <v>512</v>
      </c>
      <c r="D105" s="5" t="s">
        <v>408</v>
      </c>
      <c r="E105" s="5" t="s">
        <v>920</v>
      </c>
      <c r="F105" s="5">
        <v>4576.0892553112599</v>
      </c>
      <c r="G105" s="5">
        <v>11515.4324174129</v>
      </c>
      <c r="H105" s="5">
        <v>1790.5690064635401</v>
      </c>
      <c r="I105" s="5">
        <v>7043.6729556889504</v>
      </c>
    </row>
    <row r="106" spans="1:9">
      <c r="A106" s="5">
        <v>105</v>
      </c>
      <c r="B106" s="5" t="s">
        <v>104</v>
      </c>
      <c r="C106" s="5" t="s">
        <v>513</v>
      </c>
      <c r="D106" s="5" t="s">
        <v>408</v>
      </c>
      <c r="E106" s="5" t="s">
        <v>921</v>
      </c>
      <c r="F106" s="5">
        <v>453.33795039839799</v>
      </c>
      <c r="G106" s="5">
        <v>1324.40657393314</v>
      </c>
      <c r="H106" s="5">
        <v>5578.2030908850702</v>
      </c>
      <c r="I106" s="5">
        <v>177.484741624984</v>
      </c>
    </row>
    <row r="107" spans="1:9">
      <c r="A107" s="5">
        <v>106</v>
      </c>
      <c r="B107" s="5" t="s">
        <v>105</v>
      </c>
      <c r="C107" s="5" t="s">
        <v>514</v>
      </c>
      <c r="D107" s="5" t="s">
        <v>408</v>
      </c>
      <c r="E107" s="5" t="s">
        <v>922</v>
      </c>
      <c r="F107" s="5">
        <v>1014.62610139802</v>
      </c>
      <c r="G107" s="5">
        <v>3133.8663636024999</v>
      </c>
      <c r="H107" s="5">
        <v>3664.5324869306901</v>
      </c>
      <c r="I107" s="5">
        <v>6854.2355377592503</v>
      </c>
    </row>
    <row r="108" spans="1:9">
      <c r="A108" s="5">
        <v>107</v>
      </c>
      <c r="B108" s="5" t="s">
        <v>106</v>
      </c>
      <c r="C108" s="5" t="s">
        <v>515</v>
      </c>
      <c r="D108" s="5" t="s">
        <v>408</v>
      </c>
      <c r="E108" s="5" t="s">
        <v>923</v>
      </c>
      <c r="F108" s="5">
        <v>352.93802965816798</v>
      </c>
      <c r="G108" s="5">
        <v>492.48263837516902</v>
      </c>
      <c r="H108" s="5">
        <v>188.505633273911</v>
      </c>
      <c r="I108" s="5">
        <v>370.691706124755</v>
      </c>
    </row>
    <row r="109" spans="1:9">
      <c r="A109" s="5">
        <v>108</v>
      </c>
      <c r="B109" s="5" t="s">
        <v>107</v>
      </c>
      <c r="C109" s="5" t="s">
        <v>516</v>
      </c>
      <c r="D109" s="5" t="s">
        <v>408</v>
      </c>
      <c r="E109" s="5" t="s">
        <v>924</v>
      </c>
      <c r="F109" s="5">
        <v>953.279211245076</v>
      </c>
      <c r="G109" s="5">
        <v>635.78452879989504</v>
      </c>
      <c r="H109" s="5">
        <v>431.528533669377</v>
      </c>
      <c r="I109" s="5">
        <v>663.93372520829496</v>
      </c>
    </row>
    <row r="110" spans="1:9">
      <c r="A110" s="5">
        <v>109</v>
      </c>
      <c r="B110" s="5" t="s">
        <v>108</v>
      </c>
      <c r="C110" s="5" t="s">
        <v>517</v>
      </c>
      <c r="D110" s="5" t="s">
        <v>408</v>
      </c>
      <c r="E110" s="5" t="s">
        <v>925</v>
      </c>
      <c r="F110" s="5">
        <v>19506.796406488698</v>
      </c>
      <c r="G110" s="5">
        <v>26715.4396614205</v>
      </c>
      <c r="H110" s="5">
        <v>153470.15030516399</v>
      </c>
      <c r="I110" s="5">
        <v>176828.79845251201</v>
      </c>
    </row>
    <row r="111" spans="1:9">
      <c r="A111" s="5">
        <v>110</v>
      </c>
      <c r="B111" s="5" t="s">
        <v>109</v>
      </c>
      <c r="C111" s="5" t="s">
        <v>518</v>
      </c>
      <c r="D111" s="5" t="s">
        <v>408</v>
      </c>
      <c r="E111" s="5" t="s">
        <v>926</v>
      </c>
      <c r="F111" s="5">
        <v>3984.0800862831502</v>
      </c>
      <c r="G111" s="5">
        <v>278.37737264015198</v>
      </c>
      <c r="H111" s="5">
        <v>29433.055595197799</v>
      </c>
      <c r="I111" s="5">
        <v>2672.7184124484002</v>
      </c>
    </row>
    <row r="112" spans="1:9">
      <c r="A112" s="5">
        <v>111</v>
      </c>
      <c r="B112" s="5" t="s">
        <v>110</v>
      </c>
      <c r="C112" s="5" t="s">
        <v>519</v>
      </c>
      <c r="D112" s="5" t="s">
        <v>408</v>
      </c>
      <c r="E112" s="5" t="s">
        <v>927</v>
      </c>
      <c r="F112" s="5">
        <v>47860.372537953997</v>
      </c>
      <c r="G112" s="5">
        <v>41955.642767357102</v>
      </c>
      <c r="H112" s="5">
        <v>116620.597746706</v>
      </c>
      <c r="I112" s="5">
        <v>138119.65947935401</v>
      </c>
    </row>
    <row r="113" spans="1:9">
      <c r="A113" s="5">
        <v>112</v>
      </c>
      <c r="B113" s="5" t="s">
        <v>111</v>
      </c>
      <c r="C113" s="5" t="s">
        <v>520</v>
      </c>
      <c r="D113" s="5" t="s">
        <v>408</v>
      </c>
      <c r="E113" s="5" t="s">
        <v>928</v>
      </c>
      <c r="F113" s="5">
        <v>227.28360819719899</v>
      </c>
      <c r="G113" s="5">
        <v>642.69704455555404</v>
      </c>
      <c r="H113" s="5">
        <v>0</v>
      </c>
      <c r="I113" s="5">
        <v>0</v>
      </c>
    </row>
    <row r="114" spans="1:9">
      <c r="A114" s="5">
        <v>113</v>
      </c>
      <c r="B114" s="5" t="s">
        <v>112</v>
      </c>
      <c r="C114" s="5" t="s">
        <v>521</v>
      </c>
      <c r="D114" s="5" t="s">
        <v>408</v>
      </c>
      <c r="E114" s="5" t="s">
        <v>929</v>
      </c>
      <c r="F114" s="5">
        <v>110962.648398131</v>
      </c>
      <c r="G114" s="5">
        <v>94484.159548659794</v>
      </c>
      <c r="H114" s="5">
        <v>206562.344861625</v>
      </c>
      <c r="I114" s="5">
        <v>226860.78323903299</v>
      </c>
    </row>
    <row r="115" spans="1:9">
      <c r="A115" s="5">
        <v>114</v>
      </c>
      <c r="B115" s="5" t="s">
        <v>113</v>
      </c>
      <c r="C115" s="5" t="s">
        <v>522</v>
      </c>
      <c r="D115" s="5" t="s">
        <v>408</v>
      </c>
      <c r="E115" s="5" t="s">
        <v>930</v>
      </c>
      <c r="F115" s="5">
        <v>120505.99336836299</v>
      </c>
      <c r="G115" s="5">
        <v>88751.790530284095</v>
      </c>
      <c r="H115" s="5">
        <v>181420.847393645</v>
      </c>
      <c r="I115" s="5">
        <v>220955.46883498601</v>
      </c>
    </row>
    <row r="116" spans="1:9">
      <c r="A116" s="5">
        <v>115</v>
      </c>
      <c r="B116" s="5" t="s">
        <v>114</v>
      </c>
      <c r="C116" s="5" t="s">
        <v>523</v>
      </c>
      <c r="D116" s="5" t="s">
        <v>408</v>
      </c>
      <c r="E116" s="5" t="s">
        <v>931</v>
      </c>
      <c r="F116" s="5">
        <v>2781.7633004691602</v>
      </c>
      <c r="G116" s="5">
        <v>4008.1200666365298</v>
      </c>
      <c r="H116" s="5">
        <v>3870.7824574851702</v>
      </c>
      <c r="I116" s="5">
        <v>1378.6277673782499</v>
      </c>
    </row>
    <row r="117" spans="1:9">
      <c r="A117" s="5">
        <v>116</v>
      </c>
      <c r="B117" s="5" t="s">
        <v>115</v>
      </c>
      <c r="C117" s="5" t="s">
        <v>524</v>
      </c>
      <c r="D117" s="5" t="s">
        <v>408</v>
      </c>
      <c r="E117" s="5" t="s">
        <v>932</v>
      </c>
      <c r="F117" s="5">
        <v>221756.52281691899</v>
      </c>
      <c r="G117" s="5">
        <v>201123.59721670501</v>
      </c>
      <c r="H117" s="5">
        <v>540802.35238845705</v>
      </c>
      <c r="I117" s="5">
        <v>756605.433124937</v>
      </c>
    </row>
    <row r="118" spans="1:9">
      <c r="A118" s="5">
        <v>117</v>
      </c>
      <c r="B118" s="5" t="s">
        <v>116</v>
      </c>
      <c r="C118" s="5" t="s">
        <v>525</v>
      </c>
      <c r="D118" s="5" t="s">
        <v>408</v>
      </c>
      <c r="E118" s="5" t="s">
        <v>933</v>
      </c>
      <c r="F118" s="5">
        <v>60658.7390275203</v>
      </c>
      <c r="G118" s="5">
        <v>67221.536060168699</v>
      </c>
      <c r="H118" s="5">
        <v>125801.609109579</v>
      </c>
      <c r="I118" s="5">
        <v>108335.769988146</v>
      </c>
    </row>
    <row r="119" spans="1:9">
      <c r="A119" s="5">
        <v>118</v>
      </c>
      <c r="B119" s="5" t="s">
        <v>117</v>
      </c>
      <c r="C119" s="5" t="s">
        <v>526</v>
      </c>
      <c r="D119" s="5" t="s">
        <v>408</v>
      </c>
      <c r="E119" s="5" t="s">
        <v>934</v>
      </c>
      <c r="F119" s="5">
        <v>7677.5449684219102</v>
      </c>
      <c r="G119" s="5">
        <v>13115.893240781999</v>
      </c>
      <c r="H119" s="5">
        <v>24543.980652311999</v>
      </c>
      <c r="I119" s="5">
        <v>1686.3512001814099</v>
      </c>
    </row>
    <row r="120" spans="1:9">
      <c r="A120" s="5">
        <v>119</v>
      </c>
      <c r="B120" s="5" t="s">
        <v>118</v>
      </c>
      <c r="C120" s="5" t="s">
        <v>527</v>
      </c>
      <c r="D120" s="5" t="s">
        <v>408</v>
      </c>
      <c r="E120" s="5" t="s">
        <v>935</v>
      </c>
      <c r="F120" s="5">
        <v>6806.71531046771</v>
      </c>
      <c r="G120" s="5">
        <v>514.08654212904605</v>
      </c>
      <c r="H120" s="5">
        <v>583.21444257159499</v>
      </c>
      <c r="I120" s="5">
        <v>1522.8236538868</v>
      </c>
    </row>
    <row r="121" spans="1:9">
      <c r="A121" s="5">
        <v>120</v>
      </c>
      <c r="B121" s="5" t="s">
        <v>119</v>
      </c>
      <c r="C121" s="5" t="s">
        <v>528</v>
      </c>
      <c r="D121" s="5" t="s">
        <v>408</v>
      </c>
      <c r="E121" s="5" t="s">
        <v>936</v>
      </c>
      <c r="F121" s="5">
        <v>2263.6210730457501</v>
      </c>
      <c r="G121" s="5">
        <v>3732.7834690159102</v>
      </c>
      <c r="H121" s="5">
        <v>21276.229882375599</v>
      </c>
      <c r="I121" s="5">
        <v>15767.6136613418</v>
      </c>
    </row>
    <row r="122" spans="1:9">
      <c r="A122" s="5">
        <v>121</v>
      </c>
      <c r="B122" s="5" t="s">
        <v>120</v>
      </c>
      <c r="C122" s="5" t="s">
        <v>529</v>
      </c>
      <c r="D122" s="5" t="s">
        <v>408</v>
      </c>
      <c r="E122" s="5" t="s">
        <v>937</v>
      </c>
      <c r="F122" s="5">
        <v>7057.7786167227996</v>
      </c>
      <c r="G122" s="5">
        <v>10829.5825969207</v>
      </c>
      <c r="H122" s="5">
        <v>902.48197088303505</v>
      </c>
      <c r="I122" s="5">
        <v>1972.3122915925501</v>
      </c>
    </row>
    <row r="123" spans="1:9">
      <c r="A123" s="5">
        <v>122</v>
      </c>
      <c r="B123" s="5" t="s">
        <v>121</v>
      </c>
      <c r="C123" s="5" t="s">
        <v>530</v>
      </c>
      <c r="D123" s="5" t="s">
        <v>408</v>
      </c>
      <c r="E123" s="5" t="s">
        <v>938</v>
      </c>
      <c r="F123" s="5">
        <v>75493.971388247999</v>
      </c>
      <c r="G123" s="5">
        <v>69984.749220732498</v>
      </c>
      <c r="H123" s="5">
        <v>352500.254773452</v>
      </c>
      <c r="I123" s="5">
        <v>413691.768950472</v>
      </c>
    </row>
    <row r="124" spans="1:9">
      <c r="A124" s="5">
        <v>123</v>
      </c>
      <c r="B124" s="5" t="s">
        <v>122</v>
      </c>
      <c r="C124" s="5" t="s">
        <v>531</v>
      </c>
      <c r="D124" s="5" t="s">
        <v>408</v>
      </c>
      <c r="E124" s="5" t="s">
        <v>939</v>
      </c>
      <c r="F124" s="5">
        <v>82509.819648052493</v>
      </c>
      <c r="G124" s="5">
        <v>72933.408580908203</v>
      </c>
      <c r="H124" s="5">
        <v>132703.23106850701</v>
      </c>
      <c r="I124" s="5">
        <v>180756.15719483301</v>
      </c>
    </row>
    <row r="125" spans="1:9">
      <c r="A125" s="5">
        <v>124</v>
      </c>
      <c r="B125" s="5" t="s">
        <v>123</v>
      </c>
      <c r="C125" s="5" t="s">
        <v>532</v>
      </c>
      <c r="D125" s="5" t="s">
        <v>408</v>
      </c>
      <c r="E125" s="5" t="s">
        <v>940</v>
      </c>
      <c r="F125" s="5">
        <v>62769.929789162103</v>
      </c>
      <c r="G125" s="5">
        <v>109259.930381207</v>
      </c>
      <c r="H125" s="5">
        <v>259715.72217309999</v>
      </c>
      <c r="I125" s="5">
        <v>245266.370148474</v>
      </c>
    </row>
    <row r="126" spans="1:9">
      <c r="A126" s="5">
        <v>125</v>
      </c>
      <c r="B126" s="5" t="s">
        <v>124</v>
      </c>
      <c r="C126" s="5" t="s">
        <v>533</v>
      </c>
      <c r="D126" s="5" t="s">
        <v>408</v>
      </c>
      <c r="E126" s="5" t="s">
        <v>941</v>
      </c>
      <c r="F126" s="5">
        <v>38709.437576536096</v>
      </c>
      <c r="G126" s="5">
        <v>30484.279333501501</v>
      </c>
      <c r="H126" s="5">
        <v>60157.791341445001</v>
      </c>
      <c r="I126" s="5">
        <v>61035.750842990703</v>
      </c>
    </row>
    <row r="127" spans="1:9">
      <c r="A127" s="5">
        <v>126</v>
      </c>
      <c r="B127" s="5" t="s">
        <v>125</v>
      </c>
      <c r="C127" s="5" t="s">
        <v>534</v>
      </c>
      <c r="D127" s="5" t="s">
        <v>408</v>
      </c>
      <c r="E127" s="5" t="s">
        <v>942</v>
      </c>
      <c r="F127" s="5">
        <v>2061.61736826676</v>
      </c>
      <c r="G127" s="5">
        <v>174.390113582596</v>
      </c>
      <c r="H127" s="5">
        <v>1238.4727874738701</v>
      </c>
      <c r="I127" s="5">
        <v>1100.09111983614</v>
      </c>
    </row>
    <row r="128" spans="1:9">
      <c r="A128" s="5">
        <v>127</v>
      </c>
      <c r="B128" s="5" t="s">
        <v>126</v>
      </c>
      <c r="C128" s="5" t="s">
        <v>535</v>
      </c>
      <c r="D128" s="5" t="s">
        <v>408</v>
      </c>
      <c r="E128" s="5" t="s">
        <v>943</v>
      </c>
      <c r="F128" s="5">
        <v>744.04234970849802</v>
      </c>
      <c r="G128" s="5">
        <v>1445.47774830461</v>
      </c>
      <c r="H128" s="5">
        <v>410.18043945684201</v>
      </c>
      <c r="I128" s="5">
        <v>144.31510699739999</v>
      </c>
    </row>
    <row r="129" spans="1:9">
      <c r="A129" s="5">
        <v>128</v>
      </c>
      <c r="B129" s="5" t="s">
        <v>127</v>
      </c>
      <c r="C129" s="5" t="s">
        <v>536</v>
      </c>
      <c r="D129" s="5" t="s">
        <v>408</v>
      </c>
      <c r="E129" s="5" t="s">
        <v>944</v>
      </c>
      <c r="F129" s="5">
        <v>0</v>
      </c>
      <c r="G129" s="5">
        <v>0</v>
      </c>
      <c r="H129" s="5">
        <v>164.07218438582399</v>
      </c>
      <c r="I129" s="5">
        <v>180.68304541608299</v>
      </c>
    </row>
    <row r="130" spans="1:9">
      <c r="A130" s="5">
        <v>129</v>
      </c>
      <c r="B130" s="5" t="s">
        <v>128</v>
      </c>
      <c r="C130" s="5" t="s">
        <v>537</v>
      </c>
      <c r="D130" s="5" t="s">
        <v>408</v>
      </c>
      <c r="E130" s="5" t="s">
        <v>945</v>
      </c>
      <c r="F130" s="5">
        <v>10220.2806785622</v>
      </c>
      <c r="G130" s="5">
        <v>6995.2281730343002</v>
      </c>
      <c r="H130" s="5">
        <v>10013.037512032501</v>
      </c>
      <c r="I130" s="5">
        <v>205.33858604624101</v>
      </c>
    </row>
    <row r="131" spans="1:9">
      <c r="A131" s="5">
        <v>130</v>
      </c>
      <c r="B131" s="5" t="s">
        <v>129</v>
      </c>
      <c r="C131" s="5" t="s">
        <v>538</v>
      </c>
      <c r="D131" s="5" t="s">
        <v>408</v>
      </c>
      <c r="E131" s="5" t="s">
        <v>946</v>
      </c>
      <c r="F131" s="5">
        <v>15875.4384043965</v>
      </c>
      <c r="G131" s="5">
        <v>22473.6866527731</v>
      </c>
      <c r="H131" s="5">
        <v>34322.093233979598</v>
      </c>
      <c r="I131" s="5">
        <v>42107.182729307402</v>
      </c>
    </row>
    <row r="132" spans="1:9">
      <c r="A132" s="5">
        <v>131</v>
      </c>
      <c r="B132" s="5" t="s">
        <v>130</v>
      </c>
      <c r="C132" s="5" t="s">
        <v>539</v>
      </c>
      <c r="D132" s="5" t="s">
        <v>408</v>
      </c>
      <c r="E132" s="5" t="s">
        <v>947</v>
      </c>
      <c r="F132" s="5">
        <v>1413.56889017495</v>
      </c>
      <c r="G132" s="5">
        <v>1471.7494356402201</v>
      </c>
      <c r="H132" s="5">
        <v>1386.05042559297</v>
      </c>
      <c r="I132" s="5">
        <v>2387.6820837852902</v>
      </c>
    </row>
    <row r="133" spans="1:9">
      <c r="A133" s="5">
        <v>132</v>
      </c>
      <c r="B133" s="5" t="s">
        <v>131</v>
      </c>
      <c r="C133" s="5" t="s">
        <v>540</v>
      </c>
      <c r="D133" s="5" t="s">
        <v>408</v>
      </c>
      <c r="E133" s="5" t="s">
        <v>948</v>
      </c>
      <c r="F133" s="5">
        <v>1684.9758658353901</v>
      </c>
      <c r="G133" s="5">
        <v>2736.0021197927399</v>
      </c>
      <c r="H133" s="5">
        <v>4824.0286202153102</v>
      </c>
      <c r="I133" s="5">
        <v>1660.8540840463299</v>
      </c>
    </row>
    <row r="134" spans="1:9">
      <c r="A134" s="5">
        <v>133</v>
      </c>
      <c r="B134" s="5" t="s">
        <v>132</v>
      </c>
      <c r="C134" s="5" t="s">
        <v>541</v>
      </c>
      <c r="D134" s="5" t="s">
        <v>408</v>
      </c>
      <c r="E134" s="5" t="s">
        <v>949</v>
      </c>
      <c r="F134" s="5">
        <v>6921.82327756215</v>
      </c>
      <c r="G134" s="5">
        <v>4890.2581724812699</v>
      </c>
      <c r="H134" s="5">
        <v>3209.9976603342402</v>
      </c>
      <c r="I134" s="5">
        <v>8420.3800181931001</v>
      </c>
    </row>
    <row r="135" spans="1:9">
      <c r="A135" s="5">
        <v>134</v>
      </c>
      <c r="B135" s="5" t="s">
        <v>133</v>
      </c>
      <c r="C135" s="5" t="s">
        <v>542</v>
      </c>
      <c r="D135" s="5" t="s">
        <v>408</v>
      </c>
      <c r="E135" s="5" t="s">
        <v>950</v>
      </c>
      <c r="F135" s="5">
        <v>1841.4392215375301</v>
      </c>
      <c r="G135" s="5">
        <v>4438.03348729759</v>
      </c>
      <c r="H135" s="5">
        <v>885.96460692158405</v>
      </c>
      <c r="I135" s="5">
        <v>1385.5613574567201</v>
      </c>
    </row>
    <row r="136" spans="1:9">
      <c r="A136" s="5">
        <v>135</v>
      </c>
      <c r="B136" s="5" t="s">
        <v>134</v>
      </c>
      <c r="C136" s="5" t="s">
        <v>543</v>
      </c>
      <c r="D136" s="5" t="s">
        <v>408</v>
      </c>
      <c r="E136" s="5" t="s">
        <v>951</v>
      </c>
      <c r="F136" s="5">
        <v>731.372949586495</v>
      </c>
      <c r="G136" s="5">
        <v>969.79023968810202</v>
      </c>
      <c r="H136" s="5">
        <v>1092.84101559691</v>
      </c>
      <c r="I136" s="5">
        <v>1018.56922220388</v>
      </c>
    </row>
    <row r="137" spans="1:9">
      <c r="A137" s="5">
        <v>136</v>
      </c>
      <c r="B137" s="5" t="s">
        <v>135</v>
      </c>
      <c r="C137" s="5" t="s">
        <v>544</v>
      </c>
      <c r="D137" s="5" t="s">
        <v>408</v>
      </c>
      <c r="E137" s="5" t="s">
        <v>952</v>
      </c>
      <c r="F137" s="5">
        <v>23904.574986715099</v>
      </c>
      <c r="G137" s="5">
        <v>12127.290030008</v>
      </c>
      <c r="H137" s="5">
        <v>20782.079655662201</v>
      </c>
      <c r="I137" s="5">
        <v>6043.2102200752197</v>
      </c>
    </row>
    <row r="138" spans="1:9">
      <c r="A138" s="5">
        <v>137</v>
      </c>
      <c r="B138" s="5" t="s">
        <v>136</v>
      </c>
      <c r="C138" s="5" t="s">
        <v>545</v>
      </c>
      <c r="D138" s="5" t="s">
        <v>408</v>
      </c>
      <c r="E138" s="5" t="s">
        <v>953</v>
      </c>
      <c r="F138" s="5">
        <v>3260.49041186148</v>
      </c>
      <c r="G138" s="5">
        <v>5961.7349819071096</v>
      </c>
      <c r="H138" s="5">
        <v>122109.757810832</v>
      </c>
      <c r="I138" s="5">
        <v>908.19075112869496</v>
      </c>
    </row>
    <row r="139" spans="1:9">
      <c r="A139" s="5">
        <v>138</v>
      </c>
      <c r="B139" s="5" t="s">
        <v>137</v>
      </c>
      <c r="C139" s="5" t="s">
        <v>546</v>
      </c>
      <c r="D139" s="5" t="s">
        <v>408</v>
      </c>
      <c r="E139" s="5" t="s">
        <v>954</v>
      </c>
      <c r="F139" s="5">
        <v>772.79712159855603</v>
      </c>
      <c r="G139" s="5">
        <v>298.29773833050098</v>
      </c>
      <c r="H139" s="5">
        <v>179.16879256693801</v>
      </c>
      <c r="I139" s="5">
        <v>1833.65218899047</v>
      </c>
    </row>
    <row r="140" spans="1:9">
      <c r="A140" s="5">
        <v>139</v>
      </c>
      <c r="B140" s="5" t="s">
        <v>138</v>
      </c>
      <c r="C140" s="5" t="s">
        <v>547</v>
      </c>
      <c r="D140" s="5" t="s">
        <v>408</v>
      </c>
      <c r="E140" s="5" t="s">
        <v>955</v>
      </c>
      <c r="F140" s="5">
        <v>2927.0092280458098</v>
      </c>
      <c r="G140" s="5">
        <v>670.30302254788899</v>
      </c>
      <c r="H140" s="5">
        <v>3419.6884579585999</v>
      </c>
      <c r="I140" s="5">
        <v>3223.1896933862699</v>
      </c>
    </row>
    <row r="141" spans="1:9">
      <c r="A141" s="5">
        <v>140</v>
      </c>
      <c r="B141" s="5" t="s">
        <v>139</v>
      </c>
      <c r="C141" s="5" t="s">
        <v>548</v>
      </c>
      <c r="D141" s="5" t="s">
        <v>408</v>
      </c>
      <c r="E141" s="5" t="s">
        <v>956</v>
      </c>
      <c r="F141" s="5">
        <v>48514.108083623199</v>
      </c>
      <c r="G141" s="5">
        <v>26422.6551940516</v>
      </c>
      <c r="H141" s="5">
        <v>166843.31156378801</v>
      </c>
      <c r="I141" s="5">
        <v>168002.933682153</v>
      </c>
    </row>
    <row r="142" spans="1:9">
      <c r="A142" s="5">
        <v>141</v>
      </c>
      <c r="B142" s="5" t="s">
        <v>140</v>
      </c>
      <c r="C142" s="5" t="s">
        <v>549</v>
      </c>
      <c r="D142" s="5" t="s">
        <v>408</v>
      </c>
      <c r="E142" s="5" t="s">
        <v>957</v>
      </c>
      <c r="F142" s="5">
        <v>1374.59834140153</v>
      </c>
      <c r="G142" s="5">
        <v>3412.8381585818402</v>
      </c>
      <c r="H142" s="5">
        <v>3274.6038570821502</v>
      </c>
      <c r="I142" s="5">
        <v>3790.8141390010601</v>
      </c>
    </row>
    <row r="143" spans="1:9">
      <c r="A143" s="5">
        <v>142</v>
      </c>
      <c r="B143" s="5" t="s">
        <v>141</v>
      </c>
      <c r="C143" s="5" t="s">
        <v>550</v>
      </c>
      <c r="D143" s="5" t="s">
        <v>408</v>
      </c>
      <c r="E143" s="5" t="s">
        <v>958</v>
      </c>
      <c r="F143" s="5">
        <v>454.58712082982203</v>
      </c>
      <c r="G143" s="5">
        <v>513.98368080715602</v>
      </c>
      <c r="H143" s="5">
        <v>171.563618570947</v>
      </c>
      <c r="I143" s="5">
        <v>144.297315276798</v>
      </c>
    </row>
    <row r="144" spans="1:9">
      <c r="A144" s="5">
        <v>143</v>
      </c>
      <c r="B144" s="5" t="s">
        <v>142</v>
      </c>
      <c r="C144" s="5" t="s">
        <v>551</v>
      </c>
      <c r="D144" s="5" t="s">
        <v>408</v>
      </c>
      <c r="E144" s="5" t="s">
        <v>959</v>
      </c>
      <c r="F144" s="5">
        <v>1435.3319478231299</v>
      </c>
      <c r="G144" s="5">
        <v>4213.1800069577503</v>
      </c>
      <c r="H144" s="5">
        <v>1791.3178073062099</v>
      </c>
      <c r="I144" s="5">
        <v>2972.5367413747399</v>
      </c>
    </row>
    <row r="145" spans="1:9">
      <c r="A145" s="5">
        <v>144</v>
      </c>
      <c r="B145" s="5" t="s">
        <v>143</v>
      </c>
      <c r="C145" s="5" t="s">
        <v>552</v>
      </c>
      <c r="D145" s="5" t="s">
        <v>408</v>
      </c>
      <c r="E145" s="5" t="s">
        <v>960</v>
      </c>
      <c r="F145" s="5">
        <v>1539.27595603247</v>
      </c>
      <c r="G145" s="5">
        <v>1334.4499040928599</v>
      </c>
      <c r="H145" s="5">
        <v>2138.27713370629</v>
      </c>
      <c r="I145" s="5">
        <v>1725.92813395946</v>
      </c>
    </row>
    <row r="146" spans="1:9">
      <c r="A146" s="5">
        <v>145</v>
      </c>
      <c r="B146" s="5" t="s">
        <v>144</v>
      </c>
      <c r="C146" s="5" t="s">
        <v>553</v>
      </c>
      <c r="D146" s="5" t="s">
        <v>408</v>
      </c>
      <c r="E146" s="5" t="s">
        <v>961</v>
      </c>
      <c r="F146" s="5">
        <v>1545.56451047515</v>
      </c>
      <c r="G146" s="5">
        <v>1367.6302256750901</v>
      </c>
      <c r="H146" s="5">
        <v>246.09910281542801</v>
      </c>
      <c r="I146" s="5">
        <v>2562.9897183094399</v>
      </c>
    </row>
    <row r="147" spans="1:9">
      <c r="A147" s="5">
        <v>146</v>
      </c>
      <c r="B147" s="5" t="s">
        <v>145</v>
      </c>
      <c r="C147" s="5" t="s">
        <v>554</v>
      </c>
      <c r="D147" s="5" t="s">
        <v>408</v>
      </c>
      <c r="E147" s="5" t="s">
        <v>962</v>
      </c>
      <c r="F147" s="5">
        <v>38293.355855084897</v>
      </c>
      <c r="G147" s="5">
        <v>46043.700640811199</v>
      </c>
      <c r="H147" s="5">
        <v>110974.460497365</v>
      </c>
      <c r="I147" s="5">
        <v>147245.696573361</v>
      </c>
    </row>
    <row r="148" spans="1:9">
      <c r="A148" s="5">
        <v>147</v>
      </c>
      <c r="B148" s="5" t="s">
        <v>146</v>
      </c>
      <c r="C148" s="5" t="s">
        <v>555</v>
      </c>
      <c r="D148" s="5" t="s">
        <v>408</v>
      </c>
      <c r="E148" s="5" t="s">
        <v>963</v>
      </c>
      <c r="F148" s="5">
        <v>16769.865630342501</v>
      </c>
      <c r="G148" s="5">
        <v>21520.5483076401</v>
      </c>
      <c r="H148" s="5">
        <v>9315.4269343022297</v>
      </c>
      <c r="I148" s="5">
        <v>9196.6211765183907</v>
      </c>
    </row>
    <row r="149" spans="1:9">
      <c r="A149" s="5">
        <v>148</v>
      </c>
      <c r="B149" s="5" t="s">
        <v>147</v>
      </c>
      <c r="C149" s="5" t="s">
        <v>556</v>
      </c>
      <c r="D149" s="5" t="s">
        <v>408</v>
      </c>
      <c r="E149" s="5" t="s">
        <v>964</v>
      </c>
      <c r="F149" s="5">
        <v>4908.4578069664803</v>
      </c>
      <c r="G149" s="5">
        <v>6582.1009036510304</v>
      </c>
      <c r="H149" s="5">
        <v>2599.32391628918</v>
      </c>
      <c r="I149" s="5">
        <v>1574.55146476409</v>
      </c>
    </row>
    <row r="150" spans="1:9">
      <c r="A150" s="5">
        <v>149</v>
      </c>
      <c r="B150" s="5" t="s">
        <v>148</v>
      </c>
      <c r="C150" s="5" t="s">
        <v>557</v>
      </c>
      <c r="D150" s="5" t="s">
        <v>408</v>
      </c>
      <c r="E150" s="5" t="s">
        <v>965</v>
      </c>
      <c r="F150" s="5">
        <v>829.47709287620796</v>
      </c>
      <c r="G150" s="5">
        <v>1156.81915276324</v>
      </c>
      <c r="H150" s="5">
        <v>1003.91098132988</v>
      </c>
      <c r="I150" s="5">
        <v>173.21246160378701</v>
      </c>
    </row>
    <row r="151" spans="1:9">
      <c r="A151" s="5">
        <v>150</v>
      </c>
      <c r="B151" s="5" t="s">
        <v>149</v>
      </c>
      <c r="C151" s="5" t="s">
        <v>558</v>
      </c>
      <c r="D151" s="5" t="s">
        <v>408</v>
      </c>
      <c r="E151" s="5" t="s">
        <v>966</v>
      </c>
      <c r="F151" s="5">
        <v>3464762.8901636498</v>
      </c>
      <c r="G151" s="5">
        <v>2196905.4204355199</v>
      </c>
      <c r="H151" s="5">
        <v>3632113.0629276298</v>
      </c>
      <c r="I151" s="5">
        <v>4049278.5353348702</v>
      </c>
    </row>
    <row r="152" spans="1:9">
      <c r="A152" s="5">
        <v>151</v>
      </c>
      <c r="B152" s="5" t="s">
        <v>150</v>
      </c>
      <c r="C152" s="5" t="s">
        <v>559</v>
      </c>
      <c r="D152" s="5" t="s">
        <v>408</v>
      </c>
      <c r="E152" s="5" t="s">
        <v>967</v>
      </c>
      <c r="F152" s="5">
        <v>7817.44704852207</v>
      </c>
      <c r="G152" s="5">
        <v>25148.801542825098</v>
      </c>
      <c r="H152" s="5">
        <v>7332.8043351015303</v>
      </c>
      <c r="I152" s="5">
        <v>56532.883096338097</v>
      </c>
    </row>
    <row r="153" spans="1:9">
      <c r="A153" s="5">
        <v>152</v>
      </c>
      <c r="B153" s="5" t="s">
        <v>151</v>
      </c>
      <c r="C153" s="5" t="s">
        <v>560</v>
      </c>
      <c r="D153" s="5" t="s">
        <v>408</v>
      </c>
      <c r="E153" s="5" t="s">
        <v>968</v>
      </c>
      <c r="F153" s="5">
        <v>2488.4803333589798</v>
      </c>
      <c r="G153" s="5">
        <v>1506.31962708374</v>
      </c>
      <c r="H153" s="5">
        <v>4677.6626365813599</v>
      </c>
      <c r="I153" s="5">
        <v>1628.2466714213101</v>
      </c>
    </row>
    <row r="154" spans="1:9">
      <c r="A154" s="5">
        <v>153</v>
      </c>
      <c r="B154" s="5" t="s">
        <v>152</v>
      </c>
      <c r="C154" s="5" t="s">
        <v>561</v>
      </c>
      <c r="D154" s="5" t="s">
        <v>408</v>
      </c>
      <c r="E154" s="5" t="s">
        <v>969</v>
      </c>
      <c r="F154" s="5">
        <v>1553.2453519446501</v>
      </c>
      <c r="G154" s="5">
        <v>961.51287623692804</v>
      </c>
      <c r="H154" s="5">
        <v>649.706153959993</v>
      </c>
      <c r="I154" s="5">
        <v>2172.7567230680302</v>
      </c>
    </row>
    <row r="155" spans="1:9">
      <c r="A155" s="5">
        <v>154</v>
      </c>
      <c r="B155" s="5" t="s">
        <v>153</v>
      </c>
      <c r="C155" s="5" t="s">
        <v>562</v>
      </c>
      <c r="D155" s="5" t="s">
        <v>408</v>
      </c>
      <c r="E155" s="5" t="s">
        <v>970</v>
      </c>
      <c r="F155" s="5">
        <v>4429.9109712821501</v>
      </c>
      <c r="G155" s="5">
        <v>7032.8740309736104</v>
      </c>
      <c r="H155" s="5">
        <v>7633.7955787309602</v>
      </c>
      <c r="I155" s="5">
        <v>6613.8165846216998</v>
      </c>
    </row>
    <row r="156" spans="1:9">
      <c r="A156" s="5">
        <v>155</v>
      </c>
      <c r="B156" s="5" t="s">
        <v>154</v>
      </c>
      <c r="C156" s="5" t="s">
        <v>563</v>
      </c>
      <c r="D156" s="5" t="s">
        <v>408</v>
      </c>
      <c r="E156" s="5" t="s">
        <v>971</v>
      </c>
      <c r="F156" s="5">
        <v>969188.90995677502</v>
      </c>
      <c r="G156" s="5">
        <v>779278.28986039304</v>
      </c>
      <c r="H156" s="5">
        <v>1280275.1059272699</v>
      </c>
      <c r="I156" s="5">
        <v>1520135.7277208699</v>
      </c>
    </row>
    <row r="157" spans="1:9">
      <c r="A157" s="5">
        <v>156</v>
      </c>
      <c r="B157" s="5" t="s">
        <v>155</v>
      </c>
      <c r="C157" s="5" t="s">
        <v>564</v>
      </c>
      <c r="D157" s="5" t="s">
        <v>408</v>
      </c>
      <c r="E157" s="5" t="s">
        <v>972</v>
      </c>
      <c r="F157" s="5">
        <v>2301.9676943211398</v>
      </c>
      <c r="G157" s="5">
        <v>13268.8384512134</v>
      </c>
      <c r="H157" s="5">
        <v>5354.52509255103</v>
      </c>
      <c r="I157" s="5">
        <v>958.49717935253898</v>
      </c>
    </row>
    <row r="158" spans="1:9">
      <c r="A158" s="5">
        <v>157</v>
      </c>
      <c r="B158" s="5" t="s">
        <v>156</v>
      </c>
      <c r="C158" s="5" t="s">
        <v>565</v>
      </c>
      <c r="D158" s="5" t="s">
        <v>408</v>
      </c>
      <c r="E158" s="5" t="s">
        <v>973</v>
      </c>
      <c r="F158" s="5">
        <v>1501.86298199883</v>
      </c>
      <c r="G158" s="5">
        <v>4293.8571660115604</v>
      </c>
      <c r="H158" s="5">
        <v>5126.7655901670896</v>
      </c>
      <c r="I158" s="5">
        <v>6696.4778613927501</v>
      </c>
    </row>
    <row r="159" spans="1:9">
      <c r="A159" s="5">
        <v>158</v>
      </c>
      <c r="B159" s="5" t="s">
        <v>157</v>
      </c>
      <c r="C159" s="5" t="s">
        <v>566</v>
      </c>
      <c r="D159" s="5" t="s">
        <v>408</v>
      </c>
      <c r="E159" s="5" t="s">
        <v>974</v>
      </c>
      <c r="F159" s="5">
        <v>13564.7900039096</v>
      </c>
      <c r="G159" s="5">
        <v>12964.875718157</v>
      </c>
      <c r="H159" s="5">
        <v>5586.1543818744904</v>
      </c>
      <c r="I159" s="5">
        <v>7325.1950397089404</v>
      </c>
    </row>
    <row r="160" spans="1:9">
      <c r="A160" s="5">
        <v>159</v>
      </c>
      <c r="B160" s="5" t="s">
        <v>158</v>
      </c>
      <c r="C160" s="5" t="s">
        <v>567</v>
      </c>
      <c r="D160" s="5" t="s">
        <v>408</v>
      </c>
      <c r="E160" s="5" t="s">
        <v>975</v>
      </c>
      <c r="F160" s="5">
        <v>2755.8584219795498</v>
      </c>
      <c r="G160" s="5">
        <v>2265.22601508653</v>
      </c>
      <c r="H160" s="5">
        <v>2117.8914787026602</v>
      </c>
      <c r="I160" s="5">
        <v>2773.3210926116399</v>
      </c>
    </row>
    <row r="161" spans="1:9">
      <c r="A161" s="5">
        <v>160</v>
      </c>
      <c r="B161" s="5" t="s">
        <v>159</v>
      </c>
      <c r="C161" s="5" t="s">
        <v>568</v>
      </c>
      <c r="D161" s="5" t="s">
        <v>408</v>
      </c>
      <c r="E161" s="5" t="s">
        <v>976</v>
      </c>
      <c r="F161" s="5">
        <v>454.62324182763302</v>
      </c>
      <c r="G161" s="5">
        <v>328.607703435151</v>
      </c>
      <c r="H161" s="5">
        <v>1783.65747151749</v>
      </c>
      <c r="I161" s="5">
        <v>1916.6582087786301</v>
      </c>
    </row>
    <row r="162" spans="1:9">
      <c r="A162" s="5">
        <v>161</v>
      </c>
      <c r="B162" s="5" t="s">
        <v>160</v>
      </c>
      <c r="C162" s="5" t="s">
        <v>569</v>
      </c>
      <c r="D162" s="5" t="s">
        <v>408</v>
      </c>
      <c r="E162" s="5" t="s">
        <v>977</v>
      </c>
      <c r="F162" s="5">
        <v>435781.47013523901</v>
      </c>
      <c r="G162" s="5">
        <v>255989.12593489999</v>
      </c>
      <c r="H162" s="5">
        <v>544579.40607983002</v>
      </c>
      <c r="I162" s="5">
        <v>629713.65527853696</v>
      </c>
    </row>
    <row r="163" spans="1:9">
      <c r="A163" s="5">
        <v>162</v>
      </c>
      <c r="B163" s="5" t="s">
        <v>161</v>
      </c>
      <c r="C163" s="5" t="s">
        <v>570</v>
      </c>
      <c r="D163" s="5" t="s">
        <v>408</v>
      </c>
      <c r="E163" s="5" t="s">
        <v>978</v>
      </c>
      <c r="F163" s="5">
        <v>536.77674261624804</v>
      </c>
      <c r="G163" s="5">
        <v>1986.0534763081</v>
      </c>
      <c r="H163" s="5">
        <v>2368.5097596659798</v>
      </c>
      <c r="I163" s="5">
        <v>684.19318137416803</v>
      </c>
    </row>
    <row r="164" spans="1:9">
      <c r="A164" s="5">
        <v>163</v>
      </c>
      <c r="B164" s="5" t="s">
        <v>162</v>
      </c>
      <c r="C164" s="5" t="s">
        <v>571</v>
      </c>
      <c r="D164" s="5" t="s">
        <v>408</v>
      </c>
      <c r="E164" s="5" t="s">
        <v>979</v>
      </c>
      <c r="F164" s="5">
        <v>5222.6867922009196</v>
      </c>
      <c r="G164" s="5">
        <v>1490.8755080804001</v>
      </c>
      <c r="H164" s="5">
        <v>3591.44698838672</v>
      </c>
      <c r="I164" s="5">
        <v>585.67240451548196</v>
      </c>
    </row>
    <row r="165" spans="1:9">
      <c r="A165" s="5">
        <v>164</v>
      </c>
      <c r="B165" s="5" t="s">
        <v>163</v>
      </c>
      <c r="C165" s="5" t="s">
        <v>572</v>
      </c>
      <c r="D165" s="5" t="s">
        <v>408</v>
      </c>
      <c r="E165" s="5" t="s">
        <v>980</v>
      </c>
      <c r="F165" s="5">
        <v>2860.4428672608801</v>
      </c>
      <c r="G165" s="5">
        <v>5530.8205297377899</v>
      </c>
      <c r="H165" s="5">
        <v>1889.61719957986</v>
      </c>
      <c r="I165" s="5">
        <v>1337.75145362393</v>
      </c>
    </row>
    <row r="166" spans="1:9">
      <c r="A166" s="5">
        <v>165</v>
      </c>
      <c r="B166" s="5" t="s">
        <v>164</v>
      </c>
      <c r="C166" s="5" t="s">
        <v>573</v>
      </c>
      <c r="D166" s="5" t="s">
        <v>408</v>
      </c>
      <c r="E166" s="5" t="s">
        <v>981</v>
      </c>
      <c r="F166" s="5">
        <v>103250.33308407701</v>
      </c>
      <c r="G166" s="5">
        <v>71249.364630302298</v>
      </c>
      <c r="H166" s="5">
        <v>344252.449513019</v>
      </c>
      <c r="I166" s="5">
        <v>354001.068180484</v>
      </c>
    </row>
    <row r="167" spans="1:9">
      <c r="A167" s="5">
        <v>166</v>
      </c>
      <c r="B167" s="5" t="s">
        <v>165</v>
      </c>
      <c r="C167" s="5" t="s">
        <v>574</v>
      </c>
      <c r="D167" s="5" t="s">
        <v>408</v>
      </c>
      <c r="E167" s="5" t="s">
        <v>982</v>
      </c>
      <c r="F167" s="5">
        <v>183906.371133743</v>
      </c>
      <c r="G167" s="5">
        <v>153997.696004995</v>
      </c>
      <c r="H167" s="5">
        <v>210269.24577640501</v>
      </c>
      <c r="I167" s="5">
        <v>209503.42819461899</v>
      </c>
    </row>
    <row r="168" spans="1:9">
      <c r="A168" s="5">
        <v>167</v>
      </c>
      <c r="B168" s="5" t="s">
        <v>166</v>
      </c>
      <c r="C168" s="5" t="s">
        <v>575</v>
      </c>
      <c r="D168" s="5" t="s">
        <v>408</v>
      </c>
      <c r="E168" s="5" t="s">
        <v>983</v>
      </c>
      <c r="F168" s="5">
        <v>599.10199206934396</v>
      </c>
      <c r="G168" s="5">
        <v>550.80146562011203</v>
      </c>
      <c r="H168" s="5">
        <v>1032.12153918939</v>
      </c>
      <c r="I168" s="5">
        <v>436.66522741948899</v>
      </c>
    </row>
    <row r="169" spans="1:9">
      <c r="A169" s="5">
        <v>168</v>
      </c>
      <c r="B169" s="5" t="s">
        <v>167</v>
      </c>
      <c r="C169" s="5" t="s">
        <v>576</v>
      </c>
      <c r="D169" s="5" t="s">
        <v>408</v>
      </c>
      <c r="E169" s="5" t="s">
        <v>984</v>
      </c>
      <c r="F169" s="5">
        <v>3167.25897185338</v>
      </c>
      <c r="G169" s="5">
        <v>4479.8357804561401</v>
      </c>
      <c r="H169" s="5">
        <v>1623.6095673710699</v>
      </c>
      <c r="I169" s="5">
        <v>6744.0121138448203</v>
      </c>
    </row>
    <row r="170" spans="1:9">
      <c r="A170" s="5">
        <v>169</v>
      </c>
      <c r="B170" s="5" t="s">
        <v>168</v>
      </c>
      <c r="C170" s="5" t="s">
        <v>577</v>
      </c>
      <c r="D170" s="5" t="s">
        <v>408</v>
      </c>
      <c r="E170" s="5" t="s">
        <v>985</v>
      </c>
      <c r="F170" s="5">
        <v>6458.9530037618597</v>
      </c>
      <c r="G170" s="5">
        <v>9003.9268227780994</v>
      </c>
      <c r="H170" s="5">
        <v>7533.6608830806899</v>
      </c>
      <c r="I170" s="5">
        <v>1067.0550936510299</v>
      </c>
    </row>
    <row r="171" spans="1:9">
      <c r="A171" s="5">
        <v>170</v>
      </c>
      <c r="B171" s="5" t="s">
        <v>169</v>
      </c>
      <c r="C171" s="5" t="s">
        <v>578</v>
      </c>
      <c r="D171" s="5" t="s">
        <v>408</v>
      </c>
      <c r="E171" s="5" t="s">
        <v>986</v>
      </c>
      <c r="F171" s="5">
        <v>35611.1743973013</v>
      </c>
      <c r="G171" s="5">
        <v>46878.760337127504</v>
      </c>
      <c r="H171" s="5">
        <v>188862.456156976</v>
      </c>
      <c r="I171" s="5">
        <v>227972.98634515901</v>
      </c>
    </row>
    <row r="172" spans="1:9">
      <c r="A172" s="5">
        <v>171</v>
      </c>
      <c r="B172" s="5" t="s">
        <v>170</v>
      </c>
      <c r="C172" s="5" t="s">
        <v>579</v>
      </c>
      <c r="D172" s="5" t="s">
        <v>408</v>
      </c>
      <c r="E172" s="5" t="s">
        <v>987</v>
      </c>
      <c r="F172" s="5">
        <v>8362.9594519282491</v>
      </c>
      <c r="G172" s="5">
        <v>9092.5907563106393</v>
      </c>
      <c r="H172" s="5">
        <v>19878.327795144502</v>
      </c>
      <c r="I172" s="5">
        <v>26291.918256229299</v>
      </c>
    </row>
    <row r="173" spans="1:9">
      <c r="A173" s="5">
        <v>172</v>
      </c>
      <c r="B173" s="5" t="s">
        <v>171</v>
      </c>
      <c r="C173" s="5" t="s">
        <v>580</v>
      </c>
      <c r="D173" s="5" t="s">
        <v>408</v>
      </c>
      <c r="E173" s="5" t="s">
        <v>988</v>
      </c>
      <c r="F173" s="5">
        <v>1886.2726108444399</v>
      </c>
      <c r="G173" s="5">
        <v>1060.9502887809599</v>
      </c>
      <c r="H173" s="5">
        <v>3896.6592994421899</v>
      </c>
      <c r="I173" s="5">
        <v>1694.0423789260601</v>
      </c>
    </row>
    <row r="174" spans="1:9">
      <c r="A174" s="5">
        <v>173</v>
      </c>
      <c r="B174" s="5" t="s">
        <v>172</v>
      </c>
      <c r="C174" s="5" t="s">
        <v>581</v>
      </c>
      <c r="D174" s="5" t="s">
        <v>408</v>
      </c>
      <c r="E174" s="5" t="s">
        <v>989</v>
      </c>
      <c r="F174" s="5">
        <v>1929117.9155876399</v>
      </c>
      <c r="G174" s="5">
        <v>1394163.2838267901</v>
      </c>
      <c r="H174" s="5">
        <v>1910613.4369785599</v>
      </c>
      <c r="I174" s="5">
        <v>2012537.76054421</v>
      </c>
    </row>
    <row r="175" spans="1:9">
      <c r="A175" s="5">
        <v>174</v>
      </c>
      <c r="B175" s="5" t="s">
        <v>173</v>
      </c>
      <c r="C175" s="5" t="s">
        <v>582</v>
      </c>
      <c r="D175" s="5" t="s">
        <v>408</v>
      </c>
      <c r="E175" s="5" t="s">
        <v>990</v>
      </c>
      <c r="F175" s="5">
        <v>1991.60364962931</v>
      </c>
      <c r="G175" s="5">
        <v>1629.16327525732</v>
      </c>
      <c r="H175" s="5">
        <v>3358.67555978988</v>
      </c>
      <c r="I175" s="5">
        <v>351.41997179534701</v>
      </c>
    </row>
    <row r="176" spans="1:9">
      <c r="A176" s="5">
        <v>175</v>
      </c>
      <c r="B176" s="5" t="s">
        <v>174</v>
      </c>
      <c r="C176" s="5" t="s">
        <v>583</v>
      </c>
      <c r="D176" s="5" t="s">
        <v>408</v>
      </c>
      <c r="E176" s="5" t="s">
        <v>991</v>
      </c>
      <c r="F176" s="5">
        <v>365.300050415116</v>
      </c>
      <c r="G176" s="5">
        <v>514.17332846099305</v>
      </c>
      <c r="H176" s="5">
        <v>163.98458674366401</v>
      </c>
      <c r="I176" s="5">
        <v>226.48995586368201</v>
      </c>
    </row>
    <row r="177" spans="1:9">
      <c r="A177" s="5">
        <v>176</v>
      </c>
      <c r="B177" s="5" t="s">
        <v>175</v>
      </c>
      <c r="C177" s="5" t="s">
        <v>584</v>
      </c>
      <c r="D177" s="5" t="s">
        <v>408</v>
      </c>
      <c r="E177" s="5" t="s">
        <v>992</v>
      </c>
      <c r="F177" s="5">
        <v>29412.0975820532</v>
      </c>
      <c r="G177" s="5">
        <v>32348.579867042699</v>
      </c>
      <c r="H177" s="5">
        <v>59652.9395974445</v>
      </c>
      <c r="I177" s="5">
        <v>71577.268478772196</v>
      </c>
    </row>
    <row r="178" spans="1:9">
      <c r="A178" s="5">
        <v>177</v>
      </c>
      <c r="B178" s="5" t="s">
        <v>176</v>
      </c>
      <c r="C178" s="5" t="s">
        <v>585</v>
      </c>
      <c r="D178" s="5" t="s">
        <v>408</v>
      </c>
      <c r="E178" s="5" t="s">
        <v>993</v>
      </c>
      <c r="F178" s="5">
        <v>2669.8235489034901</v>
      </c>
      <c r="G178" s="5">
        <v>10983.3906142162</v>
      </c>
      <c r="H178" s="5">
        <v>28094.954554348002</v>
      </c>
      <c r="I178" s="5">
        <v>24668.359115484</v>
      </c>
    </row>
    <row r="179" spans="1:9">
      <c r="A179" s="5">
        <v>178</v>
      </c>
      <c r="B179" s="5" t="s">
        <v>177</v>
      </c>
      <c r="C179" s="5" t="s">
        <v>586</v>
      </c>
      <c r="D179" s="5" t="s">
        <v>408</v>
      </c>
      <c r="E179" s="5" t="s">
        <v>994</v>
      </c>
      <c r="F179" s="5">
        <v>1652.03572722843</v>
      </c>
      <c r="G179" s="5">
        <v>1672.9301684867801</v>
      </c>
      <c r="H179" s="5">
        <v>6619.7299247962401</v>
      </c>
      <c r="I179" s="5">
        <v>1105.1994529475701</v>
      </c>
    </row>
    <row r="180" spans="1:9">
      <c r="A180" s="5">
        <v>179</v>
      </c>
      <c r="B180" s="5" t="s">
        <v>178</v>
      </c>
      <c r="C180" s="5" t="s">
        <v>587</v>
      </c>
      <c r="D180" s="5" t="s">
        <v>408</v>
      </c>
      <c r="E180" s="5" t="s">
        <v>995</v>
      </c>
      <c r="F180" s="5">
        <v>5664.4932861618299</v>
      </c>
      <c r="G180" s="5">
        <v>480.02705540117802</v>
      </c>
      <c r="H180" s="5">
        <v>1024.9927959664501</v>
      </c>
      <c r="I180" s="5">
        <v>324.10968180369599</v>
      </c>
    </row>
    <row r="181" spans="1:9">
      <c r="A181" s="5">
        <v>180</v>
      </c>
      <c r="B181" s="5" t="s">
        <v>179</v>
      </c>
      <c r="C181" s="5" t="s">
        <v>588</v>
      </c>
      <c r="D181" s="5" t="s">
        <v>408</v>
      </c>
      <c r="E181" s="5" t="s">
        <v>996</v>
      </c>
      <c r="F181" s="5">
        <v>61233.055557368003</v>
      </c>
      <c r="G181" s="5">
        <v>49802.297393413799</v>
      </c>
      <c r="H181" s="5">
        <v>91349.4609494631</v>
      </c>
      <c r="I181" s="5">
        <v>87820.735906323796</v>
      </c>
    </row>
    <row r="182" spans="1:9">
      <c r="A182" s="5">
        <v>181</v>
      </c>
      <c r="B182" s="5" t="s">
        <v>180</v>
      </c>
      <c r="C182" s="5" t="s">
        <v>589</v>
      </c>
      <c r="D182" s="5" t="s">
        <v>408</v>
      </c>
      <c r="E182" s="5" t="s">
        <v>997</v>
      </c>
      <c r="F182" s="5">
        <v>1175.5646977633</v>
      </c>
      <c r="G182" s="5">
        <v>1714.47050693864</v>
      </c>
      <c r="H182" s="5">
        <v>1041.14681970272</v>
      </c>
      <c r="I182" s="5">
        <v>836.407993996708</v>
      </c>
    </row>
    <row r="183" spans="1:9">
      <c r="A183" s="5">
        <v>182</v>
      </c>
      <c r="B183" s="5" t="s">
        <v>181</v>
      </c>
      <c r="C183" s="5" t="s">
        <v>590</v>
      </c>
      <c r="D183" s="5" t="s">
        <v>408</v>
      </c>
      <c r="E183" s="5" t="s">
        <v>998</v>
      </c>
      <c r="F183" s="5">
        <v>21246.387233547601</v>
      </c>
      <c r="G183" s="5">
        <v>25110.587642710601</v>
      </c>
      <c r="H183" s="5">
        <v>722.62856679416495</v>
      </c>
      <c r="I183" s="5">
        <v>384.46314616454202</v>
      </c>
    </row>
    <row r="184" spans="1:9">
      <c r="A184" s="5">
        <v>183</v>
      </c>
      <c r="B184" s="5" t="s">
        <v>182</v>
      </c>
      <c r="C184" s="5" t="s">
        <v>591</v>
      </c>
      <c r="D184" s="5" t="s">
        <v>408</v>
      </c>
      <c r="E184" s="5" t="s">
        <v>999</v>
      </c>
      <c r="F184" s="5">
        <v>5447.1816900701297</v>
      </c>
      <c r="G184" s="5">
        <v>13132.038345811799</v>
      </c>
      <c r="H184" s="5">
        <v>4721.0167354380701</v>
      </c>
      <c r="I184" s="5">
        <v>2396.2419617073601</v>
      </c>
    </row>
    <row r="185" spans="1:9">
      <c r="A185" s="5">
        <v>184</v>
      </c>
      <c r="B185" s="5" t="s">
        <v>183</v>
      </c>
      <c r="C185" s="5" t="s">
        <v>592</v>
      </c>
      <c r="D185" s="5" t="s">
        <v>408</v>
      </c>
      <c r="E185" s="5" t="s">
        <v>1000</v>
      </c>
      <c r="F185" s="5">
        <v>2107.1233250902401</v>
      </c>
      <c r="G185" s="5">
        <v>1020.93075783924</v>
      </c>
      <c r="H185" s="5">
        <v>1937.27725225932</v>
      </c>
      <c r="I185" s="5">
        <v>651.57441805811004</v>
      </c>
    </row>
    <row r="186" spans="1:9">
      <c r="A186" s="5">
        <v>185</v>
      </c>
      <c r="B186" s="5" t="s">
        <v>184</v>
      </c>
      <c r="C186" s="5" t="s">
        <v>593</v>
      </c>
      <c r="D186" s="5" t="s">
        <v>408</v>
      </c>
      <c r="E186" s="5" t="s">
        <v>1001</v>
      </c>
      <c r="F186" s="5">
        <v>1790.33270792238</v>
      </c>
      <c r="G186" s="5">
        <v>1231.72776152387</v>
      </c>
      <c r="H186" s="5">
        <v>1091.1417337569401</v>
      </c>
      <c r="I186" s="5">
        <v>365.22028240034399</v>
      </c>
    </row>
    <row r="187" spans="1:9">
      <c r="A187" s="5">
        <v>186</v>
      </c>
      <c r="B187" s="5" t="s">
        <v>185</v>
      </c>
      <c r="C187" s="5" t="s">
        <v>594</v>
      </c>
      <c r="D187" s="5" t="s">
        <v>408</v>
      </c>
      <c r="E187" s="5" t="s">
        <v>1002</v>
      </c>
      <c r="F187" s="5">
        <v>486.01217601490703</v>
      </c>
      <c r="G187" s="5">
        <v>1419.0178849268</v>
      </c>
      <c r="H187" s="5">
        <v>410.09298744071901</v>
      </c>
      <c r="I187" s="5">
        <v>1504.3801255450401</v>
      </c>
    </row>
    <row r="188" spans="1:9">
      <c r="A188" s="5">
        <v>187</v>
      </c>
      <c r="B188" s="5" t="s">
        <v>186</v>
      </c>
      <c r="C188" s="5" t="s">
        <v>595</v>
      </c>
      <c r="D188" s="5" t="s">
        <v>408</v>
      </c>
      <c r="E188" s="5" t="s">
        <v>1003</v>
      </c>
      <c r="F188" s="5">
        <v>897.33444999335904</v>
      </c>
      <c r="G188" s="5">
        <v>567.66792501466205</v>
      </c>
      <c r="H188" s="5">
        <v>400.704028129427</v>
      </c>
      <c r="I188" s="5">
        <v>856.92225789621705</v>
      </c>
    </row>
    <row r="189" spans="1:9">
      <c r="A189" s="5">
        <v>188</v>
      </c>
      <c r="B189" s="5" t="s">
        <v>187</v>
      </c>
      <c r="C189" s="5" t="s">
        <v>596</v>
      </c>
      <c r="D189" s="5" t="s">
        <v>408</v>
      </c>
      <c r="E189" s="5" t="s">
        <v>1004</v>
      </c>
      <c r="F189" s="5">
        <v>1994.1052511350399</v>
      </c>
      <c r="G189" s="5">
        <v>1860.8601717424999</v>
      </c>
      <c r="H189" s="5">
        <v>3131.4814264347601</v>
      </c>
      <c r="I189" s="5">
        <v>712.32193843390496</v>
      </c>
    </row>
    <row r="190" spans="1:9">
      <c r="A190" s="5">
        <v>189</v>
      </c>
      <c r="B190" s="5" t="s">
        <v>188</v>
      </c>
      <c r="C190" s="5" t="s">
        <v>597</v>
      </c>
      <c r="D190" s="5" t="s">
        <v>408</v>
      </c>
      <c r="E190" s="5" t="s">
        <v>1005</v>
      </c>
      <c r="F190" s="5">
        <v>890.71277403174304</v>
      </c>
      <c r="G190" s="5">
        <v>385.63159694440799</v>
      </c>
      <c r="H190" s="5">
        <v>239.10174537903401</v>
      </c>
      <c r="I190" s="5">
        <v>432.93279860425503</v>
      </c>
    </row>
    <row r="191" spans="1:9">
      <c r="A191" s="5">
        <v>190</v>
      </c>
      <c r="B191" s="5" t="s">
        <v>189</v>
      </c>
      <c r="C191" s="5" t="s">
        <v>598</v>
      </c>
      <c r="D191" s="5" t="s">
        <v>408</v>
      </c>
      <c r="E191" s="5" t="s">
        <v>1006</v>
      </c>
      <c r="F191" s="5">
        <v>454.56722785333602</v>
      </c>
      <c r="G191" s="5">
        <v>256.010212266672</v>
      </c>
      <c r="H191" s="5">
        <v>0</v>
      </c>
      <c r="I191" s="5">
        <v>111.502795093822</v>
      </c>
    </row>
    <row r="192" spans="1:9">
      <c r="A192" s="5">
        <v>191</v>
      </c>
      <c r="B192" s="5" t="s">
        <v>190</v>
      </c>
      <c r="C192" s="5" t="s">
        <v>599</v>
      </c>
      <c r="D192" s="5" t="s">
        <v>408</v>
      </c>
      <c r="E192" s="5" t="s">
        <v>1007</v>
      </c>
      <c r="F192" s="5">
        <v>4621.2976253882098</v>
      </c>
      <c r="G192" s="5">
        <v>2033.83643565634</v>
      </c>
      <c r="H192" s="5">
        <v>904.66976779767197</v>
      </c>
      <c r="I192" s="5">
        <v>1745.49148374179</v>
      </c>
    </row>
    <row r="193" spans="1:9">
      <c r="A193" s="5">
        <v>192</v>
      </c>
      <c r="B193" s="5" t="s">
        <v>191</v>
      </c>
      <c r="C193" s="5" t="s">
        <v>600</v>
      </c>
      <c r="D193" s="5" t="s">
        <v>408</v>
      </c>
      <c r="E193" s="5" t="s">
        <v>1008</v>
      </c>
      <c r="F193" s="5">
        <v>713.07672132545702</v>
      </c>
      <c r="G193" s="5">
        <v>1768.2431634091299</v>
      </c>
      <c r="H193" s="5">
        <v>1202.0471972354801</v>
      </c>
      <c r="I193" s="5">
        <v>1266.9694317794399</v>
      </c>
    </row>
    <row r="194" spans="1:9">
      <c r="A194" s="5">
        <v>193</v>
      </c>
      <c r="B194" s="5" t="s">
        <v>192</v>
      </c>
      <c r="C194" s="5" t="s">
        <v>601</v>
      </c>
      <c r="D194" s="5" t="s">
        <v>408</v>
      </c>
      <c r="E194" s="5" t="s">
        <v>1009</v>
      </c>
      <c r="F194" s="5">
        <v>6378.3903265881499</v>
      </c>
      <c r="G194" s="5">
        <v>2626.0593039503001</v>
      </c>
      <c r="H194" s="5">
        <v>3480.8817007284501</v>
      </c>
      <c r="I194" s="5">
        <v>1083.18966778715</v>
      </c>
    </row>
    <row r="195" spans="1:9">
      <c r="A195" s="5">
        <v>194</v>
      </c>
      <c r="B195" s="5" t="s">
        <v>193</v>
      </c>
      <c r="C195" s="5" t="s">
        <v>602</v>
      </c>
      <c r="D195" s="5" t="s">
        <v>408</v>
      </c>
      <c r="E195" s="5" t="s">
        <v>1010</v>
      </c>
      <c r="F195" s="5">
        <v>8290.8244861354597</v>
      </c>
      <c r="G195" s="5">
        <v>9618.4845610388002</v>
      </c>
      <c r="H195" s="5">
        <v>12222.1328422599</v>
      </c>
      <c r="I195" s="5">
        <v>7889.6924130191601</v>
      </c>
    </row>
    <row r="196" spans="1:9">
      <c r="A196" s="5">
        <v>195</v>
      </c>
      <c r="B196" s="5" t="s">
        <v>194</v>
      </c>
      <c r="C196" s="5" t="s">
        <v>603</v>
      </c>
      <c r="D196" s="5" t="s">
        <v>408</v>
      </c>
      <c r="E196" s="5" t="s">
        <v>1011</v>
      </c>
      <c r="F196" s="5">
        <v>1560.48108554701</v>
      </c>
      <c r="G196" s="5">
        <v>4098.9101594927597</v>
      </c>
      <c r="H196" s="5">
        <v>310.09229180859103</v>
      </c>
      <c r="I196" s="5">
        <v>2222.5755049846898</v>
      </c>
    </row>
    <row r="197" spans="1:9">
      <c r="A197" s="5">
        <v>196</v>
      </c>
      <c r="B197" s="5" t="s">
        <v>195</v>
      </c>
      <c r="C197" s="5" t="s">
        <v>604</v>
      </c>
      <c r="D197" s="5" t="s">
        <v>408</v>
      </c>
      <c r="E197" s="5" t="s">
        <v>1012</v>
      </c>
      <c r="F197" s="5">
        <v>16702.435051000801</v>
      </c>
      <c r="G197" s="5">
        <v>21204.556128896402</v>
      </c>
      <c r="H197" s="5">
        <v>5503.9765233543703</v>
      </c>
      <c r="I197" s="5">
        <v>10704.659593808899</v>
      </c>
    </row>
    <row r="198" spans="1:9">
      <c r="A198" s="5">
        <v>197</v>
      </c>
      <c r="B198" s="5" t="s">
        <v>196</v>
      </c>
      <c r="C198" s="5" t="s">
        <v>605</v>
      </c>
      <c r="D198" s="5" t="s">
        <v>408</v>
      </c>
      <c r="E198" s="5" t="s">
        <v>1013</v>
      </c>
      <c r="F198" s="5">
        <v>572.182336329912</v>
      </c>
      <c r="G198" s="5">
        <v>830.72634793289797</v>
      </c>
      <c r="H198" s="5">
        <v>160.45090714104001</v>
      </c>
      <c r="I198" s="5">
        <v>144.294907368889</v>
      </c>
    </row>
    <row r="199" spans="1:9">
      <c r="A199" s="5">
        <v>198</v>
      </c>
      <c r="B199" s="5" t="s">
        <v>197</v>
      </c>
      <c r="C199" s="5" t="s">
        <v>606</v>
      </c>
      <c r="D199" s="5" t="s">
        <v>408</v>
      </c>
      <c r="E199" s="5" t="s">
        <v>1014</v>
      </c>
      <c r="F199" s="5">
        <v>112773.60697568599</v>
      </c>
      <c r="G199" s="5">
        <v>37654.205005532698</v>
      </c>
      <c r="H199" s="5">
        <v>222193.95480799401</v>
      </c>
      <c r="I199" s="5">
        <v>299616.919334209</v>
      </c>
    </row>
    <row r="200" spans="1:9">
      <c r="A200" s="5">
        <v>199</v>
      </c>
      <c r="B200" s="5" t="s">
        <v>198</v>
      </c>
      <c r="C200" s="5" t="s">
        <v>607</v>
      </c>
      <c r="D200" s="5" t="s">
        <v>408</v>
      </c>
      <c r="E200" s="5" t="s">
        <v>1015</v>
      </c>
      <c r="F200" s="5">
        <v>12652.6250715606</v>
      </c>
      <c r="G200" s="5">
        <v>13100.968696632401</v>
      </c>
      <c r="H200" s="5">
        <v>59557.4642449194</v>
      </c>
      <c r="I200" s="5">
        <v>59107.532462526098</v>
      </c>
    </row>
    <row r="201" spans="1:9">
      <c r="A201" s="5">
        <v>200</v>
      </c>
      <c r="B201" s="5" t="s">
        <v>199</v>
      </c>
      <c r="C201" s="5" t="s">
        <v>608</v>
      </c>
      <c r="D201" s="5" t="s">
        <v>408</v>
      </c>
      <c r="E201" s="5" t="s">
        <v>1016</v>
      </c>
      <c r="F201" s="5">
        <v>1128.2589161271501</v>
      </c>
      <c r="G201" s="5">
        <v>288.00119706103601</v>
      </c>
      <c r="H201" s="5">
        <v>2714.6460519735101</v>
      </c>
      <c r="I201" s="5">
        <v>2413.36160885255</v>
      </c>
    </row>
    <row r="202" spans="1:9">
      <c r="A202" s="5">
        <v>201</v>
      </c>
      <c r="B202" s="5" t="s">
        <v>200</v>
      </c>
      <c r="C202" s="5" t="s">
        <v>609</v>
      </c>
      <c r="D202" s="5" t="s">
        <v>408</v>
      </c>
      <c r="E202" s="5" t="s">
        <v>1017</v>
      </c>
      <c r="F202" s="5">
        <v>2862.9990600665601</v>
      </c>
      <c r="G202" s="5">
        <v>643.10159849326703</v>
      </c>
      <c r="H202" s="5">
        <v>1264.4643715561599</v>
      </c>
      <c r="I202" s="5">
        <v>3348.3113391623501</v>
      </c>
    </row>
    <row r="203" spans="1:9">
      <c r="A203" s="5">
        <v>202</v>
      </c>
      <c r="B203" s="5" t="s">
        <v>201</v>
      </c>
      <c r="C203" s="5" t="s">
        <v>610</v>
      </c>
      <c r="D203" s="5" t="s">
        <v>408</v>
      </c>
      <c r="E203" s="5" t="s">
        <v>1018</v>
      </c>
      <c r="F203" s="5">
        <v>443.29172901479598</v>
      </c>
      <c r="G203" s="5">
        <v>2393.0084358915101</v>
      </c>
      <c r="H203" s="5">
        <v>1319.92915861045</v>
      </c>
      <c r="I203" s="5">
        <v>631.33542239711903</v>
      </c>
    </row>
    <row r="204" spans="1:9">
      <c r="A204" s="5">
        <v>203</v>
      </c>
      <c r="B204" s="5" t="s">
        <v>202</v>
      </c>
      <c r="C204" s="5" t="s">
        <v>611</v>
      </c>
      <c r="D204" s="5" t="s">
        <v>408</v>
      </c>
      <c r="E204" s="5" t="s">
        <v>1019</v>
      </c>
      <c r="F204" s="5">
        <v>4723.6692197544098</v>
      </c>
      <c r="G204" s="5">
        <v>21372.666279716101</v>
      </c>
      <c r="H204" s="5">
        <v>15610.8970295653</v>
      </c>
      <c r="I204" s="5">
        <v>24741.9308036892</v>
      </c>
    </row>
    <row r="205" spans="1:9">
      <c r="A205" s="5">
        <v>204</v>
      </c>
      <c r="B205" s="5" t="s">
        <v>203</v>
      </c>
      <c r="C205" s="5" t="s">
        <v>612</v>
      </c>
      <c r="D205" s="5" t="s">
        <v>408</v>
      </c>
      <c r="E205" s="5" t="s">
        <v>1020</v>
      </c>
      <c r="F205" s="5">
        <v>714.22153359994195</v>
      </c>
      <c r="G205" s="5">
        <v>843.82810683656805</v>
      </c>
      <c r="H205" s="5">
        <v>1662.19701227159</v>
      </c>
      <c r="I205" s="5">
        <v>2061.3076628732301</v>
      </c>
    </row>
    <row r="206" spans="1:9">
      <c r="A206" s="5">
        <v>205</v>
      </c>
      <c r="B206" s="5" t="s">
        <v>204</v>
      </c>
      <c r="C206" s="5" t="s">
        <v>613</v>
      </c>
      <c r="D206" s="5" t="s">
        <v>408</v>
      </c>
      <c r="E206" s="5" t="s">
        <v>1021</v>
      </c>
      <c r="F206" s="5">
        <v>6449.1850205996598</v>
      </c>
      <c r="G206" s="5">
        <v>10557.528895568201</v>
      </c>
      <c r="H206" s="5">
        <v>7104.9153580013299</v>
      </c>
      <c r="I206" s="5">
        <v>12363.7750995188</v>
      </c>
    </row>
    <row r="207" spans="1:9">
      <c r="A207" s="5">
        <v>206</v>
      </c>
      <c r="B207" s="5" t="s">
        <v>205</v>
      </c>
      <c r="C207" s="5" t="s">
        <v>614</v>
      </c>
      <c r="D207" s="5" t="s">
        <v>408</v>
      </c>
      <c r="E207" s="5" t="s">
        <v>1022</v>
      </c>
      <c r="F207" s="5">
        <v>10904024.173562501</v>
      </c>
      <c r="G207" s="5">
        <v>9150840.2605845593</v>
      </c>
      <c r="H207" s="5">
        <v>9190700.9736113809</v>
      </c>
      <c r="I207" s="5">
        <v>10321661.468295701</v>
      </c>
    </row>
    <row r="208" spans="1:9">
      <c r="A208" s="5">
        <v>207</v>
      </c>
      <c r="B208" s="5" t="s">
        <v>206</v>
      </c>
      <c r="C208" s="5" t="s">
        <v>615</v>
      </c>
      <c r="D208" s="5" t="s">
        <v>408</v>
      </c>
      <c r="E208" s="5" t="s">
        <v>1023</v>
      </c>
      <c r="F208" s="5">
        <v>707.86501084113797</v>
      </c>
      <c r="G208" s="5">
        <v>385.61466126301502</v>
      </c>
      <c r="H208" s="5">
        <v>2044.76834212274</v>
      </c>
      <c r="I208" s="5">
        <v>2244.7110776702598</v>
      </c>
    </row>
    <row r="209" spans="1:9">
      <c r="A209" s="5">
        <v>208</v>
      </c>
      <c r="B209" s="5" t="s">
        <v>207</v>
      </c>
      <c r="C209" s="5" t="s">
        <v>616</v>
      </c>
      <c r="D209" s="5" t="s">
        <v>408</v>
      </c>
      <c r="E209" s="5" t="s">
        <v>1024</v>
      </c>
      <c r="F209" s="5">
        <v>2529.0629277390399</v>
      </c>
      <c r="G209" s="5">
        <v>1733.2692522242801</v>
      </c>
      <c r="H209" s="5">
        <v>1721.49792693223</v>
      </c>
      <c r="I209" s="5">
        <v>3277.7175427447801</v>
      </c>
    </row>
    <row r="210" spans="1:9">
      <c r="A210" s="5">
        <v>209</v>
      </c>
      <c r="B210" s="5" t="s">
        <v>208</v>
      </c>
      <c r="C210" s="5" t="s">
        <v>617</v>
      </c>
      <c r="D210" s="5" t="s">
        <v>408</v>
      </c>
      <c r="E210" s="5" t="s">
        <v>1025</v>
      </c>
      <c r="F210" s="5">
        <v>884.66579016443995</v>
      </c>
      <c r="G210" s="5">
        <v>1085.5100882395</v>
      </c>
      <c r="H210" s="5">
        <v>968.96514295107704</v>
      </c>
      <c r="I210" s="5">
        <v>1613.38767053744</v>
      </c>
    </row>
    <row r="211" spans="1:9">
      <c r="A211" s="5">
        <v>210</v>
      </c>
      <c r="B211" s="5" t="s">
        <v>209</v>
      </c>
      <c r="C211" s="5" t="s">
        <v>618</v>
      </c>
      <c r="D211" s="5" t="s">
        <v>408</v>
      </c>
      <c r="E211" s="5" t="s">
        <v>1026</v>
      </c>
      <c r="F211" s="5">
        <v>33484.886413862303</v>
      </c>
      <c r="G211" s="5">
        <v>28773.544258268601</v>
      </c>
      <c r="H211" s="5">
        <v>55712.467077324298</v>
      </c>
      <c r="I211" s="5">
        <v>51899.395059339899</v>
      </c>
    </row>
    <row r="212" spans="1:9">
      <c r="A212" s="5">
        <v>211</v>
      </c>
      <c r="B212" s="5" t="s">
        <v>210</v>
      </c>
      <c r="C212" s="5" t="s">
        <v>619</v>
      </c>
      <c r="D212" s="5" t="s">
        <v>408</v>
      </c>
      <c r="E212" s="5" t="s">
        <v>1027</v>
      </c>
      <c r="F212" s="5">
        <v>680.03648231013096</v>
      </c>
      <c r="G212" s="5">
        <v>2514.54268684417</v>
      </c>
      <c r="H212" s="5">
        <v>1617.3388239211899</v>
      </c>
      <c r="I212" s="5">
        <v>1542.8989491586899</v>
      </c>
    </row>
    <row r="213" spans="1:9">
      <c r="A213" s="5">
        <v>212</v>
      </c>
      <c r="B213" s="5" t="s">
        <v>211</v>
      </c>
      <c r="C213" s="5" t="s">
        <v>620</v>
      </c>
      <c r="D213" s="5" t="s">
        <v>408</v>
      </c>
      <c r="E213" s="5" t="s">
        <v>1028</v>
      </c>
      <c r="F213" s="5">
        <v>3535.4627680513199</v>
      </c>
      <c r="G213" s="5">
        <v>3392.1079274430199</v>
      </c>
      <c r="H213" s="5">
        <v>3283.9620367529501</v>
      </c>
      <c r="I213" s="5">
        <v>2365.3682893995101</v>
      </c>
    </row>
    <row r="214" spans="1:9">
      <c r="A214" s="5">
        <v>213</v>
      </c>
      <c r="B214" s="5" t="s">
        <v>212</v>
      </c>
      <c r="C214" s="5" t="s">
        <v>621</v>
      </c>
      <c r="D214" s="5" t="s">
        <v>408</v>
      </c>
      <c r="E214" s="5" t="s">
        <v>1029</v>
      </c>
      <c r="F214" s="5">
        <v>1675.8318301807401</v>
      </c>
      <c r="G214" s="5">
        <v>3545.9174655075999</v>
      </c>
      <c r="H214" s="5">
        <v>1179.39108012624</v>
      </c>
      <c r="I214" s="5">
        <v>2446.2831124838499</v>
      </c>
    </row>
    <row r="215" spans="1:9">
      <c r="A215" s="5">
        <v>214</v>
      </c>
      <c r="B215" s="5" t="s">
        <v>213</v>
      </c>
      <c r="C215" s="5" t="s">
        <v>622</v>
      </c>
      <c r="D215" s="5" t="s">
        <v>408</v>
      </c>
      <c r="E215" s="5" t="s">
        <v>1030</v>
      </c>
      <c r="F215" s="5">
        <v>68280.1960798246</v>
      </c>
      <c r="G215" s="5">
        <v>61302.305474287103</v>
      </c>
      <c r="H215" s="5">
        <v>212028.994940859</v>
      </c>
      <c r="I215" s="5">
        <v>294288.05148355698</v>
      </c>
    </row>
    <row r="216" spans="1:9">
      <c r="A216" s="5">
        <v>215</v>
      </c>
      <c r="B216" s="5" t="s">
        <v>214</v>
      </c>
      <c r="C216" s="5" t="s">
        <v>623</v>
      </c>
      <c r="D216" s="5" t="s">
        <v>408</v>
      </c>
      <c r="E216" s="5" t="s">
        <v>1031</v>
      </c>
      <c r="F216" s="5">
        <v>144448.638842977</v>
      </c>
      <c r="G216" s="5">
        <v>75939.271652124895</v>
      </c>
      <c r="H216" s="5">
        <v>303382.68973238801</v>
      </c>
      <c r="I216" s="5">
        <v>345650.47460318397</v>
      </c>
    </row>
    <row r="217" spans="1:9">
      <c r="A217" s="5">
        <v>216</v>
      </c>
      <c r="B217" s="5" t="s">
        <v>215</v>
      </c>
      <c r="C217" s="5" t="s">
        <v>624</v>
      </c>
      <c r="D217" s="5" t="s">
        <v>408</v>
      </c>
      <c r="E217" s="5" t="s">
        <v>1032</v>
      </c>
      <c r="F217" s="5">
        <v>1241.5314699908499</v>
      </c>
      <c r="G217" s="5">
        <v>15768.554487695301</v>
      </c>
      <c r="H217" s="5">
        <v>74196.170206661802</v>
      </c>
      <c r="I217" s="5">
        <v>78408.285004047095</v>
      </c>
    </row>
    <row r="218" spans="1:9">
      <c r="A218" s="5">
        <v>217</v>
      </c>
      <c r="B218" s="5" t="s">
        <v>216</v>
      </c>
      <c r="C218" s="5" t="s">
        <v>625</v>
      </c>
      <c r="D218" s="5" t="s">
        <v>408</v>
      </c>
      <c r="E218" s="5" t="s">
        <v>1033</v>
      </c>
      <c r="F218" s="5">
        <v>5500.7355844080103</v>
      </c>
      <c r="G218" s="5">
        <v>10475.9578743074</v>
      </c>
      <c r="H218" s="5">
        <v>39350.380096771398</v>
      </c>
      <c r="I218" s="5">
        <v>95491.768738453204</v>
      </c>
    </row>
    <row r="219" spans="1:9">
      <c r="A219" s="5">
        <v>218</v>
      </c>
      <c r="B219" s="5" t="s">
        <v>217</v>
      </c>
      <c r="C219" s="5" t="s">
        <v>626</v>
      </c>
      <c r="D219" s="5" t="s">
        <v>408</v>
      </c>
      <c r="E219" s="5" t="s">
        <v>1034</v>
      </c>
      <c r="F219" s="5">
        <v>16458.143706732699</v>
      </c>
      <c r="G219" s="5">
        <v>14274.6419393836</v>
      </c>
      <c r="H219" s="5">
        <v>22709.9089360404</v>
      </c>
      <c r="I219" s="5">
        <v>22065.5378052253</v>
      </c>
    </row>
    <row r="220" spans="1:9">
      <c r="A220" s="5">
        <v>219</v>
      </c>
      <c r="B220" s="5" t="s">
        <v>218</v>
      </c>
      <c r="C220" s="5" t="s">
        <v>627</v>
      </c>
      <c r="D220" s="5" t="s">
        <v>408</v>
      </c>
      <c r="E220" s="5" t="s">
        <v>1035</v>
      </c>
      <c r="F220" s="5">
        <v>49149.263323758401</v>
      </c>
      <c r="G220" s="5">
        <v>37808.808412590297</v>
      </c>
      <c r="H220" s="5">
        <v>97577.502733995803</v>
      </c>
      <c r="I220" s="5">
        <v>103056.4633831</v>
      </c>
    </row>
    <row r="221" spans="1:9">
      <c r="A221" s="5">
        <v>220</v>
      </c>
      <c r="B221" s="5" t="s">
        <v>219</v>
      </c>
      <c r="C221" s="5" t="s">
        <v>628</v>
      </c>
      <c r="D221" s="5" t="s">
        <v>408</v>
      </c>
      <c r="E221" s="5" t="s">
        <v>1036</v>
      </c>
      <c r="F221" s="5">
        <v>1333.22614594639</v>
      </c>
      <c r="G221" s="5">
        <v>16074.249658843601</v>
      </c>
      <c r="H221" s="5">
        <v>8717.9214984790106</v>
      </c>
      <c r="I221" s="5">
        <v>3968.1785650039601</v>
      </c>
    </row>
    <row r="222" spans="1:9">
      <c r="A222" s="5">
        <v>221</v>
      </c>
      <c r="B222" s="5" t="s">
        <v>220</v>
      </c>
      <c r="C222" s="5" t="s">
        <v>629</v>
      </c>
      <c r="D222" s="5" t="s">
        <v>408</v>
      </c>
      <c r="E222" s="5" t="s">
        <v>1037</v>
      </c>
      <c r="F222" s="5">
        <v>340.81748349038003</v>
      </c>
      <c r="G222" s="5">
        <v>1156.1509639260601</v>
      </c>
      <c r="H222" s="5">
        <v>1665.31913444257</v>
      </c>
      <c r="I222" s="5">
        <v>1172.0272762848999</v>
      </c>
    </row>
    <row r="223" spans="1:9">
      <c r="A223" s="5">
        <v>222</v>
      </c>
      <c r="B223" s="5" t="s">
        <v>221</v>
      </c>
      <c r="C223" s="5" t="s">
        <v>630</v>
      </c>
      <c r="D223" s="5" t="s">
        <v>408</v>
      </c>
      <c r="E223" s="5" t="s">
        <v>1038</v>
      </c>
      <c r="F223" s="5">
        <v>18910.0757049395</v>
      </c>
      <c r="G223" s="5">
        <v>2084.52697294067</v>
      </c>
      <c r="H223" s="5">
        <v>33154.076574565399</v>
      </c>
      <c r="I223" s="5">
        <v>38603.792975068798</v>
      </c>
    </row>
    <row r="224" spans="1:9">
      <c r="A224" s="5">
        <v>223</v>
      </c>
      <c r="B224" s="5" t="s">
        <v>222</v>
      </c>
      <c r="C224" s="5" t="s">
        <v>631</v>
      </c>
      <c r="D224" s="5" t="s">
        <v>408</v>
      </c>
      <c r="E224" s="5" t="s">
        <v>1039</v>
      </c>
      <c r="F224" s="5">
        <v>2389.4541814488298</v>
      </c>
      <c r="G224" s="5">
        <v>2880.54791636955</v>
      </c>
      <c r="H224" s="5">
        <v>1324.01734983353</v>
      </c>
      <c r="I224" s="5">
        <v>746.98253950765502</v>
      </c>
    </row>
    <row r="225" spans="1:9">
      <c r="A225" s="5">
        <v>224</v>
      </c>
      <c r="B225" s="5" t="s">
        <v>223</v>
      </c>
      <c r="C225" s="5" t="s">
        <v>632</v>
      </c>
      <c r="D225" s="5" t="s">
        <v>408</v>
      </c>
      <c r="E225" s="5" t="s">
        <v>1040</v>
      </c>
      <c r="F225" s="5">
        <v>1368.18921182908</v>
      </c>
      <c r="G225" s="5">
        <v>2131.3136626693799</v>
      </c>
      <c r="H225" s="5">
        <v>0</v>
      </c>
      <c r="I225" s="5">
        <v>0</v>
      </c>
    </row>
    <row r="226" spans="1:9">
      <c r="A226" s="5">
        <v>225</v>
      </c>
      <c r="B226" s="5" t="s">
        <v>224</v>
      </c>
      <c r="C226" s="5" t="s">
        <v>633</v>
      </c>
      <c r="D226" s="5" t="s">
        <v>408</v>
      </c>
      <c r="E226" s="5" t="s">
        <v>1041</v>
      </c>
      <c r="F226" s="5">
        <v>914.28023027838594</v>
      </c>
      <c r="G226" s="5">
        <v>743.66470444634899</v>
      </c>
      <c r="H226" s="5">
        <v>7018.6473543895299</v>
      </c>
      <c r="I226" s="5">
        <v>1612.80087707812</v>
      </c>
    </row>
    <row r="227" spans="1:9">
      <c r="A227" s="5">
        <v>226</v>
      </c>
      <c r="B227" s="5" t="s">
        <v>225</v>
      </c>
      <c r="C227" s="5" t="s">
        <v>634</v>
      </c>
      <c r="D227" s="5" t="s">
        <v>408</v>
      </c>
      <c r="E227" s="5" t="s">
        <v>1042</v>
      </c>
      <c r="F227" s="5">
        <v>507.880202394815</v>
      </c>
      <c r="G227" s="5">
        <v>651.52922632538503</v>
      </c>
      <c r="H227" s="5">
        <v>164.05195999828999</v>
      </c>
      <c r="I227" s="5">
        <v>641.48201199556797</v>
      </c>
    </row>
    <row r="228" spans="1:9">
      <c r="A228" s="5">
        <v>227</v>
      </c>
      <c r="B228" s="5" t="s">
        <v>226</v>
      </c>
      <c r="C228" s="5" t="s">
        <v>635</v>
      </c>
      <c r="D228" s="5" t="s">
        <v>408</v>
      </c>
      <c r="E228" s="5" t="s">
        <v>1043</v>
      </c>
      <c r="F228" s="5">
        <v>1016.62250160217</v>
      </c>
      <c r="G228" s="5">
        <v>2622.5192190924699</v>
      </c>
      <c r="H228" s="5">
        <v>354.36512242714701</v>
      </c>
      <c r="I228" s="5">
        <v>813.53223303876598</v>
      </c>
    </row>
    <row r="229" spans="1:9">
      <c r="A229" s="5">
        <v>228</v>
      </c>
      <c r="B229" s="5" t="s">
        <v>227</v>
      </c>
      <c r="C229" s="5" t="s">
        <v>636</v>
      </c>
      <c r="D229" s="5" t="s">
        <v>408</v>
      </c>
      <c r="E229" s="5" t="s">
        <v>1044</v>
      </c>
      <c r="F229" s="5">
        <v>23801.2990207613</v>
      </c>
      <c r="G229" s="5">
        <v>20015.3633042168</v>
      </c>
      <c r="H229" s="5">
        <v>22612.084970409102</v>
      </c>
      <c r="I229" s="5">
        <v>20700.788384302799</v>
      </c>
    </row>
    <row r="230" spans="1:9">
      <c r="A230" s="5">
        <v>229</v>
      </c>
      <c r="B230" s="5" t="s">
        <v>228</v>
      </c>
      <c r="C230" s="5" t="s">
        <v>637</v>
      </c>
      <c r="D230" s="5" t="s">
        <v>408</v>
      </c>
      <c r="E230" s="5" t="s">
        <v>1045</v>
      </c>
      <c r="F230" s="5">
        <v>393.52961286877002</v>
      </c>
      <c r="G230" s="5">
        <v>5603.00395155975</v>
      </c>
      <c r="H230" s="5">
        <v>4415.6385049521996</v>
      </c>
      <c r="I230" s="5">
        <v>5201.0570343988702</v>
      </c>
    </row>
    <row r="231" spans="1:9">
      <c r="A231" s="5">
        <v>230</v>
      </c>
      <c r="B231" s="5" t="s">
        <v>229</v>
      </c>
      <c r="C231" s="5" t="s">
        <v>638</v>
      </c>
      <c r="D231" s="5" t="s">
        <v>408</v>
      </c>
      <c r="E231" s="5" t="s">
        <v>1046</v>
      </c>
      <c r="F231" s="5">
        <v>1016.96377380349</v>
      </c>
      <c r="G231" s="5">
        <v>1712.07877805664</v>
      </c>
      <c r="H231" s="5">
        <v>581.44656196787196</v>
      </c>
      <c r="I231" s="5">
        <v>416.48135024451199</v>
      </c>
    </row>
    <row r="232" spans="1:9">
      <c r="A232" s="5">
        <v>231</v>
      </c>
      <c r="B232" s="5" t="s">
        <v>230</v>
      </c>
      <c r="C232" s="5" t="s">
        <v>639</v>
      </c>
      <c r="D232" s="5" t="s">
        <v>408</v>
      </c>
      <c r="E232" s="5" t="s">
        <v>1047</v>
      </c>
      <c r="F232" s="5">
        <v>193434.29686757599</v>
      </c>
      <c r="G232" s="5">
        <v>141602.65103613699</v>
      </c>
      <c r="H232" s="5">
        <v>505175.24019282102</v>
      </c>
      <c r="I232" s="5">
        <v>529218.96597764397</v>
      </c>
    </row>
    <row r="233" spans="1:9">
      <c r="A233" s="5">
        <v>232</v>
      </c>
      <c r="B233" s="5" t="s">
        <v>231</v>
      </c>
      <c r="C233" s="5" t="s">
        <v>640</v>
      </c>
      <c r="D233" s="5" t="s">
        <v>408</v>
      </c>
      <c r="E233" s="5" t="s">
        <v>1048</v>
      </c>
      <c r="F233" s="5">
        <v>74019.521291802506</v>
      </c>
      <c r="G233" s="5">
        <v>21759.569334229302</v>
      </c>
      <c r="H233" s="5">
        <v>116603.151589172</v>
      </c>
      <c r="I233" s="5">
        <v>136411.998403765</v>
      </c>
    </row>
    <row r="234" spans="1:9">
      <c r="A234" s="5">
        <v>233</v>
      </c>
      <c r="B234" s="5" t="s">
        <v>232</v>
      </c>
      <c r="C234" s="5" t="s">
        <v>641</v>
      </c>
      <c r="D234" s="5" t="s">
        <v>408</v>
      </c>
      <c r="E234" s="5" t="s">
        <v>1049</v>
      </c>
      <c r="F234" s="5">
        <v>2379.1191769739498</v>
      </c>
      <c r="G234" s="5">
        <v>2072.2790959818099</v>
      </c>
      <c r="H234" s="5">
        <v>5049.2997059515101</v>
      </c>
      <c r="I234" s="5">
        <v>5797.6110579959004</v>
      </c>
    </row>
    <row r="235" spans="1:9">
      <c r="A235" s="5">
        <v>234</v>
      </c>
      <c r="B235" s="5" t="s">
        <v>233</v>
      </c>
      <c r="C235" s="5" t="s">
        <v>642</v>
      </c>
      <c r="D235" s="5" t="s">
        <v>408</v>
      </c>
      <c r="E235" s="5" t="s">
        <v>1050</v>
      </c>
      <c r="F235" s="5">
        <v>15965.823098561001</v>
      </c>
      <c r="G235" s="5">
        <v>12139.427623735801</v>
      </c>
      <c r="H235" s="5">
        <v>45361.285618498398</v>
      </c>
      <c r="I235" s="5">
        <v>55616.7643574182</v>
      </c>
    </row>
    <row r="236" spans="1:9">
      <c r="A236" s="5">
        <v>235</v>
      </c>
      <c r="B236" s="5" t="s">
        <v>234</v>
      </c>
      <c r="C236" s="5" t="s">
        <v>643</v>
      </c>
      <c r="D236" s="5" t="s">
        <v>408</v>
      </c>
      <c r="E236" s="5" t="s">
        <v>1051</v>
      </c>
      <c r="F236" s="5">
        <v>1022.25445827126</v>
      </c>
      <c r="G236" s="5">
        <v>20584.001034156201</v>
      </c>
      <c r="H236" s="5">
        <v>68628.216515491004</v>
      </c>
      <c r="I236" s="5">
        <v>70906.784515873704</v>
      </c>
    </row>
    <row r="237" spans="1:9">
      <c r="A237" s="5">
        <v>236</v>
      </c>
      <c r="B237" s="5" t="s">
        <v>235</v>
      </c>
      <c r="C237" s="5" t="s">
        <v>644</v>
      </c>
      <c r="D237" s="5" t="s">
        <v>408</v>
      </c>
      <c r="E237" s="5" t="s">
        <v>1052</v>
      </c>
      <c r="F237" s="5">
        <v>1307.38663251465</v>
      </c>
      <c r="G237" s="5">
        <v>9814.6736063023</v>
      </c>
      <c r="H237" s="5">
        <v>2928.2234539238002</v>
      </c>
      <c r="I237" s="5">
        <v>269.41795339461902</v>
      </c>
    </row>
    <row r="238" spans="1:9">
      <c r="A238" s="5">
        <v>237</v>
      </c>
      <c r="B238" s="5" t="s">
        <v>236</v>
      </c>
      <c r="C238" s="5" t="s">
        <v>645</v>
      </c>
      <c r="D238" s="5" t="s">
        <v>408</v>
      </c>
      <c r="E238" s="5" t="s">
        <v>1053</v>
      </c>
      <c r="F238" s="5">
        <v>2069.0150546945601</v>
      </c>
      <c r="G238" s="5">
        <v>2568.6777441692002</v>
      </c>
      <c r="H238" s="5">
        <v>1648.07869672022</v>
      </c>
      <c r="I238" s="5">
        <v>1189.6761779211499</v>
      </c>
    </row>
    <row r="239" spans="1:9">
      <c r="A239" s="5">
        <v>238</v>
      </c>
      <c r="B239" s="5" t="s">
        <v>237</v>
      </c>
      <c r="C239" s="5" t="s">
        <v>646</v>
      </c>
      <c r="D239" s="5" t="s">
        <v>408</v>
      </c>
      <c r="E239" s="5" t="s">
        <v>1054</v>
      </c>
      <c r="F239" s="5">
        <v>433.76540840807797</v>
      </c>
      <c r="G239" s="5">
        <v>694.09329047463302</v>
      </c>
      <c r="H239" s="5">
        <v>593.23570629104995</v>
      </c>
      <c r="I239" s="5">
        <v>1077.8486064643</v>
      </c>
    </row>
    <row r="240" spans="1:9">
      <c r="A240" s="5">
        <v>239</v>
      </c>
      <c r="B240" s="5" t="s">
        <v>238</v>
      </c>
      <c r="C240" s="5" t="s">
        <v>647</v>
      </c>
      <c r="D240" s="5" t="s">
        <v>408</v>
      </c>
      <c r="E240" s="5" t="s">
        <v>1055</v>
      </c>
      <c r="F240" s="5">
        <v>119666.454394919</v>
      </c>
      <c r="G240" s="5">
        <v>29760.070142299399</v>
      </c>
      <c r="H240" s="5">
        <v>54056.797507318297</v>
      </c>
      <c r="I240" s="5">
        <v>53585.769937618301</v>
      </c>
    </row>
    <row r="241" spans="1:9">
      <c r="A241" s="5">
        <v>240</v>
      </c>
      <c r="B241" s="5" t="s">
        <v>239</v>
      </c>
      <c r="C241" s="5" t="s">
        <v>648</v>
      </c>
      <c r="D241" s="5" t="s">
        <v>408</v>
      </c>
      <c r="E241" s="5" t="s">
        <v>1056</v>
      </c>
      <c r="F241" s="5">
        <v>212503.84601224499</v>
      </c>
      <c r="G241" s="5">
        <v>198176.92325027799</v>
      </c>
      <c r="H241" s="5">
        <v>251440.39331321401</v>
      </c>
      <c r="I241" s="5">
        <v>291009.56547572103</v>
      </c>
    </row>
    <row r="242" spans="1:9">
      <c r="A242" s="5">
        <v>241</v>
      </c>
      <c r="B242" s="5" t="s">
        <v>240</v>
      </c>
      <c r="C242" s="5" t="s">
        <v>649</v>
      </c>
      <c r="D242" s="5" t="s">
        <v>408</v>
      </c>
      <c r="E242" s="5" t="s">
        <v>1057</v>
      </c>
      <c r="F242" s="5">
        <v>1141126.10127796</v>
      </c>
      <c r="G242" s="5">
        <v>957462.57239693298</v>
      </c>
      <c r="H242" s="5">
        <v>1309784.85456664</v>
      </c>
      <c r="I242" s="5">
        <v>1764121.53669044</v>
      </c>
    </row>
    <row r="243" spans="1:9">
      <c r="A243" s="5">
        <v>242</v>
      </c>
      <c r="B243" s="5" t="s">
        <v>241</v>
      </c>
      <c r="C243" s="5" t="s">
        <v>650</v>
      </c>
      <c r="D243" s="5" t="s">
        <v>408</v>
      </c>
      <c r="E243" s="5" t="s">
        <v>1058</v>
      </c>
      <c r="F243" s="5">
        <v>454.53543240213901</v>
      </c>
      <c r="G243" s="5">
        <v>911.22115074429496</v>
      </c>
      <c r="H243" s="5">
        <v>1571.1872595996999</v>
      </c>
      <c r="I243" s="5">
        <v>661.75952440312096</v>
      </c>
    </row>
    <row r="244" spans="1:9">
      <c r="A244" s="5">
        <v>243</v>
      </c>
      <c r="B244" s="5" t="s">
        <v>242</v>
      </c>
      <c r="C244" s="5" t="s">
        <v>651</v>
      </c>
      <c r="D244" s="5" t="s">
        <v>408</v>
      </c>
      <c r="E244" s="5" t="s">
        <v>1059</v>
      </c>
      <c r="F244" s="5">
        <v>227.31161853163701</v>
      </c>
      <c r="G244" s="5">
        <v>391.14988017897798</v>
      </c>
      <c r="H244" s="5">
        <v>205.22986410598301</v>
      </c>
      <c r="I244" s="5">
        <v>409.85839643172</v>
      </c>
    </row>
    <row r="245" spans="1:9">
      <c r="A245" s="5">
        <v>244</v>
      </c>
      <c r="B245" s="5" t="s">
        <v>243</v>
      </c>
      <c r="C245" s="5" t="s">
        <v>652</v>
      </c>
      <c r="D245" s="5" t="s">
        <v>408</v>
      </c>
      <c r="E245" s="5" t="s">
        <v>1060</v>
      </c>
      <c r="F245" s="5">
        <v>161936.66024787701</v>
      </c>
      <c r="G245" s="5">
        <v>116835.248152773</v>
      </c>
      <c r="H245" s="5">
        <v>278711.70663400099</v>
      </c>
      <c r="I245" s="5">
        <v>309748.71102714498</v>
      </c>
    </row>
    <row r="246" spans="1:9">
      <c r="A246" s="5">
        <v>245</v>
      </c>
      <c r="B246" s="5" t="s">
        <v>244</v>
      </c>
      <c r="C246" s="5" t="s">
        <v>653</v>
      </c>
      <c r="D246" s="5" t="s">
        <v>408</v>
      </c>
      <c r="E246" s="5" t="s">
        <v>1061</v>
      </c>
      <c r="F246" s="5">
        <v>812.24932335090602</v>
      </c>
      <c r="G246" s="5">
        <v>687.606604287913</v>
      </c>
      <c r="H246" s="5">
        <v>427.26570868741999</v>
      </c>
      <c r="I246" s="5">
        <v>365.20516254604001</v>
      </c>
    </row>
    <row r="247" spans="1:9">
      <c r="A247" s="5">
        <v>246</v>
      </c>
      <c r="B247" s="5" t="s">
        <v>245</v>
      </c>
      <c r="C247" s="5" t="s">
        <v>654</v>
      </c>
      <c r="D247" s="5" t="s">
        <v>408</v>
      </c>
      <c r="E247" s="5" t="s">
        <v>1062</v>
      </c>
      <c r="F247" s="5">
        <v>665.06050609918998</v>
      </c>
      <c r="G247" s="5">
        <v>513.61798622086303</v>
      </c>
      <c r="H247" s="5">
        <v>1022.24534963297</v>
      </c>
      <c r="I247" s="5">
        <v>1358.78585769955</v>
      </c>
    </row>
    <row r="248" spans="1:9">
      <c r="A248" s="5">
        <v>247</v>
      </c>
      <c r="B248" s="5" t="s">
        <v>246</v>
      </c>
      <c r="C248" s="5" t="s">
        <v>655</v>
      </c>
      <c r="D248" s="5" t="s">
        <v>408</v>
      </c>
      <c r="E248" s="5" t="s">
        <v>1063</v>
      </c>
      <c r="F248" s="5">
        <v>33283.540988594599</v>
      </c>
      <c r="G248" s="5">
        <v>37156.377100612801</v>
      </c>
      <c r="H248" s="5">
        <v>125161.442390724</v>
      </c>
      <c r="I248" s="5">
        <v>137653.47171893701</v>
      </c>
    </row>
    <row r="249" spans="1:9">
      <c r="A249" s="5">
        <v>248</v>
      </c>
      <c r="B249" s="5" t="s">
        <v>247</v>
      </c>
      <c r="C249" s="5" t="s">
        <v>656</v>
      </c>
      <c r="D249" s="5" t="s">
        <v>408</v>
      </c>
      <c r="E249" s="5" t="s">
        <v>1064</v>
      </c>
      <c r="F249" s="5">
        <v>2995.6558241273201</v>
      </c>
      <c r="G249" s="5">
        <v>1901.75213026439</v>
      </c>
      <c r="H249" s="5">
        <v>2971.4077949371699</v>
      </c>
      <c r="I249" s="5">
        <v>1928.23416335657</v>
      </c>
    </row>
    <row r="250" spans="1:9">
      <c r="A250" s="5">
        <v>249</v>
      </c>
      <c r="B250" s="5" t="s">
        <v>248</v>
      </c>
      <c r="C250" s="5" t="s">
        <v>657</v>
      </c>
      <c r="D250" s="5" t="s">
        <v>408</v>
      </c>
      <c r="E250" s="5" t="s">
        <v>1065</v>
      </c>
      <c r="F250" s="5">
        <v>703.58850792705903</v>
      </c>
      <c r="G250" s="5">
        <v>8898.8172821989301</v>
      </c>
      <c r="H250" s="5">
        <v>18059.782437074799</v>
      </c>
      <c r="I250" s="5">
        <v>27832.9148903879</v>
      </c>
    </row>
    <row r="251" spans="1:9">
      <c r="A251" s="5">
        <v>250</v>
      </c>
      <c r="B251" s="5" t="s">
        <v>249</v>
      </c>
      <c r="C251" s="5" t="s">
        <v>658</v>
      </c>
      <c r="D251" s="5" t="s">
        <v>408</v>
      </c>
      <c r="E251" s="5" t="s">
        <v>1066</v>
      </c>
      <c r="F251" s="5">
        <v>1119.1319439672</v>
      </c>
      <c r="G251" s="5">
        <v>771.21660898454695</v>
      </c>
      <c r="H251" s="5">
        <v>3875.0545518501699</v>
      </c>
      <c r="I251" s="5">
        <v>535.92159407439306</v>
      </c>
    </row>
    <row r="252" spans="1:9">
      <c r="A252" s="5">
        <v>251</v>
      </c>
      <c r="B252" s="5" t="s">
        <v>250</v>
      </c>
      <c r="C252" s="5" t="s">
        <v>659</v>
      </c>
      <c r="D252" s="5" t="s">
        <v>408</v>
      </c>
      <c r="E252" s="5" t="s">
        <v>1067</v>
      </c>
      <c r="F252" s="5">
        <v>1009.73304811586</v>
      </c>
      <c r="G252" s="5">
        <v>996.52928306836395</v>
      </c>
      <c r="H252" s="5">
        <v>415.74636847575698</v>
      </c>
      <c r="I252" s="5">
        <v>791.57022218068096</v>
      </c>
    </row>
    <row r="253" spans="1:9">
      <c r="A253" s="5">
        <v>252</v>
      </c>
      <c r="B253" s="5" t="s">
        <v>251</v>
      </c>
      <c r="C253" s="5" t="s">
        <v>660</v>
      </c>
      <c r="D253" s="5" t="s">
        <v>408</v>
      </c>
      <c r="E253" s="5" t="s">
        <v>1068</v>
      </c>
      <c r="F253" s="5">
        <v>135926.00864727999</v>
      </c>
      <c r="G253" s="5">
        <v>42342.590144140697</v>
      </c>
      <c r="H253" s="5">
        <v>211206.465855683</v>
      </c>
      <c r="I253" s="5">
        <v>266695.574694579</v>
      </c>
    </row>
    <row r="254" spans="1:9">
      <c r="A254" s="5">
        <v>253</v>
      </c>
      <c r="B254" s="5" t="s">
        <v>252</v>
      </c>
      <c r="C254" s="5" t="s">
        <v>661</v>
      </c>
      <c r="D254" s="5" t="s">
        <v>408</v>
      </c>
      <c r="E254" s="5" t="s">
        <v>1069</v>
      </c>
      <c r="F254" s="5">
        <v>5893.5799256580403</v>
      </c>
      <c r="G254" s="5">
        <v>14112.4587781317</v>
      </c>
      <c r="H254" s="5">
        <v>1549.6867355848301</v>
      </c>
      <c r="I254" s="5">
        <v>3119.9997442436302</v>
      </c>
    </row>
    <row r="255" spans="1:9">
      <c r="A255" s="5">
        <v>254</v>
      </c>
      <c r="B255" s="5" t="s">
        <v>253</v>
      </c>
      <c r="C255" s="5" t="s">
        <v>662</v>
      </c>
      <c r="D255" s="5" t="s">
        <v>408</v>
      </c>
      <c r="E255" s="5" t="s">
        <v>1070</v>
      </c>
      <c r="F255" s="5">
        <v>0</v>
      </c>
      <c r="G255" s="5">
        <v>139.44834549385399</v>
      </c>
      <c r="H255" s="5">
        <v>213.95104878817</v>
      </c>
      <c r="I255" s="5">
        <v>77.438189085166101</v>
      </c>
    </row>
    <row r="256" spans="1:9">
      <c r="A256" s="5">
        <v>255</v>
      </c>
      <c r="B256" s="5" t="s">
        <v>254</v>
      </c>
      <c r="C256" s="5" t="s">
        <v>663</v>
      </c>
      <c r="D256" s="5" t="s">
        <v>408</v>
      </c>
      <c r="E256" s="5" t="s">
        <v>1071</v>
      </c>
      <c r="F256" s="5">
        <v>23642.309038337298</v>
      </c>
      <c r="G256" s="5">
        <v>38678.898780474003</v>
      </c>
      <c r="H256" s="5">
        <v>16103.713405406001</v>
      </c>
      <c r="I256" s="5">
        <v>24614.110865451799</v>
      </c>
    </row>
    <row r="257" spans="1:9">
      <c r="A257" s="5">
        <v>256</v>
      </c>
      <c r="B257" s="5" t="s">
        <v>255</v>
      </c>
      <c r="C257" s="5" t="s">
        <v>664</v>
      </c>
      <c r="D257" s="5" t="s">
        <v>408</v>
      </c>
      <c r="E257" s="5" t="s">
        <v>1072</v>
      </c>
      <c r="F257" s="5">
        <v>22905.0642936695</v>
      </c>
      <c r="G257" s="5">
        <v>23770.045047905402</v>
      </c>
      <c r="H257" s="5">
        <v>82064.018398635206</v>
      </c>
      <c r="I257" s="5">
        <v>50048.6229524718</v>
      </c>
    </row>
    <row r="258" spans="1:9">
      <c r="A258" s="5">
        <v>257</v>
      </c>
      <c r="B258" s="5" t="s">
        <v>256</v>
      </c>
      <c r="C258" s="5" t="s">
        <v>665</v>
      </c>
      <c r="D258" s="5" t="s">
        <v>408</v>
      </c>
      <c r="E258" s="5" t="s">
        <v>1073</v>
      </c>
      <c r="F258" s="5">
        <v>623.88028026235997</v>
      </c>
      <c r="G258" s="5">
        <v>317.73007587052598</v>
      </c>
      <c r="H258" s="5">
        <v>2330.2678611619799</v>
      </c>
      <c r="I258" s="5">
        <v>652.74046886367603</v>
      </c>
    </row>
    <row r="259" spans="1:9">
      <c r="A259" s="5">
        <v>258</v>
      </c>
      <c r="B259" s="5" t="s">
        <v>257</v>
      </c>
      <c r="C259" s="5" t="s">
        <v>666</v>
      </c>
      <c r="D259" s="5" t="s">
        <v>408</v>
      </c>
      <c r="E259" s="5" t="s">
        <v>1074</v>
      </c>
      <c r="F259" s="5">
        <v>3784.9515014621502</v>
      </c>
      <c r="G259" s="5">
        <v>8718.6904904011699</v>
      </c>
      <c r="H259" s="5">
        <v>5079.7709955233804</v>
      </c>
      <c r="I259" s="5">
        <v>12114.6725232998</v>
      </c>
    </row>
    <row r="260" spans="1:9">
      <c r="A260" s="5">
        <v>259</v>
      </c>
      <c r="B260" s="5" t="s">
        <v>258</v>
      </c>
      <c r="C260" s="5" t="s">
        <v>667</v>
      </c>
      <c r="D260" s="5" t="s">
        <v>408</v>
      </c>
      <c r="E260" s="5" t="s">
        <v>1075</v>
      </c>
      <c r="F260" s="5">
        <v>78326.500677099699</v>
      </c>
      <c r="G260" s="5">
        <v>58319.727810267803</v>
      </c>
      <c r="H260" s="5">
        <v>414965.18992221501</v>
      </c>
      <c r="I260" s="5">
        <v>478518.31692041102</v>
      </c>
    </row>
    <row r="261" spans="1:9">
      <c r="A261" s="5">
        <v>260</v>
      </c>
      <c r="B261" s="5" t="s">
        <v>259</v>
      </c>
      <c r="C261" s="5" t="s">
        <v>668</v>
      </c>
      <c r="D261" s="5" t="s">
        <v>408</v>
      </c>
      <c r="E261" s="5" t="s">
        <v>1076</v>
      </c>
      <c r="F261" s="5">
        <v>6709.99063523321</v>
      </c>
      <c r="G261" s="5">
        <v>385.62515887660601</v>
      </c>
      <c r="H261" s="5">
        <v>29581.071660580801</v>
      </c>
      <c r="I261" s="5">
        <v>31674.652145444699</v>
      </c>
    </row>
    <row r="262" spans="1:9">
      <c r="A262" s="5">
        <v>261</v>
      </c>
      <c r="B262" s="5" t="s">
        <v>260</v>
      </c>
      <c r="C262" s="5" t="s">
        <v>669</v>
      </c>
      <c r="D262" s="5" t="s">
        <v>408</v>
      </c>
      <c r="E262" s="5" t="s">
        <v>1077</v>
      </c>
      <c r="F262" s="5">
        <v>9807.2014877733309</v>
      </c>
      <c r="G262" s="5">
        <v>12588.370227469301</v>
      </c>
      <c r="H262" s="5">
        <v>37304.045565319102</v>
      </c>
      <c r="I262" s="5">
        <v>42305.136017615398</v>
      </c>
    </row>
    <row r="263" spans="1:9">
      <c r="A263" s="5">
        <v>262</v>
      </c>
      <c r="B263" s="5" t="s">
        <v>261</v>
      </c>
      <c r="C263" s="5" t="s">
        <v>670</v>
      </c>
      <c r="D263" s="5" t="s">
        <v>408</v>
      </c>
      <c r="E263" s="5" t="s">
        <v>1078</v>
      </c>
      <c r="F263" s="5">
        <v>36825.949758321403</v>
      </c>
      <c r="G263" s="5">
        <v>42727.942651187601</v>
      </c>
      <c r="H263" s="5">
        <v>179400.34241203999</v>
      </c>
      <c r="I263" s="5">
        <v>191944.76955668299</v>
      </c>
    </row>
    <row r="264" spans="1:9">
      <c r="A264" s="5">
        <v>263</v>
      </c>
      <c r="B264" s="5" t="s">
        <v>262</v>
      </c>
      <c r="C264" s="5" t="s">
        <v>671</v>
      </c>
      <c r="D264" s="5" t="s">
        <v>408</v>
      </c>
      <c r="E264" s="5" t="s">
        <v>1079</v>
      </c>
      <c r="F264" s="5">
        <v>25569.930069145601</v>
      </c>
      <c r="G264" s="5">
        <v>26840.6772373124</v>
      </c>
      <c r="H264" s="5">
        <v>80760.674446278805</v>
      </c>
      <c r="I264" s="5">
        <v>91100.168442354698</v>
      </c>
    </row>
    <row r="265" spans="1:9">
      <c r="A265" s="5">
        <v>264</v>
      </c>
      <c r="B265" s="5" t="s">
        <v>263</v>
      </c>
      <c r="C265" s="5" t="s">
        <v>672</v>
      </c>
      <c r="D265" s="5" t="s">
        <v>408</v>
      </c>
      <c r="E265" s="5" t="s">
        <v>1080</v>
      </c>
      <c r="F265" s="5">
        <v>1141.00540506535</v>
      </c>
      <c r="G265" s="5">
        <v>966.63539523847805</v>
      </c>
      <c r="H265" s="5">
        <v>1191.7196406482201</v>
      </c>
      <c r="I265" s="5">
        <v>854.53013828237397</v>
      </c>
    </row>
    <row r="266" spans="1:9">
      <c r="A266" s="5">
        <v>265</v>
      </c>
      <c r="B266" s="5" t="s">
        <v>264</v>
      </c>
      <c r="C266" s="5" t="s">
        <v>673</v>
      </c>
      <c r="D266" s="5" t="s">
        <v>408</v>
      </c>
      <c r="E266" s="5" t="s">
        <v>1081</v>
      </c>
      <c r="F266" s="5">
        <v>1367.70953416565</v>
      </c>
      <c r="G266" s="5">
        <v>1364.2782052018599</v>
      </c>
      <c r="H266" s="5">
        <v>164.06944058040801</v>
      </c>
      <c r="I266" s="5">
        <v>432.76059790164999</v>
      </c>
    </row>
    <row r="267" spans="1:9">
      <c r="A267" s="5">
        <v>266</v>
      </c>
      <c r="B267" s="5" t="s">
        <v>265</v>
      </c>
      <c r="C267" s="5" t="s">
        <v>674</v>
      </c>
      <c r="D267" s="5" t="s">
        <v>408</v>
      </c>
      <c r="E267" s="5" t="s">
        <v>1082</v>
      </c>
      <c r="F267" s="5">
        <v>2089.84490965644</v>
      </c>
      <c r="G267" s="5">
        <v>1807.4916292193</v>
      </c>
      <c r="H267" s="5">
        <v>1508.6411476123301</v>
      </c>
      <c r="I267" s="5">
        <v>667.19293477036399</v>
      </c>
    </row>
    <row r="268" spans="1:9">
      <c r="A268" s="5">
        <v>267</v>
      </c>
      <c r="B268" s="5" t="s">
        <v>266</v>
      </c>
      <c r="C268" s="5" t="s">
        <v>675</v>
      </c>
      <c r="D268" s="5" t="s">
        <v>408</v>
      </c>
      <c r="E268" s="5" t="s">
        <v>1083</v>
      </c>
      <c r="F268" s="5">
        <v>1665.42398707864</v>
      </c>
      <c r="G268" s="5">
        <v>3334.0948744348798</v>
      </c>
      <c r="H268" s="5">
        <v>6360.2887387435903</v>
      </c>
      <c r="I268" s="5">
        <v>2986.4805520138498</v>
      </c>
    </row>
    <row r="269" spans="1:9">
      <c r="A269" s="5">
        <v>268</v>
      </c>
      <c r="B269" s="5" t="s">
        <v>267</v>
      </c>
      <c r="C269" s="5" t="s">
        <v>676</v>
      </c>
      <c r="D269" s="5" t="s">
        <v>408</v>
      </c>
      <c r="E269" s="5" t="s">
        <v>1084</v>
      </c>
      <c r="F269" s="5">
        <v>2533.9221665862501</v>
      </c>
      <c r="G269" s="5">
        <v>1233.9156615033401</v>
      </c>
      <c r="H269" s="5">
        <v>233.406386533003</v>
      </c>
      <c r="I269" s="5">
        <v>216.35479395847301</v>
      </c>
    </row>
    <row r="270" spans="1:9">
      <c r="A270" s="5">
        <v>269</v>
      </c>
      <c r="B270" s="5" t="s">
        <v>268</v>
      </c>
      <c r="C270" s="5" t="s">
        <v>677</v>
      </c>
      <c r="D270" s="5" t="s">
        <v>408</v>
      </c>
      <c r="E270" s="5" t="s">
        <v>1085</v>
      </c>
      <c r="F270" s="5">
        <v>227.30783671228801</v>
      </c>
      <c r="G270" s="5">
        <v>326.97815485186999</v>
      </c>
      <c r="H270" s="5">
        <v>133.61104868863001</v>
      </c>
      <c r="I270" s="5">
        <v>197.582098124369</v>
      </c>
    </row>
    <row r="271" spans="1:9">
      <c r="A271" s="5">
        <v>270</v>
      </c>
      <c r="B271" s="5" t="s">
        <v>269</v>
      </c>
      <c r="C271" s="5" t="s">
        <v>678</v>
      </c>
      <c r="D271" s="5" t="s">
        <v>408</v>
      </c>
      <c r="E271" s="5" t="s">
        <v>1086</v>
      </c>
      <c r="F271" s="5">
        <v>6545.5042992876497</v>
      </c>
      <c r="G271" s="5">
        <v>1426.60846960561</v>
      </c>
      <c r="H271" s="5">
        <v>22100.824647046498</v>
      </c>
      <c r="I271" s="5">
        <v>2648.0250563726399</v>
      </c>
    </row>
    <row r="272" spans="1:9">
      <c r="A272" s="5">
        <v>271</v>
      </c>
      <c r="B272" s="5" t="s">
        <v>270</v>
      </c>
      <c r="C272" s="5" t="s">
        <v>679</v>
      </c>
      <c r="D272" s="5" t="s">
        <v>408</v>
      </c>
      <c r="E272" s="5" t="s">
        <v>1087</v>
      </c>
      <c r="F272" s="5">
        <v>2217.09594572995</v>
      </c>
      <c r="G272" s="5">
        <v>4934.5111878800899</v>
      </c>
      <c r="H272" s="5">
        <v>2856.6485962670599</v>
      </c>
      <c r="I272" s="5">
        <v>853.23990495677594</v>
      </c>
    </row>
    <row r="273" spans="1:9">
      <c r="A273" s="5">
        <v>272</v>
      </c>
      <c r="B273" s="5" t="s">
        <v>271</v>
      </c>
      <c r="C273" s="5" t="s">
        <v>680</v>
      </c>
      <c r="D273" s="5" t="s">
        <v>408</v>
      </c>
      <c r="E273" s="5" t="s">
        <v>1088</v>
      </c>
      <c r="F273" s="5">
        <v>1969.52045174096</v>
      </c>
      <c r="G273" s="5">
        <v>4916.5359669793697</v>
      </c>
      <c r="H273" s="5">
        <v>2305.1777321089698</v>
      </c>
      <c r="I273" s="5">
        <v>4081.2725620671699</v>
      </c>
    </row>
    <row r="274" spans="1:9">
      <c r="A274" s="5">
        <v>273</v>
      </c>
      <c r="B274" s="5" t="s">
        <v>272</v>
      </c>
      <c r="C274" s="5" t="s">
        <v>681</v>
      </c>
      <c r="D274" s="5" t="s">
        <v>408</v>
      </c>
      <c r="E274" s="5" t="s">
        <v>1089</v>
      </c>
      <c r="F274" s="5">
        <v>274.47644060506599</v>
      </c>
      <c r="G274" s="5">
        <v>385.63158840223798</v>
      </c>
      <c r="H274" s="5">
        <v>367.97608496174797</v>
      </c>
      <c r="I274" s="5">
        <v>288.61769366977097</v>
      </c>
    </row>
    <row r="275" spans="1:9">
      <c r="A275" s="5">
        <v>274</v>
      </c>
      <c r="B275" s="5" t="s">
        <v>273</v>
      </c>
      <c r="C275" s="5" t="s">
        <v>682</v>
      </c>
      <c r="D275" s="5" t="s">
        <v>408</v>
      </c>
      <c r="E275" s="5" t="s">
        <v>1090</v>
      </c>
      <c r="F275" s="5">
        <v>874.39229939560505</v>
      </c>
      <c r="G275" s="5">
        <v>1684.2330295383799</v>
      </c>
      <c r="H275" s="5">
        <v>484.81480507906798</v>
      </c>
      <c r="I275" s="5">
        <v>6515.7474220577496</v>
      </c>
    </row>
    <row r="276" spans="1:9">
      <c r="A276" s="5">
        <v>275</v>
      </c>
      <c r="B276" s="5" t="s">
        <v>274</v>
      </c>
      <c r="C276" s="5" t="s">
        <v>683</v>
      </c>
      <c r="D276" s="5" t="s">
        <v>408</v>
      </c>
      <c r="E276" s="5" t="s">
        <v>1091</v>
      </c>
      <c r="F276" s="5">
        <v>25178.071458007798</v>
      </c>
      <c r="G276" s="5">
        <v>1307.2628766870901</v>
      </c>
      <c r="H276" s="5">
        <v>320.39238764949999</v>
      </c>
      <c r="I276" s="5">
        <v>512.064789530241</v>
      </c>
    </row>
    <row r="277" spans="1:9">
      <c r="A277" s="5">
        <v>276</v>
      </c>
      <c r="B277" s="5" t="s">
        <v>275</v>
      </c>
      <c r="C277" s="5" t="s">
        <v>684</v>
      </c>
      <c r="D277" s="5" t="s">
        <v>408</v>
      </c>
      <c r="E277" s="5" t="s">
        <v>1092</v>
      </c>
      <c r="F277" s="5">
        <v>19235.1171989336</v>
      </c>
      <c r="G277" s="5">
        <v>7052.3556318515903</v>
      </c>
      <c r="H277" s="5">
        <v>1142.13346497409</v>
      </c>
      <c r="I277" s="5">
        <v>3503.7289771147498</v>
      </c>
    </row>
    <row r="278" spans="1:9">
      <c r="A278" s="5">
        <v>277</v>
      </c>
      <c r="B278" s="5" t="s">
        <v>276</v>
      </c>
      <c r="C278" s="5" t="s">
        <v>685</v>
      </c>
      <c r="D278" s="5" t="s">
        <v>408</v>
      </c>
      <c r="E278" s="5" t="s">
        <v>1093</v>
      </c>
      <c r="F278" s="5">
        <v>3983.0111672479702</v>
      </c>
      <c r="G278" s="5">
        <v>3422.8654718092698</v>
      </c>
      <c r="H278" s="5">
        <v>4077.1808837785402</v>
      </c>
      <c r="I278" s="5">
        <v>4914.3304586369304</v>
      </c>
    </row>
    <row r="279" spans="1:9">
      <c r="A279" s="5">
        <v>278</v>
      </c>
      <c r="B279" s="5" t="s">
        <v>277</v>
      </c>
      <c r="C279" s="5" t="s">
        <v>686</v>
      </c>
      <c r="D279" s="5" t="s">
        <v>408</v>
      </c>
      <c r="E279" s="5" t="s">
        <v>1094</v>
      </c>
      <c r="F279" s="5">
        <v>2121.4130062433401</v>
      </c>
      <c r="G279" s="5">
        <v>3313.4288490746799</v>
      </c>
      <c r="H279" s="5">
        <v>1795.04162838092</v>
      </c>
      <c r="I279" s="5">
        <v>2096.2569319763902</v>
      </c>
    </row>
    <row r="280" spans="1:9">
      <c r="A280" s="5">
        <v>279</v>
      </c>
      <c r="B280" s="5" t="s">
        <v>278</v>
      </c>
      <c r="C280" s="5" t="s">
        <v>687</v>
      </c>
      <c r="D280" s="5" t="s">
        <v>408</v>
      </c>
      <c r="E280" s="5" t="s">
        <v>1095</v>
      </c>
      <c r="F280" s="5">
        <v>568.27758148346402</v>
      </c>
      <c r="G280" s="5">
        <v>616.76682905242001</v>
      </c>
      <c r="H280" s="5">
        <v>814.29047133368704</v>
      </c>
      <c r="I280" s="5">
        <v>360.71366620057398</v>
      </c>
    </row>
    <row r="281" spans="1:9">
      <c r="A281" s="5">
        <v>280</v>
      </c>
      <c r="B281" s="5" t="s">
        <v>279</v>
      </c>
      <c r="C281" s="5" t="s">
        <v>688</v>
      </c>
      <c r="D281" s="5" t="s">
        <v>408</v>
      </c>
      <c r="E281" s="5" t="s">
        <v>1096</v>
      </c>
      <c r="F281" s="5">
        <v>1897.3564927416701</v>
      </c>
      <c r="G281" s="5">
        <v>626.41616689897103</v>
      </c>
      <c r="H281" s="5">
        <v>840.81980755105599</v>
      </c>
      <c r="I281" s="5">
        <v>386.82162044593503</v>
      </c>
    </row>
    <row r="282" spans="1:9">
      <c r="A282" s="5">
        <v>281</v>
      </c>
      <c r="B282" s="5" t="s">
        <v>280</v>
      </c>
      <c r="C282" s="5" t="s">
        <v>689</v>
      </c>
      <c r="D282" s="5" t="s">
        <v>408</v>
      </c>
      <c r="E282" s="5" t="s">
        <v>1097</v>
      </c>
      <c r="F282" s="5">
        <v>95368.432823003299</v>
      </c>
      <c r="G282" s="5">
        <v>233060.00740337401</v>
      </c>
      <c r="H282" s="5">
        <v>56564.488654418703</v>
      </c>
      <c r="I282" s="5">
        <v>36536.582545393801</v>
      </c>
    </row>
    <row r="283" spans="1:9">
      <c r="A283" s="5">
        <v>282</v>
      </c>
      <c r="B283" s="5" t="s">
        <v>281</v>
      </c>
      <c r="C283" s="5" t="s">
        <v>690</v>
      </c>
      <c r="D283" s="5" t="s">
        <v>408</v>
      </c>
      <c r="E283" s="5" t="s">
        <v>1098</v>
      </c>
      <c r="F283" s="5">
        <v>807.99732179912905</v>
      </c>
      <c r="G283" s="5">
        <v>1296.12472487897</v>
      </c>
      <c r="H283" s="5">
        <v>3178.4259130647602</v>
      </c>
      <c r="I283" s="5">
        <v>707.26290385261905</v>
      </c>
    </row>
    <row r="284" spans="1:9">
      <c r="A284" s="5">
        <v>283</v>
      </c>
      <c r="B284" s="5" t="s">
        <v>282</v>
      </c>
      <c r="C284" s="5" t="s">
        <v>691</v>
      </c>
      <c r="D284" s="5" t="s">
        <v>408</v>
      </c>
      <c r="E284" s="5" t="s">
        <v>1099</v>
      </c>
      <c r="F284" s="5">
        <v>2659.8862305862899</v>
      </c>
      <c r="G284" s="5">
        <v>1271.33251874036</v>
      </c>
      <c r="H284" s="5">
        <v>2387.2443776462001</v>
      </c>
      <c r="I284" s="5">
        <v>1845.83364930168</v>
      </c>
    </row>
    <row r="285" spans="1:9">
      <c r="A285" s="5">
        <v>284</v>
      </c>
      <c r="B285" s="5" t="s">
        <v>283</v>
      </c>
      <c r="C285" s="5" t="s">
        <v>692</v>
      </c>
      <c r="D285" s="5" t="s">
        <v>408</v>
      </c>
      <c r="E285" s="5" t="s">
        <v>1100</v>
      </c>
      <c r="F285" s="5">
        <v>16278.615517096299</v>
      </c>
      <c r="G285" s="5">
        <v>27258.239425124899</v>
      </c>
      <c r="H285" s="5">
        <v>4059.0723967430799</v>
      </c>
      <c r="I285" s="5">
        <v>3086.2622842275</v>
      </c>
    </row>
    <row r="286" spans="1:9">
      <c r="A286" s="5">
        <v>285</v>
      </c>
      <c r="B286" s="5" t="s">
        <v>284</v>
      </c>
      <c r="C286" s="5" t="s">
        <v>693</v>
      </c>
      <c r="D286" s="5" t="s">
        <v>408</v>
      </c>
      <c r="E286" s="5" t="s">
        <v>1101</v>
      </c>
      <c r="F286" s="5">
        <v>1883.37016233964</v>
      </c>
      <c r="G286" s="5">
        <v>858.18954062066496</v>
      </c>
      <c r="H286" s="5">
        <v>7460.6909134614398</v>
      </c>
      <c r="I286" s="5">
        <v>2207.8963659143001</v>
      </c>
    </row>
    <row r="287" spans="1:9">
      <c r="A287" s="5">
        <v>286</v>
      </c>
      <c r="B287" s="5" t="s">
        <v>285</v>
      </c>
      <c r="C287" s="5" t="s">
        <v>694</v>
      </c>
      <c r="D287" s="5" t="s">
        <v>408</v>
      </c>
      <c r="E287" s="5" t="s">
        <v>1102</v>
      </c>
      <c r="F287" s="5">
        <v>4511.8383551974403</v>
      </c>
      <c r="G287" s="5">
        <v>1948.8545796016001</v>
      </c>
      <c r="H287" s="5">
        <v>4105.9952086249796</v>
      </c>
      <c r="I287" s="5">
        <v>679.00130694407801</v>
      </c>
    </row>
    <row r="288" spans="1:9">
      <c r="A288" s="5">
        <v>287</v>
      </c>
      <c r="B288" s="5" t="s">
        <v>286</v>
      </c>
      <c r="C288" s="5" t="s">
        <v>695</v>
      </c>
      <c r="D288" s="5" t="s">
        <v>408</v>
      </c>
      <c r="E288" s="5" t="s">
        <v>1103</v>
      </c>
      <c r="F288" s="5">
        <v>340.952528204668</v>
      </c>
      <c r="G288" s="5">
        <v>385.62516265325598</v>
      </c>
      <c r="H288" s="5">
        <v>130.03080531261199</v>
      </c>
      <c r="I288" s="5">
        <v>348.225586109787</v>
      </c>
    </row>
    <row r="289" spans="1:9">
      <c r="A289" s="5">
        <v>288</v>
      </c>
      <c r="B289" s="5" t="s">
        <v>287</v>
      </c>
      <c r="C289" s="5" t="s">
        <v>696</v>
      </c>
      <c r="D289" s="5" t="s">
        <v>408</v>
      </c>
      <c r="E289" s="5" t="s">
        <v>1104</v>
      </c>
      <c r="F289" s="5">
        <v>48662.541906887804</v>
      </c>
      <c r="G289" s="5">
        <v>48944.7718210698</v>
      </c>
      <c r="H289" s="5">
        <v>65217.959411553398</v>
      </c>
      <c r="I289" s="5">
        <v>69618.081898018703</v>
      </c>
    </row>
    <row r="290" spans="1:9">
      <c r="A290" s="5">
        <v>289</v>
      </c>
      <c r="B290" s="5" t="s">
        <v>288</v>
      </c>
      <c r="C290" s="5" t="s">
        <v>697</v>
      </c>
      <c r="D290" s="5" t="s">
        <v>408</v>
      </c>
      <c r="E290" s="5" t="s">
        <v>1105</v>
      </c>
      <c r="F290" s="5">
        <v>7360.4288879904498</v>
      </c>
      <c r="G290" s="5">
        <v>3883.2218480912902</v>
      </c>
      <c r="H290" s="5">
        <v>10076.695094335701</v>
      </c>
      <c r="I290" s="5">
        <v>1728.5636046118</v>
      </c>
    </row>
    <row r="291" spans="1:9">
      <c r="A291" s="5">
        <v>290</v>
      </c>
      <c r="B291" s="5" t="s">
        <v>289</v>
      </c>
      <c r="C291" s="5" t="s">
        <v>698</v>
      </c>
      <c r="D291" s="5" t="s">
        <v>408</v>
      </c>
      <c r="E291" s="5" t="s">
        <v>1106</v>
      </c>
      <c r="F291" s="5">
        <v>1126.2473562539999</v>
      </c>
      <c r="G291" s="5">
        <v>404.00741405864699</v>
      </c>
      <c r="H291" s="5">
        <v>399.52862984663602</v>
      </c>
      <c r="I291" s="5">
        <v>400.41820720581399</v>
      </c>
    </row>
    <row r="292" spans="1:9">
      <c r="A292" s="5">
        <v>291</v>
      </c>
      <c r="B292" s="5" t="s">
        <v>290</v>
      </c>
      <c r="C292" s="5" t="s">
        <v>699</v>
      </c>
      <c r="D292" s="5" t="s">
        <v>408</v>
      </c>
      <c r="E292" s="5" t="s">
        <v>1107</v>
      </c>
      <c r="F292" s="5">
        <v>0</v>
      </c>
      <c r="G292" s="5">
        <v>424.17537977693598</v>
      </c>
      <c r="H292" s="5">
        <v>164.08301172286599</v>
      </c>
      <c r="I292" s="5">
        <v>216.44236062112199</v>
      </c>
    </row>
    <row r="293" spans="1:9">
      <c r="A293" s="5">
        <v>292</v>
      </c>
      <c r="B293" s="5" t="s">
        <v>291</v>
      </c>
      <c r="C293" s="5" t="s">
        <v>700</v>
      </c>
      <c r="D293" s="5" t="s">
        <v>408</v>
      </c>
      <c r="E293" s="5" t="s">
        <v>1108</v>
      </c>
      <c r="F293" s="5">
        <v>3187.14522683017</v>
      </c>
      <c r="G293" s="5">
        <v>385.63158103323002</v>
      </c>
      <c r="H293" s="5">
        <v>861.11595865306901</v>
      </c>
      <c r="I293" s="5">
        <v>1054.83737541759</v>
      </c>
    </row>
    <row r="294" spans="1:9">
      <c r="A294" s="5">
        <v>293</v>
      </c>
      <c r="B294" s="5" t="s">
        <v>292</v>
      </c>
      <c r="C294" s="5" t="s">
        <v>701</v>
      </c>
      <c r="D294" s="5" t="s">
        <v>408</v>
      </c>
      <c r="E294" s="5" t="s">
        <v>1109</v>
      </c>
      <c r="F294" s="5">
        <v>13013.3058663966</v>
      </c>
      <c r="G294" s="5">
        <v>14696.788398176799</v>
      </c>
      <c r="H294" s="5">
        <v>9891.2725246867303</v>
      </c>
      <c r="I294" s="5">
        <v>6829.0828380495504</v>
      </c>
    </row>
    <row r="295" spans="1:9">
      <c r="A295" s="5">
        <v>294</v>
      </c>
      <c r="B295" s="5" t="s">
        <v>293</v>
      </c>
      <c r="C295" s="5" t="s">
        <v>702</v>
      </c>
      <c r="D295" s="5" t="s">
        <v>408</v>
      </c>
      <c r="E295" s="5" t="s">
        <v>1110</v>
      </c>
      <c r="F295" s="5">
        <v>1375.60444618982</v>
      </c>
      <c r="G295" s="5">
        <v>1635.07460684885</v>
      </c>
      <c r="H295" s="5">
        <v>9549.4234228277801</v>
      </c>
      <c r="I295" s="5">
        <v>2977.6552039619501</v>
      </c>
    </row>
    <row r="296" spans="1:9">
      <c r="A296" s="5">
        <v>295</v>
      </c>
      <c r="B296" s="5" t="s">
        <v>294</v>
      </c>
      <c r="C296" s="5" t="s">
        <v>703</v>
      </c>
      <c r="D296" s="5" t="s">
        <v>408</v>
      </c>
      <c r="E296" s="5" t="s">
        <v>1111</v>
      </c>
      <c r="F296" s="5">
        <v>136973.768205865</v>
      </c>
      <c r="G296" s="5">
        <v>253027.669293991</v>
      </c>
      <c r="H296" s="5">
        <v>94207.981966764506</v>
      </c>
      <c r="I296" s="5">
        <v>83651.540691071903</v>
      </c>
    </row>
    <row r="297" spans="1:9">
      <c r="A297" s="5">
        <v>296</v>
      </c>
      <c r="B297" s="5" t="s">
        <v>295</v>
      </c>
      <c r="C297" s="5" t="s">
        <v>704</v>
      </c>
      <c r="D297" s="5" t="s">
        <v>408</v>
      </c>
      <c r="E297" s="5" t="s">
        <v>1112</v>
      </c>
      <c r="F297" s="5">
        <v>1556.13929500632</v>
      </c>
      <c r="G297" s="5">
        <v>596.38379187095495</v>
      </c>
      <c r="H297" s="5">
        <v>712.737836726213</v>
      </c>
      <c r="I297" s="5">
        <v>649.37275261405</v>
      </c>
    </row>
    <row r="298" spans="1:9">
      <c r="A298" s="5">
        <v>297</v>
      </c>
      <c r="B298" s="5" t="s">
        <v>296</v>
      </c>
      <c r="C298" s="5" t="s">
        <v>705</v>
      </c>
      <c r="D298" s="5" t="s">
        <v>408</v>
      </c>
      <c r="E298" s="5" t="s">
        <v>1113</v>
      </c>
      <c r="F298" s="5">
        <v>5996.8686700629796</v>
      </c>
      <c r="G298" s="5">
        <v>5350.2728197312699</v>
      </c>
      <c r="H298" s="5">
        <v>717.78926191078097</v>
      </c>
      <c r="I298" s="5">
        <v>1215.1421808124301</v>
      </c>
    </row>
    <row r="299" spans="1:9">
      <c r="A299" s="5">
        <v>298</v>
      </c>
      <c r="B299" s="5" t="s">
        <v>297</v>
      </c>
      <c r="C299" s="5" t="s">
        <v>706</v>
      </c>
      <c r="D299" s="5" t="s">
        <v>408</v>
      </c>
      <c r="E299" s="5" t="s">
        <v>1114</v>
      </c>
      <c r="F299" s="5">
        <v>927.78218055140201</v>
      </c>
      <c r="G299" s="5">
        <v>3507.2526038372898</v>
      </c>
      <c r="H299" s="5">
        <v>985.37259580973205</v>
      </c>
      <c r="I299" s="5">
        <v>1645.6637917795899</v>
      </c>
    </row>
    <row r="300" spans="1:9">
      <c r="A300" s="5">
        <v>299</v>
      </c>
      <c r="B300" s="5" t="s">
        <v>298</v>
      </c>
      <c r="C300" s="5" t="s">
        <v>707</v>
      </c>
      <c r="D300" s="5" t="s">
        <v>408</v>
      </c>
      <c r="E300" s="5" t="s">
        <v>1115</v>
      </c>
      <c r="F300" s="5">
        <v>810.50331416905601</v>
      </c>
      <c r="G300" s="5">
        <v>2030.35738446446</v>
      </c>
      <c r="H300" s="5">
        <v>1307.1092929874701</v>
      </c>
      <c r="I300" s="5">
        <v>583.14425265728698</v>
      </c>
    </row>
    <row r="301" spans="1:9">
      <c r="A301" s="5">
        <v>300</v>
      </c>
      <c r="B301" s="5" t="s">
        <v>299</v>
      </c>
      <c r="C301" s="5" t="s">
        <v>708</v>
      </c>
      <c r="D301" s="5" t="s">
        <v>408</v>
      </c>
      <c r="E301" s="5" t="s">
        <v>1116</v>
      </c>
      <c r="F301" s="5">
        <v>454.61756246608599</v>
      </c>
      <c r="G301" s="5">
        <v>1310.4433573412</v>
      </c>
      <c r="H301" s="5">
        <v>616.87864307163204</v>
      </c>
      <c r="I301" s="5">
        <v>752.14260044236801</v>
      </c>
    </row>
    <row r="302" spans="1:9">
      <c r="A302" s="5">
        <v>301</v>
      </c>
      <c r="B302" s="5" t="s">
        <v>300</v>
      </c>
      <c r="C302" s="5" t="s">
        <v>709</v>
      </c>
      <c r="D302" s="5" t="s">
        <v>408</v>
      </c>
      <c r="E302" s="5" t="s">
        <v>1117</v>
      </c>
      <c r="F302" s="5">
        <v>15456.0254938202</v>
      </c>
      <c r="G302" s="5">
        <v>35471.945010293399</v>
      </c>
      <c r="H302" s="5">
        <v>8610.5621692524801</v>
      </c>
      <c r="I302" s="5">
        <v>7009.9268775501096</v>
      </c>
    </row>
    <row r="303" spans="1:9">
      <c r="A303" s="5">
        <v>302</v>
      </c>
      <c r="B303" s="5" t="s">
        <v>301</v>
      </c>
      <c r="C303" s="5" t="s">
        <v>710</v>
      </c>
      <c r="D303" s="5" t="s">
        <v>408</v>
      </c>
      <c r="E303" s="5" t="s">
        <v>1118</v>
      </c>
      <c r="F303" s="5">
        <v>65847.998227584903</v>
      </c>
      <c r="G303" s="5">
        <v>39904.248550488599</v>
      </c>
      <c r="H303" s="5">
        <v>113549.31985282101</v>
      </c>
      <c r="I303" s="5">
        <v>148124.12062767</v>
      </c>
    </row>
    <row r="304" spans="1:9">
      <c r="A304" s="5">
        <v>303</v>
      </c>
      <c r="B304" s="5" t="s">
        <v>302</v>
      </c>
      <c r="C304" s="5" t="s">
        <v>711</v>
      </c>
      <c r="D304" s="5" t="s">
        <v>408</v>
      </c>
      <c r="E304" s="5" t="s">
        <v>1119</v>
      </c>
      <c r="F304" s="5">
        <v>13926.3534333771</v>
      </c>
      <c r="G304" s="5">
        <v>4086.1927880073699</v>
      </c>
      <c r="H304" s="5">
        <v>17543.562759130898</v>
      </c>
      <c r="I304" s="5">
        <v>21835.715887372298</v>
      </c>
    </row>
    <row r="305" spans="1:9">
      <c r="A305" s="5">
        <v>304</v>
      </c>
      <c r="B305" s="5" t="s">
        <v>303</v>
      </c>
      <c r="C305" s="5" t="s">
        <v>712</v>
      </c>
      <c r="D305" s="5" t="s">
        <v>408</v>
      </c>
      <c r="E305" s="5" t="s">
        <v>1120</v>
      </c>
      <c r="F305" s="5">
        <v>52195.401132978397</v>
      </c>
      <c r="G305" s="5">
        <v>42748.7915818162</v>
      </c>
      <c r="H305" s="5">
        <v>103271.735733821</v>
      </c>
      <c r="I305" s="5">
        <v>106565.569356625</v>
      </c>
    </row>
    <row r="306" spans="1:9">
      <c r="A306" s="5">
        <v>305</v>
      </c>
      <c r="B306" s="5" t="s">
        <v>304</v>
      </c>
      <c r="C306" s="5" t="s">
        <v>713</v>
      </c>
      <c r="D306" s="5" t="s">
        <v>408</v>
      </c>
      <c r="E306" s="5" t="s">
        <v>1121</v>
      </c>
      <c r="F306" s="5">
        <v>319.05742817479199</v>
      </c>
      <c r="G306" s="5">
        <v>899.33054092906502</v>
      </c>
      <c r="H306" s="5">
        <v>413.03498435988598</v>
      </c>
      <c r="I306" s="5">
        <v>287.62909148058299</v>
      </c>
    </row>
    <row r="307" spans="1:9">
      <c r="A307" s="5">
        <v>306</v>
      </c>
      <c r="B307" s="5" t="s">
        <v>305</v>
      </c>
      <c r="C307" s="5" t="s">
        <v>714</v>
      </c>
      <c r="D307" s="5" t="s">
        <v>408</v>
      </c>
      <c r="E307" s="5" t="s">
        <v>1122</v>
      </c>
      <c r="F307" s="5">
        <v>32519.191194857201</v>
      </c>
      <c r="G307" s="5">
        <v>13440.9801498282</v>
      </c>
      <c r="H307" s="5">
        <v>20810.201018698099</v>
      </c>
      <c r="I307" s="5">
        <v>52940.819889504703</v>
      </c>
    </row>
    <row r="308" spans="1:9">
      <c r="A308" s="5">
        <v>307</v>
      </c>
      <c r="B308" s="5" t="s">
        <v>306</v>
      </c>
      <c r="C308" s="5" t="s">
        <v>715</v>
      </c>
      <c r="D308" s="5" t="s">
        <v>408</v>
      </c>
      <c r="E308" s="5" t="s">
        <v>1123</v>
      </c>
      <c r="F308" s="5">
        <v>10175.831932061499</v>
      </c>
      <c r="G308" s="5">
        <v>13385.4528270919</v>
      </c>
      <c r="H308" s="5">
        <v>80609.100021579507</v>
      </c>
      <c r="I308" s="5">
        <v>114329.780077488</v>
      </c>
    </row>
    <row r="309" spans="1:9">
      <c r="A309" s="5">
        <v>308</v>
      </c>
      <c r="B309" s="5" t="s">
        <v>307</v>
      </c>
      <c r="C309" s="5" t="s">
        <v>716</v>
      </c>
      <c r="D309" s="5" t="s">
        <v>408</v>
      </c>
      <c r="E309" s="5" t="s">
        <v>1124</v>
      </c>
      <c r="F309" s="5">
        <v>46552.2331825437</v>
      </c>
      <c r="G309" s="5">
        <v>31941.570627564099</v>
      </c>
      <c r="H309" s="5">
        <v>114595.001553052</v>
      </c>
      <c r="I309" s="5">
        <v>167096.32525098999</v>
      </c>
    </row>
    <row r="310" spans="1:9">
      <c r="A310" s="5">
        <v>309</v>
      </c>
      <c r="B310" s="5" t="s">
        <v>308</v>
      </c>
      <c r="C310" s="5" t="s">
        <v>717</v>
      </c>
      <c r="D310" s="5" t="s">
        <v>408</v>
      </c>
      <c r="E310" s="5" t="s">
        <v>1125</v>
      </c>
      <c r="F310" s="5">
        <v>2267.14608224617</v>
      </c>
      <c r="G310" s="5">
        <v>1484.1283031119101</v>
      </c>
      <c r="H310" s="5">
        <v>1285.9690327124199</v>
      </c>
      <c r="I310" s="5">
        <v>673.18276381802298</v>
      </c>
    </row>
    <row r="311" spans="1:9">
      <c r="A311" s="5">
        <v>310</v>
      </c>
      <c r="B311" s="5" t="s">
        <v>309</v>
      </c>
      <c r="C311" s="5" t="s">
        <v>718</v>
      </c>
      <c r="D311" s="5" t="s">
        <v>408</v>
      </c>
      <c r="E311" s="5" t="s">
        <v>1126</v>
      </c>
      <c r="F311" s="5">
        <v>1175.0643374818801</v>
      </c>
      <c r="G311" s="5">
        <v>418.605618530448</v>
      </c>
      <c r="H311" s="5">
        <v>1221.0987466720401</v>
      </c>
      <c r="I311" s="5">
        <v>491.54898062863401</v>
      </c>
    </row>
    <row r="312" spans="1:9">
      <c r="A312" s="5">
        <v>311</v>
      </c>
      <c r="B312" s="5" t="s">
        <v>310</v>
      </c>
      <c r="C312" s="5" t="s">
        <v>719</v>
      </c>
      <c r="D312" s="5" t="s">
        <v>408</v>
      </c>
      <c r="E312" s="5" t="s">
        <v>1127</v>
      </c>
      <c r="F312" s="5">
        <v>29923.080610322901</v>
      </c>
      <c r="G312" s="5">
        <v>14929.529199697299</v>
      </c>
      <c r="H312" s="5">
        <v>47018.551194907202</v>
      </c>
      <c r="I312" s="5">
        <v>62240.439509588003</v>
      </c>
    </row>
    <row r="313" spans="1:9">
      <c r="A313" s="5">
        <v>312</v>
      </c>
      <c r="B313" s="5" t="s">
        <v>311</v>
      </c>
      <c r="C313" s="5" t="s">
        <v>720</v>
      </c>
      <c r="D313" s="5" t="s">
        <v>408</v>
      </c>
      <c r="E313" s="5" t="s">
        <v>1128</v>
      </c>
      <c r="F313" s="5">
        <v>811.20663507326901</v>
      </c>
      <c r="G313" s="5">
        <v>380.250949087972</v>
      </c>
      <c r="H313" s="5">
        <v>313.93836849546102</v>
      </c>
      <c r="I313" s="5">
        <v>642.74154065136599</v>
      </c>
    </row>
    <row r="314" spans="1:9">
      <c r="A314" s="5">
        <v>313</v>
      </c>
      <c r="B314" s="5" t="s">
        <v>312</v>
      </c>
      <c r="C314" s="5" t="s">
        <v>721</v>
      </c>
      <c r="D314" s="5" t="s">
        <v>408</v>
      </c>
      <c r="E314" s="5" t="s">
        <v>1129</v>
      </c>
      <c r="F314" s="5">
        <v>548.68476071587202</v>
      </c>
      <c r="G314" s="5">
        <v>3478.03499068064</v>
      </c>
      <c r="H314" s="5">
        <v>1251.3371008184599</v>
      </c>
      <c r="I314" s="5">
        <v>4874.2063755271902</v>
      </c>
    </row>
    <row r="315" spans="1:9">
      <c r="A315" s="5">
        <v>314</v>
      </c>
      <c r="B315" s="5" t="s">
        <v>313</v>
      </c>
      <c r="C315" s="5" t="s">
        <v>722</v>
      </c>
      <c r="D315" s="5" t="s">
        <v>408</v>
      </c>
      <c r="E315" s="5" t="s">
        <v>1130</v>
      </c>
      <c r="F315" s="5">
        <v>3870.5499423552401</v>
      </c>
      <c r="G315" s="5">
        <v>2318.2952689588001</v>
      </c>
      <c r="H315" s="5">
        <v>0</v>
      </c>
      <c r="I315" s="5">
        <v>134.140342905848</v>
      </c>
    </row>
    <row r="316" spans="1:9">
      <c r="A316" s="5">
        <v>315</v>
      </c>
      <c r="B316" s="5" t="s">
        <v>314</v>
      </c>
      <c r="C316" s="5" t="s">
        <v>723</v>
      </c>
      <c r="D316" s="5" t="s">
        <v>408</v>
      </c>
      <c r="E316" s="5" t="s">
        <v>1131</v>
      </c>
      <c r="F316" s="5">
        <v>5610.1583793879299</v>
      </c>
      <c r="G316" s="5">
        <v>11577.638669813399</v>
      </c>
      <c r="H316" s="5">
        <v>4503.0360864325803</v>
      </c>
      <c r="I316" s="5">
        <v>2971.1511895853901</v>
      </c>
    </row>
    <row r="317" spans="1:9">
      <c r="A317" s="5">
        <v>316</v>
      </c>
      <c r="B317" s="5" t="s">
        <v>315</v>
      </c>
      <c r="C317" s="5" t="s">
        <v>724</v>
      </c>
      <c r="D317" s="5" t="s">
        <v>408</v>
      </c>
      <c r="E317" s="5" t="s">
        <v>1132</v>
      </c>
      <c r="F317" s="5">
        <v>19497.6604594335</v>
      </c>
      <c r="G317" s="5">
        <v>2788.5223106999902</v>
      </c>
      <c r="H317" s="5">
        <v>40366.8772168863</v>
      </c>
      <c r="I317" s="5">
        <v>29526.9596479391</v>
      </c>
    </row>
    <row r="318" spans="1:9">
      <c r="A318" s="5">
        <v>317</v>
      </c>
      <c r="B318" s="5" t="s">
        <v>316</v>
      </c>
      <c r="C318" s="5" t="s">
        <v>725</v>
      </c>
      <c r="D318" s="5" t="s">
        <v>408</v>
      </c>
      <c r="E318" s="5" t="s">
        <v>1133</v>
      </c>
      <c r="F318" s="5">
        <v>49835.431748754803</v>
      </c>
      <c r="G318" s="5">
        <v>153303.080297457</v>
      </c>
      <c r="H318" s="5">
        <v>62693.094019341603</v>
      </c>
      <c r="I318" s="5">
        <v>36424.735418798497</v>
      </c>
    </row>
    <row r="319" spans="1:9">
      <c r="A319" s="5">
        <v>318</v>
      </c>
      <c r="B319" s="5" t="s">
        <v>317</v>
      </c>
      <c r="C319" s="5" t="s">
        <v>726</v>
      </c>
      <c r="D319" s="5" t="s">
        <v>408</v>
      </c>
      <c r="E319" s="5" t="s">
        <v>1134</v>
      </c>
      <c r="F319" s="5">
        <v>12868.488215026</v>
      </c>
      <c r="G319" s="5">
        <v>35001.744524667098</v>
      </c>
      <c r="H319" s="5">
        <v>713.87385422781404</v>
      </c>
      <c r="I319" s="5">
        <v>726.73560163426896</v>
      </c>
    </row>
    <row r="320" spans="1:9">
      <c r="A320" s="5">
        <v>319</v>
      </c>
      <c r="B320" s="5" t="s">
        <v>318</v>
      </c>
      <c r="C320" s="5" t="s">
        <v>727</v>
      </c>
      <c r="D320" s="5" t="s">
        <v>408</v>
      </c>
      <c r="E320" s="5" t="s">
        <v>1135</v>
      </c>
      <c r="F320" s="5">
        <v>5240.84323252787</v>
      </c>
      <c r="G320" s="5">
        <v>6653.8984938261901</v>
      </c>
      <c r="H320" s="5">
        <v>1777.4667255484901</v>
      </c>
      <c r="I320" s="5">
        <v>677.19610347449805</v>
      </c>
    </row>
    <row r="321" spans="1:9">
      <c r="A321" s="5">
        <v>320</v>
      </c>
      <c r="B321" s="5" t="s">
        <v>319</v>
      </c>
      <c r="C321" s="5" t="s">
        <v>728</v>
      </c>
      <c r="D321" s="5" t="s">
        <v>408</v>
      </c>
      <c r="E321" s="5" t="s">
        <v>1136</v>
      </c>
      <c r="F321" s="5">
        <v>19441.780516452302</v>
      </c>
      <c r="G321" s="5">
        <v>16127.3676990289</v>
      </c>
      <c r="H321" s="5">
        <v>23794.440985703201</v>
      </c>
      <c r="I321" s="5">
        <v>40432.573837042801</v>
      </c>
    </row>
    <row r="322" spans="1:9">
      <c r="A322" s="5">
        <v>321</v>
      </c>
      <c r="B322" s="5" t="s">
        <v>320</v>
      </c>
      <c r="C322" s="5" t="s">
        <v>729</v>
      </c>
      <c r="D322" s="5" t="s">
        <v>408</v>
      </c>
      <c r="E322" s="5" t="s">
        <v>1137</v>
      </c>
      <c r="F322" s="5">
        <v>878164.46009366598</v>
      </c>
      <c r="G322" s="5">
        <v>580257.30011139903</v>
      </c>
      <c r="H322" s="5">
        <v>759098.28732029197</v>
      </c>
      <c r="I322" s="5">
        <v>849617.69106316299</v>
      </c>
    </row>
    <row r="323" spans="1:9">
      <c r="A323" s="5">
        <v>322</v>
      </c>
      <c r="B323" s="5" t="s">
        <v>321</v>
      </c>
      <c r="C323" s="5" t="s">
        <v>730</v>
      </c>
      <c r="D323" s="5" t="s">
        <v>408</v>
      </c>
      <c r="E323" s="5" t="s">
        <v>1138</v>
      </c>
      <c r="F323" s="5">
        <v>141215.63865665099</v>
      </c>
      <c r="G323" s="5">
        <v>99160.936101320694</v>
      </c>
      <c r="H323" s="5">
        <v>181588.130821042</v>
      </c>
      <c r="I323" s="5">
        <v>169671.42512207301</v>
      </c>
    </row>
    <row r="324" spans="1:9">
      <c r="A324" s="5">
        <v>323</v>
      </c>
      <c r="B324" s="5" t="s">
        <v>322</v>
      </c>
      <c r="C324" s="5" t="s">
        <v>731</v>
      </c>
      <c r="D324" s="5" t="s">
        <v>408</v>
      </c>
      <c r="E324" s="5" t="s">
        <v>1139</v>
      </c>
      <c r="F324" s="5">
        <v>11644.0836249976</v>
      </c>
      <c r="G324" s="5">
        <v>13858.816910306799</v>
      </c>
      <c r="H324" s="5">
        <v>23195.745643682301</v>
      </c>
      <c r="I324" s="5">
        <v>27493.7879097564</v>
      </c>
    </row>
    <row r="325" spans="1:9">
      <c r="A325" s="5">
        <v>324</v>
      </c>
      <c r="B325" s="5" t="s">
        <v>323</v>
      </c>
      <c r="C325" s="5" t="s">
        <v>732</v>
      </c>
      <c r="D325" s="5" t="s">
        <v>408</v>
      </c>
      <c r="E325" s="5" t="s">
        <v>1140</v>
      </c>
      <c r="F325" s="5">
        <v>11279.9584196171</v>
      </c>
      <c r="G325" s="5">
        <v>3821.6594323950098</v>
      </c>
      <c r="H325" s="5">
        <v>39592.024207280898</v>
      </c>
      <c r="I325" s="5">
        <v>19000.593176859998</v>
      </c>
    </row>
    <row r="326" spans="1:9">
      <c r="A326" s="5">
        <v>325</v>
      </c>
      <c r="B326" s="5" t="s">
        <v>324</v>
      </c>
      <c r="C326" s="5" t="s">
        <v>733</v>
      </c>
      <c r="D326" s="5" t="s">
        <v>408</v>
      </c>
      <c r="E326" s="5" t="s">
        <v>1141</v>
      </c>
      <c r="F326" s="5">
        <v>2357.2844363894201</v>
      </c>
      <c r="G326" s="5">
        <v>770.88391438314397</v>
      </c>
      <c r="H326" s="5">
        <v>425.27691876366401</v>
      </c>
      <c r="I326" s="5">
        <v>5390.3091625748502</v>
      </c>
    </row>
    <row r="327" spans="1:9">
      <c r="A327" s="5">
        <v>326</v>
      </c>
      <c r="B327" s="5" t="s">
        <v>325</v>
      </c>
      <c r="C327" s="5" t="s">
        <v>734</v>
      </c>
      <c r="D327" s="5" t="s">
        <v>408</v>
      </c>
      <c r="E327" s="5" t="s">
        <v>1142</v>
      </c>
      <c r="F327" s="5">
        <v>568.19955389011295</v>
      </c>
      <c r="G327" s="5">
        <v>374.71021859602303</v>
      </c>
      <c r="H327" s="5">
        <v>398.45749968650699</v>
      </c>
      <c r="I327" s="5">
        <v>866.61314707596796</v>
      </c>
    </row>
    <row r="328" spans="1:9">
      <c r="A328" s="5">
        <v>327</v>
      </c>
      <c r="B328" s="5" t="s">
        <v>326</v>
      </c>
      <c r="C328" s="5" t="s">
        <v>735</v>
      </c>
      <c r="D328" s="5" t="s">
        <v>408</v>
      </c>
      <c r="E328" s="5" t="s">
        <v>1143</v>
      </c>
      <c r="F328" s="5">
        <v>1232.6814649861001</v>
      </c>
      <c r="G328" s="5">
        <v>561.22136495670497</v>
      </c>
      <c r="H328" s="5">
        <v>246.13121327181199</v>
      </c>
      <c r="I328" s="5">
        <v>288.53018737212398</v>
      </c>
    </row>
    <row r="329" spans="1:9">
      <c r="A329" s="5">
        <v>328</v>
      </c>
      <c r="B329" s="5" t="s">
        <v>327</v>
      </c>
      <c r="C329" s="5" t="s">
        <v>736</v>
      </c>
      <c r="D329" s="5" t="s">
        <v>408</v>
      </c>
      <c r="E329" s="5" t="s">
        <v>1144</v>
      </c>
      <c r="F329" s="5">
        <v>712.48395851065902</v>
      </c>
      <c r="G329" s="5">
        <v>3538.3548493489702</v>
      </c>
      <c r="H329" s="5">
        <v>417.81906562666802</v>
      </c>
      <c r="I329" s="5">
        <v>893.53560764483996</v>
      </c>
    </row>
    <row r="330" spans="1:9">
      <c r="A330" s="5">
        <v>329</v>
      </c>
      <c r="B330" s="5" t="s">
        <v>328</v>
      </c>
      <c r="C330" s="5" t="s">
        <v>737</v>
      </c>
      <c r="D330" s="5" t="s">
        <v>408</v>
      </c>
      <c r="E330" s="5" t="s">
        <v>1145</v>
      </c>
      <c r="F330" s="5">
        <v>6363.3321549175298</v>
      </c>
      <c r="G330" s="5">
        <v>4743.82337210879</v>
      </c>
      <c r="H330" s="5">
        <v>31332.1559337953</v>
      </c>
      <c r="I330" s="5">
        <v>26662.341338159102</v>
      </c>
    </row>
    <row r="331" spans="1:9">
      <c r="A331" s="5">
        <v>330</v>
      </c>
      <c r="B331" s="5" t="s">
        <v>329</v>
      </c>
      <c r="C331" s="5" t="s">
        <v>738</v>
      </c>
      <c r="D331" s="5" t="s">
        <v>408</v>
      </c>
      <c r="E331" s="5" t="s">
        <v>1146</v>
      </c>
      <c r="F331" s="5">
        <v>54629.400680546503</v>
      </c>
      <c r="G331" s="5">
        <v>62235.086151014002</v>
      </c>
      <c r="H331" s="5">
        <v>97423.904568727798</v>
      </c>
      <c r="I331" s="5">
        <v>91937.472148372806</v>
      </c>
    </row>
    <row r="332" spans="1:9">
      <c r="A332" s="5">
        <v>331</v>
      </c>
      <c r="B332" s="5" t="s">
        <v>330</v>
      </c>
      <c r="C332" s="5" t="s">
        <v>739</v>
      </c>
      <c r="D332" s="5" t="s">
        <v>408</v>
      </c>
      <c r="E332" s="5" t="s">
        <v>1147</v>
      </c>
      <c r="F332" s="5">
        <v>796.42640558675998</v>
      </c>
      <c r="G332" s="5">
        <v>257.08343483961499</v>
      </c>
      <c r="H332" s="5">
        <v>410.21697019036998</v>
      </c>
      <c r="I332" s="5">
        <v>249.934864690518</v>
      </c>
    </row>
    <row r="333" spans="1:9">
      <c r="A333" s="5">
        <v>332</v>
      </c>
      <c r="B333" s="5" t="s">
        <v>331</v>
      </c>
      <c r="C333" s="5" t="s">
        <v>740</v>
      </c>
      <c r="D333" s="5" t="s">
        <v>408</v>
      </c>
      <c r="E333" s="5" t="s">
        <v>1148</v>
      </c>
      <c r="F333" s="5">
        <v>1921.5298254501699</v>
      </c>
      <c r="G333" s="5">
        <v>1083.4840437893399</v>
      </c>
      <c r="H333" s="5">
        <v>1943.9149655763599</v>
      </c>
      <c r="I333" s="5">
        <v>2589.5737782592901</v>
      </c>
    </row>
    <row r="334" spans="1:9">
      <c r="A334" s="5">
        <v>333</v>
      </c>
      <c r="B334" s="5" t="s">
        <v>332</v>
      </c>
      <c r="C334" s="5" t="s">
        <v>741</v>
      </c>
      <c r="D334" s="5" t="s">
        <v>408</v>
      </c>
      <c r="E334" s="5" t="s">
        <v>1149</v>
      </c>
      <c r="F334" s="5">
        <v>52957.491418174301</v>
      </c>
      <c r="G334" s="5">
        <v>39327.889578362403</v>
      </c>
      <c r="H334" s="5">
        <v>39156.034444058903</v>
      </c>
      <c r="I334" s="5">
        <v>53791.241458961798</v>
      </c>
    </row>
    <row r="335" spans="1:9">
      <c r="A335" s="5">
        <v>334</v>
      </c>
      <c r="B335" s="5" t="s">
        <v>333</v>
      </c>
      <c r="C335" s="5" t="s">
        <v>742</v>
      </c>
      <c r="D335" s="5" t="s">
        <v>408</v>
      </c>
      <c r="E335" s="5" t="s">
        <v>1150</v>
      </c>
      <c r="F335" s="5">
        <v>77239.995656730403</v>
      </c>
      <c r="G335" s="5">
        <v>76099.049451206607</v>
      </c>
      <c r="H335" s="5">
        <v>135422.30644618001</v>
      </c>
      <c r="I335" s="5">
        <v>162083.806032161</v>
      </c>
    </row>
    <row r="336" spans="1:9">
      <c r="A336" s="5">
        <v>335</v>
      </c>
      <c r="B336" s="5" t="s">
        <v>334</v>
      </c>
      <c r="C336" s="5" t="s">
        <v>743</v>
      </c>
      <c r="D336" s="5" t="s">
        <v>408</v>
      </c>
      <c r="E336" s="5" t="s">
        <v>1151</v>
      </c>
      <c r="F336" s="5">
        <v>2910.8228119977398</v>
      </c>
      <c r="G336" s="5">
        <v>2140.3938925672001</v>
      </c>
      <c r="H336" s="5">
        <v>1041.3684544980299</v>
      </c>
      <c r="I336" s="5">
        <v>4061.5823070751499</v>
      </c>
    </row>
    <row r="337" spans="1:9">
      <c r="A337" s="5">
        <v>336</v>
      </c>
      <c r="B337" s="5" t="s">
        <v>335</v>
      </c>
      <c r="C337" s="5" t="s">
        <v>744</v>
      </c>
      <c r="D337" s="5" t="s">
        <v>408</v>
      </c>
      <c r="E337" s="5" t="s">
        <v>1152</v>
      </c>
      <c r="F337" s="5">
        <v>867.066104171034</v>
      </c>
      <c r="G337" s="5">
        <v>3758.0193309234201</v>
      </c>
      <c r="H337" s="5">
        <v>418.660160830015</v>
      </c>
      <c r="I337" s="5">
        <v>724.47647641584001</v>
      </c>
    </row>
    <row r="338" spans="1:9">
      <c r="A338" s="5">
        <v>337</v>
      </c>
      <c r="B338" s="5" t="s">
        <v>336</v>
      </c>
      <c r="C338" s="5" t="s">
        <v>745</v>
      </c>
      <c r="D338" s="5" t="s">
        <v>408</v>
      </c>
      <c r="E338" s="5" t="s">
        <v>1153</v>
      </c>
      <c r="F338" s="5">
        <v>103457.58915019799</v>
      </c>
      <c r="G338" s="5">
        <v>41324.539041940101</v>
      </c>
      <c r="H338" s="5">
        <v>68181.140251115896</v>
      </c>
      <c r="I338" s="5">
        <v>99230.201191867105</v>
      </c>
    </row>
    <row r="339" spans="1:9">
      <c r="A339" s="5">
        <v>338</v>
      </c>
      <c r="B339" s="5" t="s">
        <v>337</v>
      </c>
      <c r="C339" s="5" t="s">
        <v>746</v>
      </c>
      <c r="D339" s="5" t="s">
        <v>408</v>
      </c>
      <c r="E339" s="5" t="s">
        <v>1154</v>
      </c>
      <c r="F339" s="5">
        <v>340.811805818484</v>
      </c>
      <c r="G339" s="5">
        <v>419.97362369831598</v>
      </c>
      <c r="H339" s="5">
        <v>1400.44595082462</v>
      </c>
      <c r="I339" s="5">
        <v>249.021398850048</v>
      </c>
    </row>
    <row r="340" spans="1:9">
      <c r="A340" s="5">
        <v>339</v>
      </c>
      <c r="B340" s="5" t="s">
        <v>338</v>
      </c>
      <c r="C340" s="5" t="s">
        <v>747</v>
      </c>
      <c r="D340" s="5" t="s">
        <v>408</v>
      </c>
      <c r="E340" s="5" t="s">
        <v>1155</v>
      </c>
      <c r="F340" s="5">
        <v>21711.427895528101</v>
      </c>
      <c r="G340" s="5">
        <v>17398.4659345953</v>
      </c>
      <c r="H340" s="5">
        <v>63561.794860355403</v>
      </c>
      <c r="I340" s="5">
        <v>81746.722620554196</v>
      </c>
    </row>
    <row r="341" spans="1:9">
      <c r="A341" s="5">
        <v>340</v>
      </c>
      <c r="B341" s="5" t="s">
        <v>339</v>
      </c>
      <c r="C341" s="5" t="s">
        <v>748</v>
      </c>
      <c r="D341" s="5" t="s">
        <v>408</v>
      </c>
      <c r="E341" s="5" t="s">
        <v>1156</v>
      </c>
      <c r="F341" s="5">
        <v>39324.524705591997</v>
      </c>
      <c r="G341" s="5">
        <v>18766.848553751599</v>
      </c>
      <c r="H341" s="5">
        <v>37278.521377467703</v>
      </c>
      <c r="I341" s="5">
        <v>50635.8260933743</v>
      </c>
    </row>
    <row r="342" spans="1:9">
      <c r="A342" s="5">
        <v>341</v>
      </c>
      <c r="B342" s="5" t="s">
        <v>340</v>
      </c>
      <c r="C342" s="5" t="s">
        <v>749</v>
      </c>
      <c r="D342" s="5" t="s">
        <v>408</v>
      </c>
      <c r="E342" s="5" t="s">
        <v>1157</v>
      </c>
      <c r="F342" s="5">
        <v>290.50023872349101</v>
      </c>
      <c r="G342" s="5">
        <v>861.53904164456196</v>
      </c>
      <c r="H342" s="5">
        <v>5309.6081186147603</v>
      </c>
      <c r="I342" s="5">
        <v>1606.7387590885501</v>
      </c>
    </row>
    <row r="343" spans="1:9">
      <c r="A343" s="5">
        <v>342</v>
      </c>
      <c r="B343" s="5" t="s">
        <v>341</v>
      </c>
      <c r="C343" s="5" t="s">
        <v>750</v>
      </c>
      <c r="D343" s="5" t="s">
        <v>408</v>
      </c>
      <c r="E343" s="5" t="s">
        <v>1158</v>
      </c>
      <c r="F343" s="5">
        <v>80359.629420058802</v>
      </c>
      <c r="G343" s="5">
        <v>52319.7624503103</v>
      </c>
      <c r="H343" s="5">
        <v>75773.708735484703</v>
      </c>
      <c r="I343" s="5">
        <v>107868.82232586799</v>
      </c>
    </row>
    <row r="344" spans="1:9">
      <c r="A344" s="5">
        <v>343</v>
      </c>
      <c r="B344" s="5" t="s">
        <v>342</v>
      </c>
      <c r="C344" s="5" t="s">
        <v>751</v>
      </c>
      <c r="D344" s="5" t="s">
        <v>408</v>
      </c>
      <c r="E344" s="5" t="s">
        <v>1159</v>
      </c>
      <c r="F344" s="5">
        <v>35656.144285919298</v>
      </c>
      <c r="G344" s="5">
        <v>21032.336623030798</v>
      </c>
      <c r="H344" s="5">
        <v>60631.3932107734</v>
      </c>
      <c r="I344" s="5">
        <v>66027.982372593106</v>
      </c>
    </row>
    <row r="345" spans="1:9">
      <c r="A345" s="5">
        <v>344</v>
      </c>
      <c r="B345" s="5" t="s">
        <v>343</v>
      </c>
      <c r="C345" s="5" t="s">
        <v>752</v>
      </c>
      <c r="D345" s="5" t="s">
        <v>408</v>
      </c>
      <c r="E345" s="5" t="s">
        <v>1160</v>
      </c>
      <c r="F345" s="5">
        <v>102292.05252735601</v>
      </c>
      <c r="G345" s="5">
        <v>83223.968294094404</v>
      </c>
      <c r="H345" s="5">
        <v>108768.52671788599</v>
      </c>
      <c r="I345" s="5">
        <v>145615.516915074</v>
      </c>
    </row>
    <row r="346" spans="1:9">
      <c r="A346" s="5">
        <v>345</v>
      </c>
      <c r="B346" s="5" t="s">
        <v>344</v>
      </c>
      <c r="C346" s="5" t="s">
        <v>753</v>
      </c>
      <c r="D346" s="5" t="s">
        <v>408</v>
      </c>
      <c r="E346" s="5" t="s">
        <v>1161</v>
      </c>
      <c r="F346" s="5">
        <v>22651.6599394574</v>
      </c>
      <c r="G346" s="5">
        <v>2478.03511292849</v>
      </c>
      <c r="H346" s="5">
        <v>22182.319138358798</v>
      </c>
      <c r="I346" s="5">
        <v>21530.944918033802</v>
      </c>
    </row>
    <row r="347" spans="1:9">
      <c r="A347" s="5">
        <v>346</v>
      </c>
      <c r="B347" s="5" t="s">
        <v>345</v>
      </c>
      <c r="C347" s="5" t="s">
        <v>754</v>
      </c>
      <c r="D347" s="5" t="s">
        <v>408</v>
      </c>
      <c r="E347" s="5" t="s">
        <v>1162</v>
      </c>
      <c r="F347" s="5">
        <v>3155.0597128096501</v>
      </c>
      <c r="G347" s="5">
        <v>3100.92167866214</v>
      </c>
      <c r="H347" s="5">
        <v>2231.1311880582898</v>
      </c>
      <c r="I347" s="5">
        <v>3043.93282536581</v>
      </c>
    </row>
    <row r="348" spans="1:9">
      <c r="A348" s="5">
        <v>347</v>
      </c>
      <c r="B348" s="5" t="s">
        <v>346</v>
      </c>
      <c r="C348" s="5" t="s">
        <v>755</v>
      </c>
      <c r="D348" s="5" t="s">
        <v>408</v>
      </c>
      <c r="E348" s="5" t="s">
        <v>1163</v>
      </c>
      <c r="F348" s="5">
        <v>66866.421410541705</v>
      </c>
      <c r="G348" s="5">
        <v>30883.3325053642</v>
      </c>
      <c r="H348" s="5">
        <v>38180.0730337391</v>
      </c>
      <c r="I348" s="5">
        <v>59530.912775827099</v>
      </c>
    </row>
    <row r="349" spans="1:9">
      <c r="A349" s="5">
        <v>348</v>
      </c>
      <c r="B349" s="5" t="s">
        <v>347</v>
      </c>
      <c r="C349" s="5" t="s">
        <v>756</v>
      </c>
      <c r="D349" s="5" t="s">
        <v>408</v>
      </c>
      <c r="E349" s="5" t="s">
        <v>1164</v>
      </c>
      <c r="F349" s="5">
        <v>2144.5884294658999</v>
      </c>
      <c r="G349" s="5">
        <v>7195.5506096814997</v>
      </c>
      <c r="H349" s="5">
        <v>2126.5737706150298</v>
      </c>
      <c r="I349" s="5">
        <v>4975.9136152193896</v>
      </c>
    </row>
    <row r="350" spans="1:9">
      <c r="A350" s="5">
        <v>349</v>
      </c>
      <c r="B350" s="5" t="s">
        <v>348</v>
      </c>
      <c r="C350" s="5" t="s">
        <v>757</v>
      </c>
      <c r="D350" s="5" t="s">
        <v>408</v>
      </c>
      <c r="E350" s="5" t="s">
        <v>1165</v>
      </c>
      <c r="F350" s="5">
        <v>18262.420370607899</v>
      </c>
      <c r="G350" s="5">
        <v>13693.3245105239</v>
      </c>
      <c r="H350" s="5">
        <v>46023.742080051401</v>
      </c>
      <c r="I350" s="5">
        <v>54293.965499021098</v>
      </c>
    </row>
    <row r="351" spans="1:9">
      <c r="A351" s="5">
        <v>350</v>
      </c>
      <c r="B351" s="5" t="s">
        <v>349</v>
      </c>
      <c r="C351" s="5" t="s">
        <v>758</v>
      </c>
      <c r="D351" s="5" t="s">
        <v>408</v>
      </c>
      <c r="E351" s="5" t="s">
        <v>1166</v>
      </c>
      <c r="F351" s="5">
        <v>376.82768408564903</v>
      </c>
      <c r="G351" s="5">
        <v>328.66540905258699</v>
      </c>
      <c r="H351" s="5">
        <v>164.09382647043401</v>
      </c>
      <c r="I351" s="5">
        <v>216.44236105332999</v>
      </c>
    </row>
    <row r="352" spans="1:9">
      <c r="A352" s="5">
        <v>351</v>
      </c>
      <c r="B352" s="5" t="s">
        <v>350</v>
      </c>
      <c r="C352" s="5" t="s">
        <v>759</v>
      </c>
      <c r="D352" s="5" t="s">
        <v>408</v>
      </c>
      <c r="E352" s="5" t="s">
        <v>1167</v>
      </c>
      <c r="F352" s="5">
        <v>388.54461679992897</v>
      </c>
      <c r="G352" s="5">
        <v>3539.27695788554</v>
      </c>
      <c r="H352" s="5">
        <v>835.05438315521405</v>
      </c>
      <c r="I352" s="5">
        <v>7329.3614084575402</v>
      </c>
    </row>
    <row r="353" spans="1:9">
      <c r="A353" s="5">
        <v>352</v>
      </c>
      <c r="B353" s="5" t="s">
        <v>351</v>
      </c>
      <c r="C353" s="5" t="s">
        <v>760</v>
      </c>
      <c r="D353" s="5" t="s">
        <v>408</v>
      </c>
      <c r="E353" s="5" t="s">
        <v>1168</v>
      </c>
      <c r="F353" s="5">
        <v>4583.79013758774</v>
      </c>
      <c r="G353" s="5">
        <v>6843.2746756782999</v>
      </c>
      <c r="H353" s="5">
        <v>8455.6208384729598</v>
      </c>
      <c r="I353" s="5">
        <v>1087.5900118869699</v>
      </c>
    </row>
    <row r="354" spans="1:9">
      <c r="A354" s="5">
        <v>353</v>
      </c>
      <c r="B354" s="5" t="s">
        <v>352</v>
      </c>
      <c r="C354" s="5" t="s">
        <v>761</v>
      </c>
      <c r="D354" s="5" t="s">
        <v>408</v>
      </c>
      <c r="E354" s="5" t="s">
        <v>1169</v>
      </c>
      <c r="F354" s="5">
        <v>1736.10967917373</v>
      </c>
      <c r="G354" s="5">
        <v>360.18753249542101</v>
      </c>
      <c r="H354" s="5">
        <v>1702.29832587751</v>
      </c>
      <c r="I354" s="5">
        <v>2059.8534336351599</v>
      </c>
    </row>
    <row r="355" spans="1:9">
      <c r="A355" s="5">
        <v>354</v>
      </c>
      <c r="B355" s="5" t="s">
        <v>353</v>
      </c>
      <c r="C355" s="5" t="s">
        <v>762</v>
      </c>
      <c r="D355" s="5" t="s">
        <v>408</v>
      </c>
      <c r="E355" s="5" t="s">
        <v>1170</v>
      </c>
      <c r="F355" s="5">
        <v>3419.2937548935502</v>
      </c>
      <c r="G355" s="5">
        <v>659.59067880961595</v>
      </c>
      <c r="H355" s="5">
        <v>16511.6963455767</v>
      </c>
      <c r="I355" s="5">
        <v>15818.8364659688</v>
      </c>
    </row>
    <row r="356" spans="1:9">
      <c r="A356" s="5">
        <v>355</v>
      </c>
      <c r="B356" s="5" t="s">
        <v>354</v>
      </c>
      <c r="C356" s="5" t="s">
        <v>763</v>
      </c>
      <c r="D356" s="5" t="s">
        <v>408</v>
      </c>
      <c r="E356" s="5" t="s">
        <v>1171</v>
      </c>
      <c r="F356" s="5">
        <v>3169.1784223150198</v>
      </c>
      <c r="G356" s="5">
        <v>742.22837835490805</v>
      </c>
      <c r="H356" s="5">
        <v>1363.43591821883</v>
      </c>
      <c r="I356" s="5">
        <v>6709.9342373250702</v>
      </c>
    </row>
    <row r="357" spans="1:9">
      <c r="A357" s="5">
        <v>356</v>
      </c>
      <c r="B357" s="5" t="s">
        <v>355</v>
      </c>
      <c r="C357" s="5" t="s">
        <v>764</v>
      </c>
      <c r="D357" s="5" t="s">
        <v>408</v>
      </c>
      <c r="E357" s="5" t="s">
        <v>1172</v>
      </c>
      <c r="F357" s="5">
        <v>124114.41666423</v>
      </c>
      <c r="G357" s="5">
        <v>226307.179442725</v>
      </c>
      <c r="H357" s="5">
        <v>120331.41580027</v>
      </c>
      <c r="I357" s="5">
        <v>118043.154834346</v>
      </c>
    </row>
    <row r="358" spans="1:9">
      <c r="A358" s="5">
        <v>357</v>
      </c>
      <c r="B358" s="5" t="s">
        <v>356</v>
      </c>
      <c r="C358" s="5" t="s">
        <v>765</v>
      </c>
      <c r="D358" s="5" t="s">
        <v>408</v>
      </c>
      <c r="E358" s="5" t="s">
        <v>1173</v>
      </c>
      <c r="F358" s="5">
        <v>834.687004928227</v>
      </c>
      <c r="G358" s="5">
        <v>350.88788067847901</v>
      </c>
      <c r="H358" s="5">
        <v>928.672039319379</v>
      </c>
      <c r="I358" s="5">
        <v>288.589814737751</v>
      </c>
    </row>
    <row r="359" spans="1:9">
      <c r="A359" s="5">
        <v>358</v>
      </c>
      <c r="B359" s="5" t="s">
        <v>357</v>
      </c>
      <c r="C359" s="5" t="s">
        <v>766</v>
      </c>
      <c r="D359" s="5" t="s">
        <v>408</v>
      </c>
      <c r="E359" s="5" t="s">
        <v>1174</v>
      </c>
      <c r="F359" s="5">
        <v>4486.2410015232899</v>
      </c>
      <c r="G359" s="5">
        <v>3752.3583726910301</v>
      </c>
      <c r="H359" s="5">
        <v>11039.263163477999</v>
      </c>
      <c r="I359" s="5">
        <v>14005.5289406006</v>
      </c>
    </row>
    <row r="360" spans="1:9">
      <c r="A360" s="5">
        <v>359</v>
      </c>
      <c r="B360" s="5" t="s">
        <v>358</v>
      </c>
      <c r="C360" s="5" t="s">
        <v>767</v>
      </c>
      <c r="D360" s="5" t="s">
        <v>408</v>
      </c>
      <c r="E360" s="5" t="s">
        <v>1175</v>
      </c>
      <c r="F360" s="5">
        <v>24730.6366954472</v>
      </c>
      <c r="G360" s="5">
        <v>14556.877386324701</v>
      </c>
      <c r="H360" s="5">
        <v>26835.227342516398</v>
      </c>
      <c r="I360" s="5">
        <v>21833.563291541399</v>
      </c>
    </row>
    <row r="361" spans="1:9">
      <c r="A361" s="5">
        <v>360</v>
      </c>
      <c r="B361" s="5" t="s">
        <v>359</v>
      </c>
      <c r="C361" s="5" t="s">
        <v>768</v>
      </c>
      <c r="D361" s="5" t="s">
        <v>408</v>
      </c>
      <c r="E361" s="5" t="s">
        <v>1176</v>
      </c>
      <c r="F361" s="5">
        <v>11938.262687706099</v>
      </c>
      <c r="G361" s="5">
        <v>17290.952243341399</v>
      </c>
      <c r="H361" s="5">
        <v>49126.401561526698</v>
      </c>
      <c r="I361" s="5">
        <v>55487.291037716597</v>
      </c>
    </row>
    <row r="362" spans="1:9">
      <c r="A362" s="5">
        <v>361</v>
      </c>
      <c r="B362" s="5" t="s">
        <v>360</v>
      </c>
      <c r="C362" s="5" t="s">
        <v>769</v>
      </c>
      <c r="D362" s="5" t="s">
        <v>408</v>
      </c>
      <c r="E362" s="5" t="s">
        <v>1177</v>
      </c>
      <c r="F362" s="5">
        <v>37258.606690599001</v>
      </c>
      <c r="G362" s="5">
        <v>34798.655389929299</v>
      </c>
      <c r="H362" s="5">
        <v>40150.520901243297</v>
      </c>
      <c r="I362" s="5">
        <v>1423.69994500033</v>
      </c>
    </row>
    <row r="363" spans="1:9">
      <c r="A363" s="5">
        <v>362</v>
      </c>
      <c r="B363" s="5" t="s">
        <v>361</v>
      </c>
      <c r="C363" s="5" t="s">
        <v>770</v>
      </c>
      <c r="D363" s="5" t="s">
        <v>408</v>
      </c>
      <c r="E363" s="5" t="s">
        <v>1178</v>
      </c>
      <c r="F363" s="5">
        <v>341.325764973312</v>
      </c>
      <c r="G363" s="5">
        <v>771.09261163999804</v>
      </c>
      <c r="H363" s="5">
        <v>776.43171755767696</v>
      </c>
      <c r="I363" s="5">
        <v>937.60251982149703</v>
      </c>
    </row>
    <row r="364" spans="1:9">
      <c r="A364" s="5">
        <v>363</v>
      </c>
      <c r="B364" s="5" t="s">
        <v>362</v>
      </c>
      <c r="C364" s="5" t="s">
        <v>771</v>
      </c>
      <c r="D364" s="5" t="s">
        <v>408</v>
      </c>
      <c r="E364" s="5" t="s">
        <v>1179</v>
      </c>
      <c r="F364" s="5">
        <v>29652.643086784599</v>
      </c>
      <c r="G364" s="5">
        <v>39710.683399051697</v>
      </c>
      <c r="H364" s="5">
        <v>608.20503352502396</v>
      </c>
      <c r="I364" s="5">
        <v>2859.4281671140702</v>
      </c>
    </row>
    <row r="365" spans="1:9">
      <c r="A365" s="5">
        <v>364</v>
      </c>
      <c r="B365" s="5" t="s">
        <v>363</v>
      </c>
      <c r="C365" s="5" t="s">
        <v>772</v>
      </c>
      <c r="D365" s="5" t="s">
        <v>408</v>
      </c>
      <c r="E365" s="5" t="s">
        <v>1180</v>
      </c>
      <c r="F365" s="5">
        <v>1188.52920872301</v>
      </c>
      <c r="G365" s="5">
        <v>1285.41210083021</v>
      </c>
      <c r="H365" s="5">
        <v>733.00465343801795</v>
      </c>
      <c r="I365" s="5">
        <v>696.58353722616903</v>
      </c>
    </row>
    <row r="366" spans="1:9">
      <c r="A366" s="5">
        <v>365</v>
      </c>
      <c r="B366" s="5" t="s">
        <v>364</v>
      </c>
      <c r="C366" s="5" t="s">
        <v>773</v>
      </c>
      <c r="D366" s="5" t="s">
        <v>408</v>
      </c>
      <c r="E366" s="5" t="s">
        <v>1181</v>
      </c>
      <c r="F366" s="5">
        <v>1968.92597430311</v>
      </c>
      <c r="G366" s="5">
        <v>892.035437170568</v>
      </c>
      <c r="H366" s="5">
        <v>410.183184457685</v>
      </c>
      <c r="I366" s="5">
        <v>527.50447055146105</v>
      </c>
    </row>
    <row r="367" spans="1:9">
      <c r="A367" s="5">
        <v>366</v>
      </c>
      <c r="B367" s="5" t="s">
        <v>365</v>
      </c>
      <c r="C367" s="5" t="s">
        <v>774</v>
      </c>
      <c r="D367" s="5" t="s">
        <v>408</v>
      </c>
      <c r="E367" s="5" t="s">
        <v>1182</v>
      </c>
      <c r="F367" s="5">
        <v>14025.634270828799</v>
      </c>
      <c r="G367" s="5">
        <v>21897.8421359694</v>
      </c>
      <c r="H367" s="5">
        <v>1211.28446722239</v>
      </c>
      <c r="I367" s="5">
        <v>999.31283813648304</v>
      </c>
    </row>
    <row r="368" spans="1:9">
      <c r="A368" s="5">
        <v>367</v>
      </c>
      <c r="B368" s="5" t="s">
        <v>366</v>
      </c>
      <c r="C368" s="5" t="s">
        <v>775</v>
      </c>
      <c r="D368" s="5" t="s">
        <v>408</v>
      </c>
      <c r="E368" s="5" t="s">
        <v>1183</v>
      </c>
      <c r="F368" s="5">
        <v>9575.9209398452094</v>
      </c>
      <c r="G368" s="5">
        <v>6392.2994079394703</v>
      </c>
      <c r="H368" s="5">
        <v>16452.908030889299</v>
      </c>
      <c r="I368" s="5">
        <v>22042.479378332799</v>
      </c>
    </row>
    <row r="369" spans="1:9">
      <c r="A369" s="5">
        <v>368</v>
      </c>
      <c r="B369" s="5" t="s">
        <v>367</v>
      </c>
      <c r="C369" s="5" t="s">
        <v>776</v>
      </c>
      <c r="D369" s="5" t="s">
        <v>408</v>
      </c>
      <c r="E369" s="5" t="s">
        <v>1184</v>
      </c>
      <c r="F369" s="5">
        <v>2103.2377518574799</v>
      </c>
      <c r="G369" s="5">
        <v>5107.7101404021596</v>
      </c>
      <c r="H369" s="5">
        <v>308.84649967786999</v>
      </c>
      <c r="I369" s="5">
        <v>504.83008567632402</v>
      </c>
    </row>
    <row r="370" spans="1:9">
      <c r="A370" s="5">
        <v>369</v>
      </c>
      <c r="B370" s="5" t="s">
        <v>368</v>
      </c>
      <c r="C370" s="5" t="s">
        <v>777</v>
      </c>
      <c r="D370" s="5" t="s">
        <v>408</v>
      </c>
      <c r="E370" s="5" t="s">
        <v>1185</v>
      </c>
      <c r="F370" s="5">
        <v>246708.817309873</v>
      </c>
      <c r="G370" s="5">
        <v>208478.94958609401</v>
      </c>
      <c r="H370" s="5">
        <v>267762.76055699599</v>
      </c>
      <c r="I370" s="5">
        <v>277854.11251214403</v>
      </c>
    </row>
    <row r="371" spans="1:9">
      <c r="A371" s="5">
        <v>370</v>
      </c>
      <c r="B371" s="5" t="s">
        <v>369</v>
      </c>
      <c r="C371" s="5" t="s">
        <v>778</v>
      </c>
      <c r="D371" s="5" t="s">
        <v>408</v>
      </c>
      <c r="E371" s="5" t="s">
        <v>1186</v>
      </c>
      <c r="F371" s="5">
        <v>19241.620622051199</v>
      </c>
      <c r="G371" s="5">
        <v>12328.048836514699</v>
      </c>
      <c r="H371" s="5">
        <v>31105.588496816999</v>
      </c>
      <c r="I371" s="5">
        <v>45686.772897237403</v>
      </c>
    </row>
    <row r="372" spans="1:9">
      <c r="A372" s="5">
        <v>371</v>
      </c>
      <c r="B372" s="5" t="s">
        <v>370</v>
      </c>
      <c r="C372" s="5" t="s">
        <v>779</v>
      </c>
      <c r="D372" s="5" t="s">
        <v>408</v>
      </c>
      <c r="E372" s="5" t="s">
        <v>1187</v>
      </c>
      <c r="F372" s="5">
        <v>272192.22885244503</v>
      </c>
      <c r="G372" s="5">
        <v>619348.57383986597</v>
      </c>
      <c r="H372" s="5">
        <v>470313.81125680998</v>
      </c>
      <c r="I372" s="5">
        <v>404622.45348732301</v>
      </c>
    </row>
    <row r="373" spans="1:9">
      <c r="A373" s="5">
        <v>372</v>
      </c>
      <c r="B373" s="5" t="s">
        <v>371</v>
      </c>
      <c r="C373" s="5" t="s">
        <v>780</v>
      </c>
      <c r="D373" s="5" t="s">
        <v>408</v>
      </c>
      <c r="E373" s="5" t="s">
        <v>1188</v>
      </c>
      <c r="F373" s="5">
        <v>448.94249041796598</v>
      </c>
      <c r="G373" s="5">
        <v>8214.7251311928503</v>
      </c>
      <c r="H373" s="5">
        <v>1309.2549345964301</v>
      </c>
      <c r="I373" s="5">
        <v>11820.398530443301</v>
      </c>
    </row>
    <row r="374" spans="1:9">
      <c r="A374" s="5">
        <v>373</v>
      </c>
      <c r="B374" s="5" t="s">
        <v>372</v>
      </c>
      <c r="C374" s="5" t="s">
        <v>781</v>
      </c>
      <c r="D374" s="5" t="s">
        <v>408</v>
      </c>
      <c r="E374" s="5" t="s">
        <v>1189</v>
      </c>
      <c r="F374" s="5">
        <v>2411.51802035738</v>
      </c>
      <c r="G374" s="5">
        <v>1037.26832602694</v>
      </c>
      <c r="H374" s="5">
        <v>1172.2123793313699</v>
      </c>
      <c r="I374" s="5">
        <v>9991.4343057242295</v>
      </c>
    </row>
    <row r="375" spans="1:9">
      <c r="A375" s="5">
        <v>374</v>
      </c>
      <c r="B375" s="5" t="s">
        <v>373</v>
      </c>
      <c r="C375" s="5" t="s">
        <v>782</v>
      </c>
      <c r="D375" s="5" t="s">
        <v>408</v>
      </c>
      <c r="E375" s="5" t="s">
        <v>1190</v>
      </c>
      <c r="F375" s="5">
        <v>332.56189744879202</v>
      </c>
      <c r="G375" s="5">
        <v>1093.52493692896</v>
      </c>
      <c r="H375" s="5">
        <v>357.64498724393798</v>
      </c>
      <c r="I375" s="5">
        <v>224.82748860085101</v>
      </c>
    </row>
    <row r="376" spans="1:9">
      <c r="A376" s="5">
        <v>375</v>
      </c>
      <c r="B376" s="5" t="s">
        <v>374</v>
      </c>
      <c r="C376" s="5" t="s">
        <v>783</v>
      </c>
      <c r="D376" s="5" t="s">
        <v>408</v>
      </c>
      <c r="E376" s="5" t="s">
        <v>1191</v>
      </c>
      <c r="F376" s="5">
        <v>348.03911513242701</v>
      </c>
      <c r="G376" s="5">
        <v>5025.6197269226204</v>
      </c>
      <c r="H376" s="5">
        <v>4287.3979234741701</v>
      </c>
      <c r="I376" s="5">
        <v>866.06337429541702</v>
      </c>
    </row>
    <row r="377" spans="1:9">
      <c r="A377" s="5">
        <v>376</v>
      </c>
      <c r="B377" s="5" t="s">
        <v>375</v>
      </c>
      <c r="C377" s="5" t="s">
        <v>784</v>
      </c>
      <c r="D377" s="5" t="s">
        <v>408</v>
      </c>
      <c r="E377" s="5" t="s">
        <v>1192</v>
      </c>
      <c r="F377" s="5">
        <v>4029.0641233186702</v>
      </c>
      <c r="G377" s="5">
        <v>3278.52934448629</v>
      </c>
      <c r="H377" s="5">
        <v>53179.8760074526</v>
      </c>
      <c r="I377" s="5">
        <v>53667.689283025</v>
      </c>
    </row>
    <row r="378" spans="1:9">
      <c r="A378" s="5">
        <v>377</v>
      </c>
      <c r="B378" s="5" t="s">
        <v>376</v>
      </c>
      <c r="C378" s="5" t="s">
        <v>785</v>
      </c>
      <c r="D378" s="5" t="s">
        <v>408</v>
      </c>
      <c r="E378" s="5" t="s">
        <v>1193</v>
      </c>
      <c r="F378" s="5">
        <v>125732.339475136</v>
      </c>
      <c r="G378" s="5">
        <v>100795.467137835</v>
      </c>
      <c r="H378" s="5">
        <v>172109.60150503399</v>
      </c>
      <c r="I378" s="5">
        <v>191309.168653125</v>
      </c>
    </row>
    <row r="379" spans="1:9">
      <c r="A379" s="5">
        <v>378</v>
      </c>
      <c r="B379" s="5" t="s">
        <v>377</v>
      </c>
      <c r="C379" s="5" t="s">
        <v>786</v>
      </c>
      <c r="D379" s="5" t="s">
        <v>408</v>
      </c>
      <c r="E379" s="5" t="s">
        <v>1194</v>
      </c>
      <c r="F379" s="5">
        <v>464.23863696547897</v>
      </c>
      <c r="G379" s="5">
        <v>706.97091034173002</v>
      </c>
      <c r="H379" s="5">
        <v>265.93658238336002</v>
      </c>
      <c r="I379" s="5">
        <v>656.63100147997898</v>
      </c>
    </row>
    <row r="380" spans="1:9">
      <c r="A380" s="5">
        <v>379</v>
      </c>
      <c r="B380" s="5" t="s">
        <v>378</v>
      </c>
      <c r="C380" s="5" t="s">
        <v>787</v>
      </c>
      <c r="D380" s="5" t="s">
        <v>408</v>
      </c>
      <c r="E380" s="5" t="s">
        <v>1195</v>
      </c>
      <c r="F380" s="5">
        <v>46203.578879909997</v>
      </c>
      <c r="G380" s="5">
        <v>30254.2410421161</v>
      </c>
      <c r="H380" s="5">
        <v>134023.205027066</v>
      </c>
      <c r="I380" s="5">
        <v>171823.51935478099</v>
      </c>
    </row>
    <row r="381" spans="1:9">
      <c r="A381" s="5">
        <v>380</v>
      </c>
      <c r="B381" s="5" t="s">
        <v>379</v>
      </c>
      <c r="C381" s="5" t="s">
        <v>788</v>
      </c>
      <c r="D381" s="5" t="s">
        <v>408</v>
      </c>
      <c r="E381" s="5" t="s">
        <v>1196</v>
      </c>
      <c r="F381" s="5">
        <v>3523.7048351322101</v>
      </c>
      <c r="G381" s="5">
        <v>5139.98523694096</v>
      </c>
      <c r="H381" s="5">
        <v>8957.1235199382099</v>
      </c>
      <c r="I381" s="5">
        <v>8920.8775507462597</v>
      </c>
    </row>
    <row r="382" spans="1:9">
      <c r="A382" s="5">
        <v>381</v>
      </c>
      <c r="B382" s="5" t="s">
        <v>380</v>
      </c>
      <c r="C382" s="5" t="s">
        <v>789</v>
      </c>
      <c r="D382" s="5" t="s">
        <v>408</v>
      </c>
      <c r="E382" s="5" t="s">
        <v>1197</v>
      </c>
      <c r="F382" s="5">
        <v>1260.40440111926</v>
      </c>
      <c r="G382" s="5">
        <v>1536.68046992532</v>
      </c>
      <c r="H382" s="5">
        <v>5257.0778127367003</v>
      </c>
      <c r="I382" s="5">
        <v>1572.69020403167</v>
      </c>
    </row>
    <row r="383" spans="1:9">
      <c r="A383" s="5">
        <v>382</v>
      </c>
      <c r="B383" s="5" t="s">
        <v>381</v>
      </c>
      <c r="C383" s="5" t="s">
        <v>790</v>
      </c>
      <c r="D383" s="5" t="s">
        <v>408</v>
      </c>
      <c r="E383" s="5" t="s">
        <v>1198</v>
      </c>
      <c r="F383" s="5">
        <v>75862.808434903403</v>
      </c>
      <c r="G383" s="5">
        <v>66378.934367479204</v>
      </c>
      <c r="H383" s="5">
        <v>105651.074877138</v>
      </c>
      <c r="I383" s="5">
        <v>133066.034717414</v>
      </c>
    </row>
    <row r="384" spans="1:9">
      <c r="A384" s="5">
        <v>383</v>
      </c>
      <c r="B384" s="5" t="s">
        <v>382</v>
      </c>
      <c r="C384" s="5" t="s">
        <v>791</v>
      </c>
      <c r="D384" s="5" t="s">
        <v>408</v>
      </c>
      <c r="E384" s="5" t="s">
        <v>1199</v>
      </c>
      <c r="F384" s="5">
        <v>251.20606234658499</v>
      </c>
      <c r="G384" s="5">
        <v>883.07387390747897</v>
      </c>
      <c r="H384" s="5">
        <v>228.64131596005899</v>
      </c>
      <c r="I384" s="5">
        <v>155.43523698244101</v>
      </c>
    </row>
    <row r="385" spans="1:9">
      <c r="A385" s="5">
        <v>384</v>
      </c>
      <c r="B385" s="5" t="s">
        <v>383</v>
      </c>
      <c r="C385" s="5" t="s">
        <v>792</v>
      </c>
      <c r="D385" s="5" t="s">
        <v>408</v>
      </c>
      <c r="E385" s="5" t="s">
        <v>1200</v>
      </c>
      <c r="F385" s="5">
        <v>1894.57398096047</v>
      </c>
      <c r="G385" s="5">
        <v>1360.54280930967</v>
      </c>
      <c r="H385" s="5">
        <v>3631.66034125231</v>
      </c>
      <c r="I385" s="5">
        <v>1699.6394309370201</v>
      </c>
    </row>
    <row r="386" spans="1:9">
      <c r="A386" s="5">
        <v>385</v>
      </c>
      <c r="B386" s="5" t="s">
        <v>384</v>
      </c>
      <c r="C386" s="5" t="s">
        <v>793</v>
      </c>
      <c r="D386" s="5" t="s">
        <v>408</v>
      </c>
      <c r="E386" s="5" t="s">
        <v>1201</v>
      </c>
      <c r="F386" s="5">
        <v>1148.15145879224</v>
      </c>
      <c r="G386" s="5">
        <v>3333.73991432305</v>
      </c>
      <c r="H386" s="5">
        <v>271.86852050960402</v>
      </c>
      <c r="I386" s="5">
        <v>1003.6765547932901</v>
      </c>
    </row>
    <row r="387" spans="1:9">
      <c r="A387" s="5">
        <v>386</v>
      </c>
      <c r="B387" s="5" t="s">
        <v>385</v>
      </c>
      <c r="C387" s="5" t="s">
        <v>794</v>
      </c>
      <c r="D387" s="5" t="s">
        <v>408</v>
      </c>
      <c r="E387" s="5" t="s">
        <v>1202</v>
      </c>
      <c r="F387" s="5">
        <v>1841.4375410731</v>
      </c>
      <c r="G387" s="5">
        <v>385.63158539596998</v>
      </c>
      <c r="H387" s="5">
        <v>3452.6000148029402</v>
      </c>
      <c r="I387" s="5">
        <v>726.07490305902104</v>
      </c>
    </row>
    <row r="388" spans="1:9">
      <c r="A388" s="5">
        <v>387</v>
      </c>
      <c r="B388" s="5" t="s">
        <v>386</v>
      </c>
      <c r="C388" s="5" t="s">
        <v>795</v>
      </c>
      <c r="D388" s="5" t="s">
        <v>408</v>
      </c>
      <c r="E388" s="5" t="s">
        <v>1203</v>
      </c>
      <c r="F388" s="5">
        <v>713.646273241926</v>
      </c>
      <c r="G388" s="5">
        <v>1412.5742534301401</v>
      </c>
      <c r="H388" s="5">
        <v>483.32424453329799</v>
      </c>
      <c r="I388" s="5">
        <v>275.679780292815</v>
      </c>
    </row>
    <row r="389" spans="1:9">
      <c r="A389" s="5">
        <v>388</v>
      </c>
      <c r="B389" s="5" t="s">
        <v>387</v>
      </c>
      <c r="C389" s="5" t="s">
        <v>796</v>
      </c>
      <c r="D389" s="5" t="s">
        <v>408</v>
      </c>
      <c r="E389" s="5" t="s">
        <v>1204</v>
      </c>
      <c r="F389" s="5">
        <v>12030.4711840091</v>
      </c>
      <c r="G389" s="5">
        <v>18193.780833934699</v>
      </c>
      <c r="H389" s="5">
        <v>84844.604618240803</v>
      </c>
      <c r="I389" s="5">
        <v>107496.540323441</v>
      </c>
    </row>
    <row r="390" spans="1:9">
      <c r="A390" s="5">
        <v>389</v>
      </c>
      <c r="B390" s="5" t="s">
        <v>388</v>
      </c>
      <c r="C390" s="5" t="s">
        <v>797</v>
      </c>
      <c r="D390" s="5" t="s">
        <v>408</v>
      </c>
      <c r="E390" s="5" t="s">
        <v>1205</v>
      </c>
      <c r="F390" s="5">
        <v>265.98756454163401</v>
      </c>
      <c r="G390" s="5">
        <v>3163.35276750304</v>
      </c>
      <c r="H390" s="5">
        <v>9363.6618782566602</v>
      </c>
      <c r="I390" s="5">
        <v>10901.350941521199</v>
      </c>
    </row>
    <row r="391" spans="1:9">
      <c r="A391" s="5">
        <v>390</v>
      </c>
      <c r="B391" s="5" t="s">
        <v>389</v>
      </c>
      <c r="C391" s="5" t="s">
        <v>798</v>
      </c>
      <c r="D391" s="5" t="s">
        <v>408</v>
      </c>
      <c r="E391" s="5" t="s">
        <v>1206</v>
      </c>
      <c r="F391" s="5">
        <v>340.96743800783003</v>
      </c>
      <c r="G391" s="5">
        <v>1542.0753498398101</v>
      </c>
      <c r="H391" s="5">
        <v>0</v>
      </c>
      <c r="I391" s="5">
        <v>149.28899334717099</v>
      </c>
    </row>
    <row r="392" spans="1:9">
      <c r="A392" s="5">
        <v>391</v>
      </c>
      <c r="B392" s="5" t="s">
        <v>390</v>
      </c>
      <c r="C392" s="5" t="s">
        <v>799</v>
      </c>
      <c r="D392" s="5" t="s">
        <v>408</v>
      </c>
      <c r="E392" s="5" t="s">
        <v>1207</v>
      </c>
      <c r="F392" s="5">
        <v>982.46322503722195</v>
      </c>
      <c r="G392" s="5">
        <v>1343.9636041966901</v>
      </c>
      <c r="H392" s="5">
        <v>1131.55322850722</v>
      </c>
      <c r="I392" s="5">
        <v>625.97185221990105</v>
      </c>
    </row>
    <row r="393" spans="1:9">
      <c r="A393" s="5">
        <v>392</v>
      </c>
      <c r="B393" s="5" t="s">
        <v>391</v>
      </c>
      <c r="C393" s="5" t="s">
        <v>800</v>
      </c>
      <c r="D393" s="5" t="s">
        <v>408</v>
      </c>
      <c r="E393" s="5" t="s">
        <v>1208</v>
      </c>
      <c r="F393" s="5">
        <v>4556.92871084532</v>
      </c>
      <c r="G393" s="5">
        <v>8392.4022123558207</v>
      </c>
      <c r="H393" s="5">
        <v>840.30108850825798</v>
      </c>
      <c r="I393" s="5">
        <v>2897.2322934205599</v>
      </c>
    </row>
    <row r="394" spans="1:9">
      <c r="A394" s="5">
        <v>393</v>
      </c>
      <c r="B394" s="5" t="s">
        <v>392</v>
      </c>
      <c r="C394" s="5" t="s">
        <v>801</v>
      </c>
      <c r="D394" s="5" t="s">
        <v>408</v>
      </c>
      <c r="E394" s="5" t="s">
        <v>1209</v>
      </c>
      <c r="F394" s="5">
        <v>20476.803710265001</v>
      </c>
      <c r="G394" s="5">
        <v>20103.936021359499</v>
      </c>
      <c r="H394" s="5">
        <v>10784.2517139059</v>
      </c>
      <c r="I394" s="5">
        <v>10348.421579423801</v>
      </c>
    </row>
    <row r="395" spans="1:9">
      <c r="A395" s="5">
        <v>394</v>
      </c>
      <c r="B395" s="5" t="s">
        <v>393</v>
      </c>
      <c r="C395" s="5" t="s">
        <v>802</v>
      </c>
      <c r="D395" s="5" t="s">
        <v>408</v>
      </c>
      <c r="E395" s="5" t="s">
        <v>1210</v>
      </c>
      <c r="F395" s="5">
        <v>678.23072176552205</v>
      </c>
      <c r="G395" s="5">
        <v>524.46136630975104</v>
      </c>
      <c r="H395" s="5">
        <v>749.04634959031205</v>
      </c>
      <c r="I395" s="5">
        <v>733.90103146772299</v>
      </c>
    </row>
    <row r="396" spans="1:9">
      <c r="A396" s="5">
        <v>395</v>
      </c>
      <c r="B396" s="5" t="s">
        <v>394</v>
      </c>
      <c r="C396" s="5" t="s">
        <v>803</v>
      </c>
      <c r="D396" s="5" t="s">
        <v>408</v>
      </c>
      <c r="E396" s="5" t="s">
        <v>1211</v>
      </c>
      <c r="F396" s="5">
        <v>51051.467834487099</v>
      </c>
      <c r="G396" s="5">
        <v>98175.704976654</v>
      </c>
      <c r="H396" s="5">
        <v>26747.8833103244</v>
      </c>
      <c r="I396" s="5">
        <v>21082.161830581401</v>
      </c>
    </row>
    <row r="397" spans="1:9">
      <c r="A397" s="5">
        <v>396</v>
      </c>
      <c r="B397" s="5" t="s">
        <v>395</v>
      </c>
      <c r="C397" s="5" t="s">
        <v>804</v>
      </c>
      <c r="D397" s="5" t="s">
        <v>408</v>
      </c>
      <c r="E397" s="5" t="s">
        <v>1212</v>
      </c>
      <c r="F397" s="5">
        <v>25564.142103861101</v>
      </c>
      <c r="G397" s="5">
        <v>8340.0643769667895</v>
      </c>
      <c r="H397" s="5">
        <v>40591.0552619913</v>
      </c>
      <c r="I397" s="5">
        <v>24808.358349434598</v>
      </c>
    </row>
    <row r="398" spans="1:9">
      <c r="A398" s="5">
        <v>397</v>
      </c>
      <c r="B398" s="5" t="s">
        <v>396</v>
      </c>
      <c r="C398" s="5" t="s">
        <v>805</v>
      </c>
      <c r="D398" s="5" t="s">
        <v>408</v>
      </c>
      <c r="E398" s="5" t="s">
        <v>1213</v>
      </c>
      <c r="F398" s="5">
        <v>6088.68203292204</v>
      </c>
      <c r="G398" s="5">
        <v>1303.0244426868701</v>
      </c>
      <c r="H398" s="5">
        <v>716.17292760384498</v>
      </c>
      <c r="I398" s="5">
        <v>309.62503259205897</v>
      </c>
    </row>
    <row r="399" spans="1:9">
      <c r="A399" s="5">
        <v>398</v>
      </c>
      <c r="B399" s="5" t="s">
        <v>397</v>
      </c>
      <c r="C399" s="5" t="s">
        <v>806</v>
      </c>
      <c r="D399" s="5" t="s">
        <v>408</v>
      </c>
      <c r="E399" s="5" t="s">
        <v>1214</v>
      </c>
      <c r="F399" s="5">
        <v>1324.5675206655401</v>
      </c>
      <c r="G399" s="5">
        <v>9656.0653330855494</v>
      </c>
      <c r="H399" s="5">
        <v>17782.8527948343</v>
      </c>
      <c r="I399" s="5">
        <v>22652.245190008001</v>
      </c>
    </row>
    <row r="400" spans="1:9">
      <c r="A400" s="5">
        <v>399</v>
      </c>
      <c r="B400" s="5" t="s">
        <v>398</v>
      </c>
      <c r="C400" s="5" t="s">
        <v>807</v>
      </c>
      <c r="D400" s="5" t="s">
        <v>408</v>
      </c>
      <c r="E400" s="5" t="s">
        <v>1215</v>
      </c>
      <c r="F400" s="5">
        <v>16008.353845109399</v>
      </c>
      <c r="G400" s="5">
        <v>12462.789282121301</v>
      </c>
      <c r="H400" s="5">
        <v>36621.195979682998</v>
      </c>
      <c r="I400" s="5">
        <v>43732.4153859656</v>
      </c>
    </row>
    <row r="401" spans="1:9">
      <c r="A401" s="5">
        <v>400</v>
      </c>
      <c r="B401" s="5" t="s">
        <v>399</v>
      </c>
      <c r="C401" s="5" t="s">
        <v>808</v>
      </c>
      <c r="D401" s="5" t="s">
        <v>408</v>
      </c>
      <c r="E401" s="5" t="s">
        <v>1216</v>
      </c>
      <c r="F401" s="5">
        <v>14784.787559771101</v>
      </c>
      <c r="G401" s="5">
        <v>1202.17450484856</v>
      </c>
      <c r="H401" s="5">
        <v>50946.525213605302</v>
      </c>
      <c r="I401" s="5">
        <v>72191.717331691805</v>
      </c>
    </row>
    <row r="402" spans="1:9">
      <c r="A402" s="5">
        <v>401</v>
      </c>
      <c r="B402" s="5" t="s">
        <v>400</v>
      </c>
      <c r="C402" s="5" t="s">
        <v>809</v>
      </c>
      <c r="D402" s="5" t="s">
        <v>408</v>
      </c>
      <c r="E402" s="5" t="s">
        <v>1217</v>
      </c>
      <c r="F402" s="5">
        <v>289.09544381757502</v>
      </c>
      <c r="G402" s="5">
        <v>1479.73065129565</v>
      </c>
      <c r="H402" s="5">
        <v>1555.2561077263399</v>
      </c>
      <c r="I402" s="5">
        <v>463.447126999918</v>
      </c>
    </row>
    <row r="403" spans="1:9">
      <c r="A403" s="5">
        <v>402</v>
      </c>
      <c r="B403" s="5" t="s">
        <v>401</v>
      </c>
      <c r="C403" s="5" t="s">
        <v>810</v>
      </c>
      <c r="D403" s="5" t="s">
        <v>408</v>
      </c>
      <c r="E403" s="5" t="s">
        <v>1218</v>
      </c>
      <c r="F403" s="5">
        <v>14974.956973508901</v>
      </c>
      <c r="G403" s="5">
        <v>9372.9042323214708</v>
      </c>
      <c r="H403" s="5">
        <v>22861.572214074899</v>
      </c>
      <c r="I403" s="5">
        <v>29453.954963928602</v>
      </c>
    </row>
    <row r="404" spans="1:9">
      <c r="A404" s="5">
        <v>403</v>
      </c>
      <c r="B404" s="5" t="s">
        <v>402</v>
      </c>
      <c r="C404" s="5" t="s">
        <v>811</v>
      </c>
      <c r="D404" s="5" t="s">
        <v>408</v>
      </c>
      <c r="E404" s="5" t="s">
        <v>1219</v>
      </c>
      <c r="F404" s="5">
        <v>11025.5195689099</v>
      </c>
      <c r="G404" s="5">
        <v>14672.880198324199</v>
      </c>
      <c r="H404" s="5">
        <v>33141.8709480545</v>
      </c>
      <c r="I404" s="5">
        <v>30551.057438442698</v>
      </c>
    </row>
    <row r="405" spans="1:9">
      <c r="A405" s="5">
        <v>404</v>
      </c>
      <c r="B405" s="5" t="s">
        <v>403</v>
      </c>
      <c r="C405" s="5" t="s">
        <v>812</v>
      </c>
      <c r="D405" s="5" t="s">
        <v>408</v>
      </c>
      <c r="E405" s="5" t="s">
        <v>1220</v>
      </c>
      <c r="F405" s="5">
        <v>19434.046452166702</v>
      </c>
      <c r="G405" s="5">
        <v>21266.688282341402</v>
      </c>
      <c r="H405" s="5">
        <v>29381.231597329301</v>
      </c>
      <c r="I405" s="5">
        <v>34325.2609795221</v>
      </c>
    </row>
    <row r="406" spans="1:9">
      <c r="A406" s="5">
        <v>405</v>
      </c>
      <c r="B406" s="5" t="s">
        <v>404</v>
      </c>
      <c r="C406" s="5" t="s">
        <v>813</v>
      </c>
      <c r="D406" s="5" t="s">
        <v>408</v>
      </c>
      <c r="E406" s="5" t="s">
        <v>1221</v>
      </c>
      <c r="F406" s="5">
        <v>5444.2270214032396</v>
      </c>
      <c r="G406" s="5">
        <v>5608.3297392356999</v>
      </c>
      <c r="H406" s="5">
        <v>2194.1314232490099</v>
      </c>
      <c r="I406" s="5">
        <v>2235.2579208700199</v>
      </c>
    </row>
    <row r="407" spans="1:9">
      <c r="A407" s="5">
        <v>406</v>
      </c>
      <c r="B407" s="5" t="s">
        <v>405</v>
      </c>
      <c r="C407" s="5" t="s">
        <v>814</v>
      </c>
      <c r="D407" s="5" t="s">
        <v>408</v>
      </c>
      <c r="E407" s="5" t="s">
        <v>1222</v>
      </c>
      <c r="F407" s="5">
        <v>2505.7292149141399</v>
      </c>
      <c r="G407" s="5">
        <v>734.54435613169403</v>
      </c>
      <c r="H407" s="5">
        <v>33221.973357305404</v>
      </c>
      <c r="I407" s="5">
        <v>191.78641292058199</v>
      </c>
    </row>
    <row r="408" spans="1:9">
      <c r="A408" s="5">
        <v>407</v>
      </c>
      <c r="B408" s="5" t="s">
        <v>406</v>
      </c>
      <c r="C408" s="5" t="s">
        <v>815</v>
      </c>
      <c r="D408" s="5" t="s">
        <v>408</v>
      </c>
      <c r="E408" s="5" t="s">
        <v>1223</v>
      </c>
      <c r="F408" s="5">
        <v>7083.9431026621096</v>
      </c>
      <c r="G408" s="5">
        <v>977.67889634128005</v>
      </c>
      <c r="H408" s="5">
        <v>30914.069986191102</v>
      </c>
      <c r="I408" s="5">
        <v>27933.8586312181</v>
      </c>
    </row>
    <row r="409" spans="1:9">
      <c r="A409" s="5">
        <v>408</v>
      </c>
      <c r="B409" s="5" t="s">
        <v>407</v>
      </c>
      <c r="C409" s="5" t="s">
        <v>816</v>
      </c>
      <c r="D409" s="5" t="s">
        <v>408</v>
      </c>
      <c r="E409" s="5" t="s">
        <v>1224</v>
      </c>
      <c r="F409" s="5">
        <v>98664.430285884504</v>
      </c>
      <c r="G409" s="5">
        <v>158874.88340473099</v>
      </c>
      <c r="H409" s="5">
        <v>31922.135922264199</v>
      </c>
      <c r="I409" s="5">
        <v>16161.092685445799</v>
      </c>
    </row>
  </sheetData>
  <sortState xmlns:xlrd2="http://schemas.microsoft.com/office/spreadsheetml/2017/richdata2" ref="A2:G435">
    <sortCondition ref="A399"/>
  </sortState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82EA0-0B56-A14F-816F-F3DE64655864}">
  <dimension ref="A1:W411"/>
  <sheetViews>
    <sheetView tabSelected="1" workbookViewId="0">
      <selection activeCell="Q348" sqref="Q348:Q388"/>
    </sheetView>
  </sheetViews>
  <sheetFormatPr baseColWidth="10" defaultColWidth="8.83203125" defaultRowHeight="18"/>
  <cols>
    <col min="1" max="5" width="8.83203125" style="5"/>
    <col min="6" max="13" width="15.83203125" style="5" customWidth="1"/>
  </cols>
  <sheetData>
    <row r="1" spans="1:23" s="3" customFormat="1">
      <c r="A1" s="1" t="s">
        <v>1225</v>
      </c>
      <c r="B1" s="1" t="s">
        <v>1226</v>
      </c>
      <c r="C1" s="1" t="s">
        <v>1227</v>
      </c>
      <c r="D1" s="1" t="s">
        <v>1228</v>
      </c>
      <c r="E1" s="1" t="s">
        <v>1229</v>
      </c>
      <c r="F1" s="2" t="s">
        <v>1234</v>
      </c>
      <c r="G1" s="2" t="s">
        <v>1235</v>
      </c>
      <c r="H1" s="2" t="s">
        <v>1236</v>
      </c>
      <c r="I1" s="2" t="s">
        <v>1237</v>
      </c>
      <c r="J1" s="2" t="s">
        <v>1238</v>
      </c>
      <c r="K1" s="2" t="s">
        <v>1239</v>
      </c>
      <c r="L1" s="2" t="s">
        <v>1240</v>
      </c>
      <c r="M1" s="2" t="s">
        <v>1241</v>
      </c>
      <c r="N1" s="4"/>
      <c r="R1" s="4"/>
      <c r="T1" s="1"/>
      <c r="U1" s="1"/>
      <c r="V1" s="1"/>
      <c r="W1" s="1"/>
    </row>
    <row r="2" spans="1:23">
      <c r="A2" s="5">
        <v>71</v>
      </c>
      <c r="B2" s="5" t="s">
        <v>70</v>
      </c>
      <c r="C2" s="5" t="s">
        <v>479</v>
      </c>
      <c r="D2" s="5" t="s">
        <v>408</v>
      </c>
      <c r="E2" s="5" t="s">
        <v>887</v>
      </c>
      <c r="F2" s="5">
        <v>1066.8307704260101</v>
      </c>
      <c r="G2" s="5">
        <v>345.88605296753502</v>
      </c>
      <c r="H2" s="5">
        <v>246.01394571505699</v>
      </c>
      <c r="I2" s="5">
        <v>703.17730945677704</v>
      </c>
      <c r="J2" s="5">
        <f t="shared" ref="J2:J65" si="0">F2/92107805.669785</f>
        <v>1.1582414353140678E-5</v>
      </c>
      <c r="K2" s="5">
        <f t="shared" ref="K2:K65" si="1">G2/81838545.8407281</f>
        <v>4.2264442679698735E-6</v>
      </c>
      <c r="L2" s="5">
        <f t="shared" ref="L2:L65" si="2">H2/80085667.2989393</f>
        <v>3.0718848204979035E-6</v>
      </c>
      <c r="M2" s="5">
        <f t="shared" ref="M2:M65" si="3">I2/86131758.1057611</f>
        <v>8.163972556944053E-6</v>
      </c>
    </row>
    <row r="3" spans="1:23">
      <c r="A3" s="5">
        <v>45</v>
      </c>
      <c r="B3" s="5" t="s">
        <v>44</v>
      </c>
      <c r="C3" s="5" t="s">
        <v>453</v>
      </c>
      <c r="D3" s="5" t="s">
        <v>408</v>
      </c>
      <c r="E3" s="5" t="s">
        <v>861</v>
      </c>
      <c r="F3" s="5">
        <v>2268.3609324193098</v>
      </c>
      <c r="G3" s="5">
        <v>857.27304306981705</v>
      </c>
      <c r="H3" s="5">
        <v>4452.8202418629098</v>
      </c>
      <c r="I3" s="5">
        <v>3732.5154476942898</v>
      </c>
      <c r="J3" s="5">
        <f t="shared" si="0"/>
        <v>2.4627238874320748E-5</v>
      </c>
      <c r="K3" s="5">
        <f t="shared" si="1"/>
        <v>1.0475174433551373E-5</v>
      </c>
      <c r="L3" s="5">
        <f t="shared" si="2"/>
        <v>5.5600713486492797E-5</v>
      </c>
      <c r="M3" s="5">
        <f t="shared" si="3"/>
        <v>4.3334950194690537E-5</v>
      </c>
    </row>
    <row r="4" spans="1:23">
      <c r="A4" s="5">
        <v>281</v>
      </c>
      <c r="B4" s="5" t="s">
        <v>280</v>
      </c>
      <c r="C4" s="5" t="s">
        <v>689</v>
      </c>
      <c r="D4" s="5" t="s">
        <v>408</v>
      </c>
      <c r="E4" s="5" t="s">
        <v>1097</v>
      </c>
      <c r="F4" s="5">
        <v>95368.432823003299</v>
      </c>
      <c r="G4" s="5">
        <v>233060.00740337401</v>
      </c>
      <c r="H4" s="5">
        <v>56564.488654418703</v>
      </c>
      <c r="I4" s="5">
        <v>36536.582545393801</v>
      </c>
      <c r="J4" s="5">
        <f t="shared" si="0"/>
        <v>1.0354001176068395E-3</v>
      </c>
      <c r="K4" s="5">
        <f t="shared" si="1"/>
        <v>2.8478024017795831E-3</v>
      </c>
      <c r="L4" s="5">
        <f t="shared" si="2"/>
        <v>7.0629977325752861E-4</v>
      </c>
      <c r="M4" s="5">
        <f t="shared" si="3"/>
        <v>4.2419408762712786E-4</v>
      </c>
    </row>
    <row r="5" spans="1:23">
      <c r="A5" s="5">
        <v>295</v>
      </c>
      <c r="B5" s="5" t="s">
        <v>294</v>
      </c>
      <c r="C5" s="5" t="s">
        <v>703</v>
      </c>
      <c r="D5" s="5" t="s">
        <v>408</v>
      </c>
      <c r="E5" s="5" t="s">
        <v>1111</v>
      </c>
      <c r="F5" s="5">
        <v>136973.768205865</v>
      </c>
      <c r="G5" s="5">
        <v>253027.669293991</v>
      </c>
      <c r="H5" s="5">
        <v>94207.981966764506</v>
      </c>
      <c r="I5" s="5">
        <v>83651.540691071903</v>
      </c>
      <c r="J5" s="5">
        <f t="shared" si="0"/>
        <v>1.4871027184919445E-3</v>
      </c>
      <c r="K5" s="5">
        <f t="shared" si="1"/>
        <v>3.0917908754931494E-3</v>
      </c>
      <c r="L5" s="5">
        <f t="shared" si="2"/>
        <v>1.1763401010958705E-3</v>
      </c>
      <c r="M5" s="5">
        <f t="shared" si="3"/>
        <v>9.7120437955482413E-4</v>
      </c>
    </row>
    <row r="6" spans="1:23">
      <c r="A6" s="5">
        <v>270</v>
      </c>
      <c r="B6" s="5" t="s">
        <v>269</v>
      </c>
      <c r="C6" s="5" t="s">
        <v>678</v>
      </c>
      <c r="D6" s="5" t="s">
        <v>408</v>
      </c>
      <c r="E6" s="5" t="s">
        <v>1086</v>
      </c>
      <c r="F6" s="5">
        <v>6545.5042992876497</v>
      </c>
      <c r="G6" s="5">
        <v>1426.60846960561</v>
      </c>
      <c r="H6" s="5">
        <v>22100.824647046498</v>
      </c>
      <c r="I6" s="5">
        <v>2648.0250563726399</v>
      </c>
      <c r="J6" s="5">
        <f t="shared" si="0"/>
        <v>7.1063513582702076E-5</v>
      </c>
      <c r="K6" s="5">
        <f t="shared" si="1"/>
        <v>1.7431987029462079E-5</v>
      </c>
      <c r="L6" s="5">
        <f t="shared" si="2"/>
        <v>2.7596479360719782E-4</v>
      </c>
      <c r="M6" s="5">
        <f t="shared" si="3"/>
        <v>3.0743887209653062E-5</v>
      </c>
    </row>
    <row r="7" spans="1:23">
      <c r="A7" s="5">
        <v>17</v>
      </c>
      <c r="B7" s="5" t="s">
        <v>16</v>
      </c>
      <c r="C7" s="5" t="s">
        <v>425</v>
      </c>
      <c r="D7" s="5" t="s">
        <v>408</v>
      </c>
      <c r="E7" s="5" t="s">
        <v>833</v>
      </c>
      <c r="F7" s="5">
        <v>1873.6179455690401</v>
      </c>
      <c r="G7" s="5">
        <v>3618.9721111090298</v>
      </c>
      <c r="H7" s="5">
        <v>5033.0675719232604</v>
      </c>
      <c r="I7" s="5">
        <v>3098.2437496027501</v>
      </c>
      <c r="J7" s="5">
        <f t="shared" si="0"/>
        <v>2.0341576177442919E-5</v>
      </c>
      <c r="K7" s="5">
        <f t="shared" si="1"/>
        <v>4.42208750648157E-5</v>
      </c>
      <c r="L7" s="5">
        <f t="shared" si="2"/>
        <v>6.2846046510870758E-5</v>
      </c>
      <c r="M7" s="5">
        <f t="shared" si="3"/>
        <v>3.5970980016435052E-5</v>
      </c>
    </row>
    <row r="8" spans="1:23">
      <c r="A8" s="5">
        <v>193</v>
      </c>
      <c r="B8" s="5" t="s">
        <v>192</v>
      </c>
      <c r="C8" s="5" t="s">
        <v>601</v>
      </c>
      <c r="D8" s="5" t="s">
        <v>408</v>
      </c>
      <c r="E8" s="5" t="s">
        <v>1009</v>
      </c>
      <c r="F8" s="5">
        <v>6378.3903265881499</v>
      </c>
      <c r="G8" s="5">
        <v>2626.0593039503001</v>
      </c>
      <c r="H8" s="5">
        <v>3480.8817007284501</v>
      </c>
      <c r="I8" s="5">
        <v>1083.18966778715</v>
      </c>
      <c r="J8" s="5">
        <f t="shared" si="0"/>
        <v>6.9249183391202154E-5</v>
      </c>
      <c r="K8" s="5">
        <f t="shared" si="1"/>
        <v>3.2088293810364901E-5</v>
      </c>
      <c r="L8" s="5">
        <f t="shared" si="2"/>
        <v>4.3464477704046712E-5</v>
      </c>
      <c r="M8" s="5">
        <f t="shared" si="3"/>
        <v>1.2575961429431204E-5</v>
      </c>
    </row>
    <row r="9" spans="1:23">
      <c r="A9" s="5">
        <v>324</v>
      </c>
      <c r="B9" s="5" t="s">
        <v>323</v>
      </c>
      <c r="C9" s="5" t="s">
        <v>732</v>
      </c>
      <c r="D9" s="5" t="s">
        <v>408</v>
      </c>
      <c r="E9" s="5" t="s">
        <v>1140</v>
      </c>
      <c r="F9" s="5">
        <v>11279.9584196171</v>
      </c>
      <c r="G9" s="5">
        <v>3821.6594323950098</v>
      </c>
      <c r="H9" s="5">
        <v>39592.024207280898</v>
      </c>
      <c r="I9" s="5">
        <v>19000.593176859998</v>
      </c>
      <c r="J9" s="5">
        <f t="shared" si="0"/>
        <v>1.2246473941694794E-4</v>
      </c>
      <c r="K9" s="5">
        <f t="shared" si="1"/>
        <v>4.6697548119105351E-5</v>
      </c>
      <c r="L9" s="5">
        <f t="shared" si="2"/>
        <v>4.9437090983451507E-4</v>
      </c>
      <c r="M9" s="5">
        <f t="shared" si="3"/>
        <v>2.2059915639396552E-4</v>
      </c>
    </row>
    <row r="10" spans="1:23">
      <c r="A10" s="5">
        <v>315</v>
      </c>
      <c r="B10" s="5" t="s">
        <v>314</v>
      </c>
      <c r="C10" s="5" t="s">
        <v>723</v>
      </c>
      <c r="D10" s="5" t="s">
        <v>408</v>
      </c>
      <c r="E10" s="5" t="s">
        <v>1131</v>
      </c>
      <c r="F10" s="5">
        <v>5610.1583793879299</v>
      </c>
      <c r="G10" s="5">
        <v>11577.638669813399</v>
      </c>
      <c r="H10" s="5">
        <v>4503.0360864325803</v>
      </c>
      <c r="I10" s="5">
        <v>2971.1511895853901</v>
      </c>
      <c r="J10" s="5">
        <f t="shared" si="0"/>
        <v>6.0908609629686183E-5</v>
      </c>
      <c r="K10" s="5">
        <f t="shared" si="1"/>
        <v>1.4146926183592604E-4</v>
      </c>
      <c r="L10" s="5">
        <f t="shared" si="2"/>
        <v>5.6227740097661909E-5</v>
      </c>
      <c r="M10" s="5">
        <f t="shared" si="3"/>
        <v>3.449542021349566E-5</v>
      </c>
    </row>
    <row r="11" spans="1:23">
      <c r="A11" s="5">
        <v>372</v>
      </c>
      <c r="B11" s="5" t="s">
        <v>371</v>
      </c>
      <c r="C11" s="5" t="s">
        <v>780</v>
      </c>
      <c r="D11" s="5" t="s">
        <v>408</v>
      </c>
      <c r="E11" s="5" t="s">
        <v>1188</v>
      </c>
      <c r="F11" s="5">
        <v>448.94249041796598</v>
      </c>
      <c r="G11" s="5">
        <v>8214.7251311928503</v>
      </c>
      <c r="H11" s="5">
        <v>1309.2549345964301</v>
      </c>
      <c r="I11" s="5">
        <v>11820.398530443301</v>
      </c>
      <c r="J11" s="5">
        <f t="shared" si="0"/>
        <v>4.8740982064806363E-6</v>
      </c>
      <c r="K11" s="5">
        <f t="shared" si="1"/>
        <v>1.003772128011673E-4</v>
      </c>
      <c r="L11" s="5">
        <f t="shared" si="2"/>
        <v>1.6348180376762253E-5</v>
      </c>
      <c r="M11" s="5">
        <f t="shared" si="3"/>
        <v>1.3723623887868452E-4</v>
      </c>
    </row>
    <row r="12" spans="1:23">
      <c r="A12" s="5">
        <v>178</v>
      </c>
      <c r="B12" s="5" t="s">
        <v>177</v>
      </c>
      <c r="C12" s="5" t="s">
        <v>586</v>
      </c>
      <c r="D12" s="5" t="s">
        <v>408</v>
      </c>
      <c r="E12" s="5" t="s">
        <v>994</v>
      </c>
      <c r="F12" s="5">
        <v>1652.03572722843</v>
      </c>
      <c r="G12" s="5">
        <v>1672.9301684867801</v>
      </c>
      <c r="H12" s="5">
        <v>6619.7299247962401</v>
      </c>
      <c r="I12" s="5">
        <v>1105.1994529475701</v>
      </c>
      <c r="J12" s="5">
        <f t="shared" si="0"/>
        <v>1.7935892785798534E-5</v>
      </c>
      <c r="K12" s="5">
        <f t="shared" si="1"/>
        <v>2.0441836439061249E-5</v>
      </c>
      <c r="L12" s="5">
        <f t="shared" si="2"/>
        <v>8.2658110346842497E-5</v>
      </c>
      <c r="M12" s="5">
        <f t="shared" si="3"/>
        <v>1.2831497664200663E-5</v>
      </c>
    </row>
    <row r="13" spans="1:23">
      <c r="A13" s="5">
        <v>287</v>
      </c>
      <c r="B13" s="5" t="s">
        <v>286</v>
      </c>
      <c r="C13" s="5" t="s">
        <v>695</v>
      </c>
      <c r="D13" s="5" t="s">
        <v>408</v>
      </c>
      <c r="E13" s="5" t="s">
        <v>1103</v>
      </c>
      <c r="F13" s="5">
        <v>340.952528204668</v>
      </c>
      <c r="G13" s="5">
        <v>385.62516265325598</v>
      </c>
      <c r="H13" s="5">
        <v>130.03080531261199</v>
      </c>
      <c r="I13" s="5">
        <v>348.225586109787</v>
      </c>
      <c r="J13" s="5">
        <f t="shared" si="0"/>
        <v>3.7016681238397359E-6</v>
      </c>
      <c r="K13" s="5">
        <f t="shared" si="1"/>
        <v>4.7120236398597417E-6</v>
      </c>
      <c r="L13" s="5">
        <f t="shared" si="2"/>
        <v>1.6236463988898322E-6</v>
      </c>
      <c r="M13" s="5">
        <f t="shared" si="3"/>
        <v>4.0429406500933275E-6</v>
      </c>
    </row>
    <row r="14" spans="1:23">
      <c r="A14" s="5">
        <v>286</v>
      </c>
      <c r="B14" s="5" t="s">
        <v>285</v>
      </c>
      <c r="C14" s="5" t="s">
        <v>694</v>
      </c>
      <c r="D14" s="5" t="s">
        <v>408</v>
      </c>
      <c r="E14" s="5" t="s">
        <v>1102</v>
      </c>
      <c r="F14" s="5">
        <v>4511.8383551974403</v>
      </c>
      <c r="G14" s="5">
        <v>1948.8545796016001</v>
      </c>
      <c r="H14" s="5">
        <v>4105.9952086249796</v>
      </c>
      <c r="I14" s="5">
        <v>679.00130694407801</v>
      </c>
      <c r="J14" s="5">
        <f t="shared" si="0"/>
        <v>4.8984321387188378E-5</v>
      </c>
      <c r="K14" s="5">
        <f t="shared" si="1"/>
        <v>2.3813406745941047E-5</v>
      </c>
      <c r="L14" s="5">
        <f t="shared" si="2"/>
        <v>5.1270038036873065E-5</v>
      </c>
      <c r="M14" s="5">
        <f t="shared" si="3"/>
        <v>7.8832862799611379E-6</v>
      </c>
    </row>
    <row r="15" spans="1:23">
      <c r="A15" s="5">
        <v>120</v>
      </c>
      <c r="B15" s="5" t="s">
        <v>119</v>
      </c>
      <c r="C15" s="5" t="s">
        <v>528</v>
      </c>
      <c r="D15" s="5" t="s">
        <v>408</v>
      </c>
      <c r="E15" s="5" t="s">
        <v>936</v>
      </c>
      <c r="F15" s="5">
        <v>2263.6210730457501</v>
      </c>
      <c r="G15" s="5">
        <v>3732.7834690159102</v>
      </c>
      <c r="H15" s="5">
        <v>21276.229882375599</v>
      </c>
      <c r="I15" s="5">
        <v>15767.6136613418</v>
      </c>
      <c r="J15" s="5">
        <f t="shared" si="0"/>
        <v>2.4575778964499936E-5</v>
      </c>
      <c r="K15" s="5">
        <f t="shared" si="1"/>
        <v>4.5611556640810181E-5</v>
      </c>
      <c r="L15" s="5">
        <f t="shared" si="2"/>
        <v>2.6566838486788002E-4</v>
      </c>
      <c r="M15" s="5">
        <f t="shared" si="3"/>
        <v>1.8306387804113743E-4</v>
      </c>
    </row>
    <row r="16" spans="1:23">
      <c r="A16" s="5">
        <v>219</v>
      </c>
      <c r="B16" s="5" t="s">
        <v>218</v>
      </c>
      <c r="C16" s="5" t="s">
        <v>627</v>
      </c>
      <c r="D16" s="5" t="s">
        <v>408</v>
      </c>
      <c r="E16" s="5" t="s">
        <v>1035</v>
      </c>
      <c r="F16" s="5">
        <v>49149.263323758401</v>
      </c>
      <c r="G16" s="5">
        <v>37808.808412590297</v>
      </c>
      <c r="H16" s="5">
        <v>97577.502733995803</v>
      </c>
      <c r="I16" s="5">
        <v>103056.4633831</v>
      </c>
      <c r="J16" s="5">
        <f t="shared" si="0"/>
        <v>5.3360584335233278E-4</v>
      </c>
      <c r="K16" s="5">
        <f t="shared" si="1"/>
        <v>4.619926713528457E-4</v>
      </c>
      <c r="L16" s="5">
        <f t="shared" si="2"/>
        <v>1.218414056160186E-3</v>
      </c>
      <c r="M16" s="5">
        <f t="shared" si="3"/>
        <v>1.1964978499168341E-3</v>
      </c>
    </row>
    <row r="17" spans="1:13">
      <c r="A17" s="5">
        <v>330</v>
      </c>
      <c r="B17" s="5" t="s">
        <v>329</v>
      </c>
      <c r="C17" s="5" t="s">
        <v>738</v>
      </c>
      <c r="D17" s="5" t="s">
        <v>408</v>
      </c>
      <c r="E17" s="5" t="s">
        <v>1146</v>
      </c>
      <c r="F17" s="5">
        <v>54629.400680546503</v>
      </c>
      <c r="G17" s="5">
        <v>62235.086151014002</v>
      </c>
      <c r="H17" s="5">
        <v>97423.904568727798</v>
      </c>
      <c r="I17" s="5">
        <v>91937.472148372806</v>
      </c>
      <c r="J17" s="5">
        <f t="shared" si="0"/>
        <v>5.9310283513210548E-4</v>
      </c>
      <c r="K17" s="5">
        <f t="shared" si="1"/>
        <v>7.6046177888026251E-4</v>
      </c>
      <c r="L17" s="5">
        <f t="shared" si="2"/>
        <v>1.2164961328856672E-3</v>
      </c>
      <c r="M17" s="5">
        <f t="shared" si="3"/>
        <v>1.0674050335241372E-3</v>
      </c>
    </row>
    <row r="18" spans="1:13">
      <c r="A18" s="5">
        <v>394</v>
      </c>
      <c r="B18" s="5" t="s">
        <v>393</v>
      </c>
      <c r="C18" s="5" t="s">
        <v>802</v>
      </c>
      <c r="D18" s="5" t="s">
        <v>408</v>
      </c>
      <c r="E18" s="5" t="s">
        <v>1210</v>
      </c>
      <c r="F18" s="5">
        <v>678.23072176552205</v>
      </c>
      <c r="G18" s="5">
        <v>524.46136630975104</v>
      </c>
      <c r="H18" s="5">
        <v>749.04634959031205</v>
      </c>
      <c r="I18" s="5">
        <v>733.90103146772299</v>
      </c>
      <c r="J18" s="5">
        <f t="shared" si="0"/>
        <v>7.3634445727329774E-6</v>
      </c>
      <c r="K18" s="5">
        <f t="shared" si="1"/>
        <v>6.4084883342189775E-6</v>
      </c>
      <c r="L18" s="5">
        <f t="shared" si="2"/>
        <v>9.3530637235538504E-6</v>
      </c>
      <c r="M18" s="5">
        <f t="shared" si="3"/>
        <v>8.5206786394231808E-6</v>
      </c>
    </row>
    <row r="19" spans="1:13">
      <c r="A19" s="5">
        <v>350</v>
      </c>
      <c r="B19" s="5" t="s">
        <v>349</v>
      </c>
      <c r="C19" s="5" t="s">
        <v>758</v>
      </c>
      <c r="D19" s="5" t="s">
        <v>408</v>
      </c>
      <c r="E19" s="5" t="s">
        <v>1166</v>
      </c>
      <c r="F19" s="5">
        <v>376.82768408564903</v>
      </c>
      <c r="G19" s="5">
        <v>328.66540905258699</v>
      </c>
      <c r="H19" s="5">
        <v>164.09382647043401</v>
      </c>
      <c r="I19" s="5">
        <v>216.44236105332999</v>
      </c>
      <c r="J19" s="5">
        <f t="shared" si="0"/>
        <v>4.091159064592323E-6</v>
      </c>
      <c r="K19" s="5">
        <f t="shared" si="1"/>
        <v>4.0160221039634115E-6</v>
      </c>
      <c r="L19" s="5">
        <f t="shared" si="2"/>
        <v>2.0489786999952655E-6</v>
      </c>
      <c r="M19" s="5">
        <f t="shared" si="3"/>
        <v>2.5129216657526094E-6</v>
      </c>
    </row>
    <row r="20" spans="1:13">
      <c r="A20" s="5">
        <v>251</v>
      </c>
      <c r="B20" s="5" t="s">
        <v>250</v>
      </c>
      <c r="C20" s="5" t="s">
        <v>659</v>
      </c>
      <c r="D20" s="5" t="s">
        <v>408</v>
      </c>
      <c r="E20" s="5" t="s">
        <v>1067</v>
      </c>
      <c r="F20" s="5">
        <v>1009.73304811586</v>
      </c>
      <c r="G20" s="5">
        <v>996.52928306836395</v>
      </c>
      <c r="H20" s="5">
        <v>415.74636847575698</v>
      </c>
      <c r="I20" s="5">
        <v>791.57022218068096</v>
      </c>
      <c r="J20" s="5">
        <f t="shared" si="0"/>
        <v>1.0962513337206691E-5</v>
      </c>
      <c r="K20" s="5">
        <f t="shared" si="1"/>
        <v>1.217677162797811E-5</v>
      </c>
      <c r="L20" s="5">
        <f t="shared" si="2"/>
        <v>5.1912705793395237E-6</v>
      </c>
      <c r="M20" s="5">
        <f t="shared" si="3"/>
        <v>9.1902248321543912E-6</v>
      </c>
    </row>
    <row r="21" spans="1:13">
      <c r="A21" s="5">
        <v>345</v>
      </c>
      <c r="B21" s="5" t="s">
        <v>344</v>
      </c>
      <c r="C21" s="5" t="s">
        <v>753</v>
      </c>
      <c r="D21" s="5" t="s">
        <v>408</v>
      </c>
      <c r="E21" s="5" t="s">
        <v>1161</v>
      </c>
      <c r="F21" s="5">
        <v>22651.6599394574</v>
      </c>
      <c r="G21" s="5">
        <v>2478.03511292849</v>
      </c>
      <c r="H21" s="5">
        <v>22182.319138358798</v>
      </c>
      <c r="I21" s="5">
        <v>21530.944918033802</v>
      </c>
      <c r="J21" s="5">
        <f t="shared" si="0"/>
        <v>2.4592551928406261E-4</v>
      </c>
      <c r="K21" s="5">
        <f t="shared" si="1"/>
        <v>3.0279559435857681E-5</v>
      </c>
      <c r="L21" s="5">
        <f t="shared" si="2"/>
        <v>2.7698238506970138E-4</v>
      </c>
      <c r="M21" s="5">
        <f t="shared" si="3"/>
        <v>2.4997684235814597E-4</v>
      </c>
    </row>
    <row r="22" spans="1:13">
      <c r="A22" s="5">
        <v>309</v>
      </c>
      <c r="B22" s="5" t="s">
        <v>308</v>
      </c>
      <c r="C22" s="5" t="s">
        <v>717</v>
      </c>
      <c r="D22" s="5" t="s">
        <v>408</v>
      </c>
      <c r="E22" s="5" t="s">
        <v>1125</v>
      </c>
      <c r="F22" s="5">
        <v>2267.14608224617</v>
      </c>
      <c r="G22" s="5">
        <v>1484.1283031119101</v>
      </c>
      <c r="H22" s="5">
        <v>1285.9690327124199</v>
      </c>
      <c r="I22" s="5">
        <v>673.18276381802298</v>
      </c>
      <c r="J22" s="5">
        <f t="shared" si="0"/>
        <v>2.4614049436527654E-5</v>
      </c>
      <c r="K22" s="5">
        <f t="shared" si="1"/>
        <v>1.8134832283069634E-5</v>
      </c>
      <c r="L22" s="5">
        <f t="shared" si="2"/>
        <v>1.6057417963594242E-5</v>
      </c>
      <c r="M22" s="5">
        <f t="shared" si="3"/>
        <v>7.8157322992457962E-6</v>
      </c>
    </row>
    <row r="23" spans="1:13">
      <c r="A23" s="5">
        <v>341</v>
      </c>
      <c r="B23" s="5" t="s">
        <v>340</v>
      </c>
      <c r="C23" s="5" t="s">
        <v>749</v>
      </c>
      <c r="D23" s="5" t="s">
        <v>408</v>
      </c>
      <c r="E23" s="5" t="s">
        <v>1157</v>
      </c>
      <c r="F23" s="5">
        <v>290.50023872349101</v>
      </c>
      <c r="G23" s="5">
        <v>861.53904164456196</v>
      </c>
      <c r="H23" s="5">
        <v>5309.6081186147603</v>
      </c>
      <c r="I23" s="5">
        <v>1606.7387590885501</v>
      </c>
      <c r="J23" s="5">
        <f t="shared" si="0"/>
        <v>3.1539155298624878E-6</v>
      </c>
      <c r="K23" s="5">
        <f t="shared" si="1"/>
        <v>1.0527301442052322E-5</v>
      </c>
      <c r="L23" s="5">
        <f t="shared" si="2"/>
        <v>6.6299105666377879E-5</v>
      </c>
      <c r="M23" s="5">
        <f t="shared" si="3"/>
        <v>1.8654428917097421E-5</v>
      </c>
    </row>
    <row r="24" spans="1:13">
      <c r="A24" s="5">
        <v>326</v>
      </c>
      <c r="B24" s="5" t="s">
        <v>325</v>
      </c>
      <c r="C24" s="5" t="s">
        <v>734</v>
      </c>
      <c r="D24" s="5" t="s">
        <v>408</v>
      </c>
      <c r="E24" s="5" t="s">
        <v>1142</v>
      </c>
      <c r="F24" s="5">
        <v>568.19955389011295</v>
      </c>
      <c r="G24" s="5">
        <v>374.71021859602303</v>
      </c>
      <c r="H24" s="5">
        <v>398.45749968650699</v>
      </c>
      <c r="I24" s="5">
        <v>866.61314707596796</v>
      </c>
      <c r="J24" s="5">
        <f t="shared" si="0"/>
        <v>6.168853440360537E-6</v>
      </c>
      <c r="K24" s="5">
        <f t="shared" si="1"/>
        <v>4.5786519634069945E-6</v>
      </c>
      <c r="L24" s="5">
        <f t="shared" si="2"/>
        <v>4.9753908923449078E-6</v>
      </c>
      <c r="M24" s="5">
        <f t="shared" si="3"/>
        <v>1.0061482154025634E-5</v>
      </c>
    </row>
    <row r="25" spans="1:13">
      <c r="A25" s="5">
        <v>26</v>
      </c>
      <c r="B25" s="5" t="s">
        <v>25</v>
      </c>
      <c r="C25" s="5" t="s">
        <v>434</v>
      </c>
      <c r="D25" s="5" t="s">
        <v>408</v>
      </c>
      <c r="E25" s="5" t="s">
        <v>842</v>
      </c>
      <c r="F25" s="5">
        <v>2572.3418744287701</v>
      </c>
      <c r="G25" s="5">
        <v>10239.7110873441</v>
      </c>
      <c r="H25" s="5">
        <v>660.70543236102696</v>
      </c>
      <c r="I25" s="5">
        <v>243.85560209855299</v>
      </c>
      <c r="J25" s="5">
        <f t="shared" si="0"/>
        <v>2.7927512285450092E-5</v>
      </c>
      <c r="K25" s="5">
        <f t="shared" si="1"/>
        <v>1.2512088261285018E-4</v>
      </c>
      <c r="L25" s="5">
        <f t="shared" si="2"/>
        <v>8.2499834819978788E-6</v>
      </c>
      <c r="M25" s="5">
        <f t="shared" si="3"/>
        <v>2.8311926687845259E-6</v>
      </c>
    </row>
    <row r="26" spans="1:13">
      <c r="A26" s="5">
        <v>53</v>
      </c>
      <c r="B26" s="5" t="s">
        <v>52</v>
      </c>
      <c r="C26" s="5" t="s">
        <v>461</v>
      </c>
      <c r="D26" s="5" t="s">
        <v>408</v>
      </c>
      <c r="E26" s="5" t="s">
        <v>869</v>
      </c>
      <c r="F26" s="5">
        <v>13641.483003064101</v>
      </c>
      <c r="G26" s="5">
        <v>44277.186169431603</v>
      </c>
      <c r="H26" s="5">
        <v>3976.2057913234498</v>
      </c>
      <c r="I26" s="5">
        <v>2341.1504306909101</v>
      </c>
      <c r="J26" s="5">
        <f t="shared" si="0"/>
        <v>1.4810344143872104E-4</v>
      </c>
      <c r="K26" s="5">
        <f t="shared" si="1"/>
        <v>5.410309495919274E-4</v>
      </c>
      <c r="L26" s="5">
        <f t="shared" si="2"/>
        <v>4.9649405760475104E-5</v>
      </c>
      <c r="M26" s="5">
        <f t="shared" si="3"/>
        <v>2.7181036149479429E-5</v>
      </c>
    </row>
    <row r="27" spans="1:13">
      <c r="A27" s="5">
        <v>392</v>
      </c>
      <c r="B27" s="5" t="s">
        <v>391</v>
      </c>
      <c r="C27" s="5" t="s">
        <v>800</v>
      </c>
      <c r="D27" s="5" t="s">
        <v>408</v>
      </c>
      <c r="E27" s="5" t="s">
        <v>1208</v>
      </c>
      <c r="F27" s="5">
        <v>4556.92871084532</v>
      </c>
      <c r="G27" s="5">
        <v>8392.4022123558207</v>
      </c>
      <c r="H27" s="5">
        <v>840.30108850825798</v>
      </c>
      <c r="I27" s="5">
        <v>2897.2322934205599</v>
      </c>
      <c r="J27" s="5">
        <f t="shared" si="0"/>
        <v>4.9473860306501397E-5</v>
      </c>
      <c r="K27" s="5">
        <f t="shared" si="1"/>
        <v>1.0254828120588652E-4</v>
      </c>
      <c r="L27" s="5">
        <f t="shared" si="2"/>
        <v>1.0492527774934172E-5</v>
      </c>
      <c r="M27" s="5">
        <f t="shared" si="3"/>
        <v>3.3637212999449652E-5</v>
      </c>
    </row>
    <row r="28" spans="1:13">
      <c r="A28" s="5">
        <v>277</v>
      </c>
      <c r="B28" s="5" t="s">
        <v>276</v>
      </c>
      <c r="C28" s="5" t="s">
        <v>685</v>
      </c>
      <c r="D28" s="5" t="s">
        <v>408</v>
      </c>
      <c r="E28" s="5" t="s">
        <v>1093</v>
      </c>
      <c r="F28" s="5">
        <v>3983.0111672479702</v>
      </c>
      <c r="G28" s="5">
        <v>3422.8654718092698</v>
      </c>
      <c r="H28" s="5">
        <v>4077.1808837785402</v>
      </c>
      <c r="I28" s="5">
        <v>4914.3304586369304</v>
      </c>
      <c r="J28" s="5">
        <f t="shared" si="0"/>
        <v>4.3242927548696945E-5</v>
      </c>
      <c r="K28" s="5">
        <f t="shared" si="1"/>
        <v>4.1824612554464927E-5</v>
      </c>
      <c r="L28" s="5">
        <f t="shared" si="2"/>
        <v>5.0910244258307386E-5</v>
      </c>
      <c r="M28" s="5">
        <f t="shared" si="3"/>
        <v>5.7055963638901105E-5</v>
      </c>
    </row>
    <row r="29" spans="1:13">
      <c r="A29" s="5">
        <v>212</v>
      </c>
      <c r="B29" s="5" t="s">
        <v>211</v>
      </c>
      <c r="C29" s="5" t="s">
        <v>620</v>
      </c>
      <c r="D29" s="5" t="s">
        <v>408</v>
      </c>
      <c r="E29" s="5" t="s">
        <v>1028</v>
      </c>
      <c r="F29" s="5">
        <v>3535.4627680513199</v>
      </c>
      <c r="G29" s="5">
        <v>3392.1079274430199</v>
      </c>
      <c r="H29" s="5">
        <v>3283.9620367529501</v>
      </c>
      <c r="I29" s="5">
        <v>2365.3682893995101</v>
      </c>
      <c r="J29" s="5">
        <f t="shared" si="0"/>
        <v>3.8383964771957339E-5</v>
      </c>
      <c r="K29" s="5">
        <f t="shared" si="1"/>
        <v>4.1448780554393595E-5</v>
      </c>
      <c r="L29" s="5">
        <f t="shared" si="2"/>
        <v>4.1005614955979081E-5</v>
      </c>
      <c r="M29" s="5">
        <f t="shared" si="3"/>
        <v>2.7462208381896454E-5</v>
      </c>
    </row>
    <row r="30" spans="1:13">
      <c r="A30" s="5">
        <v>166</v>
      </c>
      <c r="B30" s="5" t="s">
        <v>165</v>
      </c>
      <c r="C30" s="5" t="s">
        <v>574</v>
      </c>
      <c r="D30" s="5" t="s">
        <v>408</v>
      </c>
      <c r="E30" s="5" t="s">
        <v>982</v>
      </c>
      <c r="F30" s="5">
        <v>183906.371133743</v>
      </c>
      <c r="G30" s="5">
        <v>153997.696004995</v>
      </c>
      <c r="H30" s="5">
        <v>210269.24577640501</v>
      </c>
      <c r="I30" s="5">
        <v>209503.42819461899</v>
      </c>
      <c r="J30" s="5">
        <f t="shared" si="0"/>
        <v>1.9966426275864649E-3</v>
      </c>
      <c r="K30" s="5">
        <f t="shared" si="1"/>
        <v>1.8817257127796603E-3</v>
      </c>
      <c r="L30" s="5">
        <f t="shared" si="2"/>
        <v>2.6255540206904155E-3</v>
      </c>
      <c r="M30" s="5">
        <f t="shared" si="3"/>
        <v>2.4323598264111819E-3</v>
      </c>
    </row>
    <row r="31" spans="1:13">
      <c r="A31" s="5">
        <v>9</v>
      </c>
      <c r="B31" s="5" t="s">
        <v>8</v>
      </c>
      <c r="C31" s="5" t="s">
        <v>417</v>
      </c>
      <c r="D31" s="5" t="s">
        <v>408</v>
      </c>
      <c r="E31" s="5" t="s">
        <v>825</v>
      </c>
      <c r="F31" s="5">
        <v>1736.6835984234301</v>
      </c>
      <c r="G31" s="5">
        <v>2423.8362088414101</v>
      </c>
      <c r="H31" s="5">
        <v>3094.00851847275</v>
      </c>
      <c r="I31" s="5">
        <v>381.67895372329201</v>
      </c>
      <c r="J31" s="5">
        <f t="shared" si="0"/>
        <v>1.8854901447219377E-5</v>
      </c>
      <c r="K31" s="5">
        <f t="shared" si="1"/>
        <v>2.9617293219733065E-5</v>
      </c>
      <c r="L31" s="5">
        <f t="shared" si="2"/>
        <v>3.8633735883396063E-5</v>
      </c>
      <c r="M31" s="5">
        <f t="shared" si="3"/>
        <v>4.431338244072864E-6</v>
      </c>
    </row>
    <row r="32" spans="1:13">
      <c r="A32" s="5">
        <v>318</v>
      </c>
      <c r="B32" s="5" t="s">
        <v>317</v>
      </c>
      <c r="C32" s="5" t="s">
        <v>726</v>
      </c>
      <c r="D32" s="5" t="s">
        <v>408</v>
      </c>
      <c r="E32" s="5" t="s">
        <v>1134</v>
      </c>
      <c r="F32" s="5">
        <v>12868.488215026</v>
      </c>
      <c r="G32" s="5">
        <v>35001.744524667098</v>
      </c>
      <c r="H32" s="5">
        <v>713.87385422781404</v>
      </c>
      <c r="I32" s="5">
        <v>726.73560163426896</v>
      </c>
      <c r="J32" s="5">
        <f t="shared" si="0"/>
        <v>1.3971115826123055E-4</v>
      </c>
      <c r="K32" s="5">
        <f t="shared" si="1"/>
        <v>4.2769264977882815E-4</v>
      </c>
      <c r="L32" s="5">
        <f t="shared" si="2"/>
        <v>8.9138778298881567E-6</v>
      </c>
      <c r="M32" s="5">
        <f t="shared" si="3"/>
        <v>8.4374871431500448E-6</v>
      </c>
    </row>
    <row r="33" spans="1:13">
      <c r="A33" s="5">
        <v>187</v>
      </c>
      <c r="B33" s="5" t="s">
        <v>186</v>
      </c>
      <c r="C33" s="5" t="s">
        <v>595</v>
      </c>
      <c r="D33" s="5" t="s">
        <v>408</v>
      </c>
      <c r="E33" s="5" t="s">
        <v>1003</v>
      </c>
      <c r="F33" s="5">
        <v>897.33444999335904</v>
      </c>
      <c r="G33" s="5">
        <v>567.66792501466205</v>
      </c>
      <c r="H33" s="5">
        <v>400.704028129427</v>
      </c>
      <c r="I33" s="5">
        <v>856.92225789621705</v>
      </c>
      <c r="J33" s="5">
        <f t="shared" si="0"/>
        <v>9.7422193859485278E-6</v>
      </c>
      <c r="K33" s="5">
        <f t="shared" si="1"/>
        <v>6.936437093095979E-6</v>
      </c>
      <c r="L33" s="5">
        <f t="shared" si="2"/>
        <v>5.0034424591069635E-6</v>
      </c>
      <c r="M33" s="5">
        <f t="shared" si="3"/>
        <v>9.9489697730772328E-6</v>
      </c>
    </row>
    <row r="34" spans="1:13">
      <c r="A34" s="5">
        <v>297</v>
      </c>
      <c r="B34" s="5" t="s">
        <v>296</v>
      </c>
      <c r="C34" s="5" t="s">
        <v>705</v>
      </c>
      <c r="D34" s="5" t="s">
        <v>408</v>
      </c>
      <c r="E34" s="5" t="s">
        <v>1113</v>
      </c>
      <c r="F34" s="5">
        <v>5996.8686700629796</v>
      </c>
      <c r="G34" s="5">
        <v>5350.2728197312699</v>
      </c>
      <c r="H34" s="5">
        <v>717.78926191078097</v>
      </c>
      <c r="I34" s="5">
        <v>1215.1421808124301</v>
      </c>
      <c r="J34" s="5">
        <f t="shared" si="0"/>
        <v>6.5107062604034978E-5</v>
      </c>
      <c r="K34" s="5">
        <f t="shared" si="1"/>
        <v>6.5375951695718316E-5</v>
      </c>
      <c r="L34" s="5">
        <f t="shared" si="2"/>
        <v>8.9627680722376624E-6</v>
      </c>
      <c r="M34" s="5">
        <f t="shared" si="3"/>
        <v>1.4107945867311315E-5</v>
      </c>
    </row>
    <row r="35" spans="1:13">
      <c r="A35" s="5">
        <v>74</v>
      </c>
      <c r="B35" s="5" t="s">
        <v>73</v>
      </c>
      <c r="C35" s="5" t="s">
        <v>482</v>
      </c>
      <c r="D35" s="5" t="s">
        <v>408</v>
      </c>
      <c r="E35" s="5" t="s">
        <v>890</v>
      </c>
      <c r="F35" s="5">
        <v>1603.72195188573</v>
      </c>
      <c r="G35" s="5">
        <v>3347.0602386271098</v>
      </c>
      <c r="H35" s="5">
        <v>1326.2946919384499</v>
      </c>
      <c r="I35" s="5">
        <v>721.50255197005401</v>
      </c>
      <c r="J35" s="5">
        <f t="shared" si="0"/>
        <v>1.7411357704418904E-5</v>
      </c>
      <c r="K35" s="5">
        <f t="shared" si="1"/>
        <v>4.0898334693544838E-5</v>
      </c>
      <c r="L35" s="5">
        <f t="shared" si="2"/>
        <v>1.6560949501584736E-5</v>
      </c>
      <c r="M35" s="5">
        <f t="shared" si="3"/>
        <v>8.3767308114635462E-6</v>
      </c>
    </row>
    <row r="36" spans="1:13">
      <c r="A36" s="5">
        <v>133</v>
      </c>
      <c r="B36" s="5" t="s">
        <v>132</v>
      </c>
      <c r="C36" s="5" t="s">
        <v>541</v>
      </c>
      <c r="D36" s="5" t="s">
        <v>408</v>
      </c>
      <c r="E36" s="5" t="s">
        <v>949</v>
      </c>
      <c r="F36" s="5">
        <v>6921.82327756215</v>
      </c>
      <c r="G36" s="5">
        <v>4890.2581724812699</v>
      </c>
      <c r="H36" s="5">
        <v>3209.9976603342402</v>
      </c>
      <c r="I36" s="5">
        <v>8420.3800181931001</v>
      </c>
      <c r="J36" s="5">
        <f t="shared" si="0"/>
        <v>7.5149149708088003E-5</v>
      </c>
      <c r="K36" s="5">
        <f t="shared" si="1"/>
        <v>5.9754949483077987E-5</v>
      </c>
      <c r="L36" s="5">
        <f t="shared" si="2"/>
        <v>4.0082049242995512E-5</v>
      </c>
      <c r="M36" s="5">
        <f t="shared" si="3"/>
        <v>9.7761617821079698E-5</v>
      </c>
    </row>
    <row r="37" spans="1:13">
      <c r="A37" s="5">
        <v>323</v>
      </c>
      <c r="B37" s="5" t="s">
        <v>322</v>
      </c>
      <c r="C37" s="5" t="s">
        <v>731</v>
      </c>
      <c r="D37" s="5" t="s">
        <v>408</v>
      </c>
      <c r="E37" s="5" t="s">
        <v>1139</v>
      </c>
      <c r="F37" s="5">
        <v>11644.0836249976</v>
      </c>
      <c r="G37" s="5">
        <v>13858.816910306799</v>
      </c>
      <c r="H37" s="5">
        <v>23195.745643682301</v>
      </c>
      <c r="I37" s="5">
        <v>27493.7879097564</v>
      </c>
      <c r="J37" s="5">
        <f t="shared" si="0"/>
        <v>1.2641798966249091E-4</v>
      </c>
      <c r="K37" s="5">
        <f t="shared" si="1"/>
        <v>1.6934339152700051E-4</v>
      </c>
      <c r="L37" s="5">
        <f t="shared" si="2"/>
        <v>2.8963666566076698E-4</v>
      </c>
      <c r="M37" s="5">
        <f t="shared" si="3"/>
        <v>3.1920616175042902E-4</v>
      </c>
    </row>
    <row r="38" spans="1:13">
      <c r="A38" s="5">
        <v>370</v>
      </c>
      <c r="B38" s="5" t="s">
        <v>369</v>
      </c>
      <c r="C38" s="5" t="s">
        <v>778</v>
      </c>
      <c r="D38" s="5" t="s">
        <v>408</v>
      </c>
      <c r="E38" s="5" t="s">
        <v>1186</v>
      </c>
      <c r="F38" s="5">
        <v>19241.620622051199</v>
      </c>
      <c r="G38" s="5">
        <v>12328.048836514699</v>
      </c>
      <c r="H38" s="5">
        <v>31105.588496816999</v>
      </c>
      <c r="I38" s="5">
        <v>45686.772897237403</v>
      </c>
      <c r="J38" s="5">
        <f t="shared" si="0"/>
        <v>2.0890325724438807E-4</v>
      </c>
      <c r="K38" s="5">
        <f t="shared" si="1"/>
        <v>1.5063865944670138E-4</v>
      </c>
      <c r="L38" s="5">
        <f t="shared" si="2"/>
        <v>3.8840393725768428E-4</v>
      </c>
      <c r="M38" s="5">
        <f t="shared" si="3"/>
        <v>5.304288905973411E-4</v>
      </c>
    </row>
    <row r="39" spans="1:13">
      <c r="A39" s="5">
        <v>198</v>
      </c>
      <c r="B39" s="5" t="s">
        <v>197</v>
      </c>
      <c r="C39" s="5" t="s">
        <v>606</v>
      </c>
      <c r="D39" s="5" t="s">
        <v>408</v>
      </c>
      <c r="E39" s="5" t="s">
        <v>1014</v>
      </c>
      <c r="F39" s="5">
        <v>112773.60697568599</v>
      </c>
      <c r="G39" s="5">
        <v>37654.205005532698</v>
      </c>
      <c r="H39" s="5">
        <v>222193.95480799401</v>
      </c>
      <c r="I39" s="5">
        <v>299616.919334209</v>
      </c>
      <c r="J39" s="5">
        <f t="shared" si="0"/>
        <v>1.2243653635609323E-3</v>
      </c>
      <c r="K39" s="5">
        <f t="shared" si="1"/>
        <v>4.6010354434711318E-4</v>
      </c>
      <c r="L39" s="5">
        <f t="shared" si="2"/>
        <v>2.7744534359512899E-3</v>
      </c>
      <c r="M39" s="5">
        <f t="shared" si="3"/>
        <v>3.4785882225498023E-3</v>
      </c>
    </row>
    <row r="40" spans="1:13">
      <c r="A40" s="5">
        <v>340</v>
      </c>
      <c r="B40" s="5" t="s">
        <v>339</v>
      </c>
      <c r="C40" s="5" t="s">
        <v>748</v>
      </c>
      <c r="D40" s="5" t="s">
        <v>408</v>
      </c>
      <c r="E40" s="5" t="s">
        <v>1156</v>
      </c>
      <c r="F40" s="5">
        <v>39324.524705591997</v>
      </c>
      <c r="G40" s="5">
        <v>18766.848553751599</v>
      </c>
      <c r="H40" s="5">
        <v>37278.521377467703</v>
      </c>
      <c r="I40" s="5">
        <v>50635.8260933743</v>
      </c>
      <c r="J40" s="5">
        <f t="shared" si="0"/>
        <v>4.2694019708355727E-4</v>
      </c>
      <c r="K40" s="5">
        <f t="shared" si="1"/>
        <v>2.2931551826782352E-4</v>
      </c>
      <c r="L40" s="5">
        <f t="shared" si="2"/>
        <v>4.654830587640173E-4</v>
      </c>
      <c r="M40" s="5">
        <f t="shared" si="3"/>
        <v>5.8788798936622918E-4</v>
      </c>
    </row>
    <row r="41" spans="1:13">
      <c r="A41" s="5">
        <v>354</v>
      </c>
      <c r="B41" s="5" t="s">
        <v>353</v>
      </c>
      <c r="C41" s="5" t="s">
        <v>762</v>
      </c>
      <c r="D41" s="5" t="s">
        <v>408</v>
      </c>
      <c r="E41" s="5" t="s">
        <v>1170</v>
      </c>
      <c r="F41" s="5">
        <v>3419.2937548935502</v>
      </c>
      <c r="G41" s="5">
        <v>659.59067880961595</v>
      </c>
      <c r="H41" s="5">
        <v>16511.6963455767</v>
      </c>
      <c r="I41" s="5">
        <v>15818.8364659688</v>
      </c>
      <c r="J41" s="5">
        <f t="shared" si="0"/>
        <v>3.7122736016011878E-5</v>
      </c>
      <c r="K41" s="5">
        <f t="shared" si="1"/>
        <v>8.0596578547875584E-6</v>
      </c>
      <c r="L41" s="5">
        <f t="shared" si="2"/>
        <v>2.0617542317457084E-4</v>
      </c>
      <c r="M41" s="5">
        <f t="shared" si="3"/>
        <v>1.8365858092139333E-4</v>
      </c>
    </row>
    <row r="42" spans="1:13">
      <c r="A42" s="5">
        <v>249</v>
      </c>
      <c r="B42" s="5" t="s">
        <v>248</v>
      </c>
      <c r="C42" s="5" t="s">
        <v>657</v>
      </c>
      <c r="D42" s="5" t="s">
        <v>408</v>
      </c>
      <c r="E42" s="5" t="s">
        <v>1065</v>
      </c>
      <c r="F42" s="5">
        <v>703.58850792705903</v>
      </c>
      <c r="G42" s="5">
        <v>8898.8172821989301</v>
      </c>
      <c r="H42" s="5">
        <v>18059.782437074799</v>
      </c>
      <c r="I42" s="5">
        <v>27832.9148903879</v>
      </c>
      <c r="J42" s="5">
        <f t="shared" si="0"/>
        <v>7.6387500799822434E-6</v>
      </c>
      <c r="K42" s="5">
        <f t="shared" si="1"/>
        <v>1.0873625857817123E-4</v>
      </c>
      <c r="L42" s="5">
        <f t="shared" si="2"/>
        <v>2.2550579955414807E-4</v>
      </c>
      <c r="M42" s="5">
        <f t="shared" si="3"/>
        <v>3.231434665040959E-4</v>
      </c>
    </row>
    <row r="43" spans="1:13">
      <c r="A43" s="5">
        <v>273</v>
      </c>
      <c r="B43" s="5" t="s">
        <v>272</v>
      </c>
      <c r="C43" s="5" t="s">
        <v>681</v>
      </c>
      <c r="D43" s="5" t="s">
        <v>408</v>
      </c>
      <c r="E43" s="5" t="s">
        <v>1089</v>
      </c>
      <c r="F43" s="5">
        <v>274.47644060506599</v>
      </c>
      <c r="G43" s="5">
        <v>385.63158840223798</v>
      </c>
      <c r="H43" s="5">
        <v>367.97608496174797</v>
      </c>
      <c r="I43" s="5">
        <v>288.61769366977097</v>
      </c>
      <c r="J43" s="5">
        <f t="shared" si="0"/>
        <v>2.9799476668577843E-6</v>
      </c>
      <c r="K43" s="5">
        <f t="shared" si="1"/>
        <v>4.7121021572492677E-6</v>
      </c>
      <c r="L43" s="5">
        <f t="shared" si="2"/>
        <v>4.5947807812874611E-6</v>
      </c>
      <c r="M43" s="5">
        <f t="shared" si="3"/>
        <v>3.3508858987340954E-6</v>
      </c>
    </row>
    <row r="44" spans="1:13">
      <c r="A44" s="5">
        <v>274</v>
      </c>
      <c r="B44" s="5" t="s">
        <v>273</v>
      </c>
      <c r="C44" s="5" t="s">
        <v>682</v>
      </c>
      <c r="D44" s="5" t="s">
        <v>408</v>
      </c>
      <c r="E44" s="5" t="s">
        <v>1090</v>
      </c>
      <c r="F44" s="5">
        <v>874.39229939560505</v>
      </c>
      <c r="G44" s="5">
        <v>1684.2330295383799</v>
      </c>
      <c r="H44" s="5">
        <v>484.81480507906798</v>
      </c>
      <c r="I44" s="5">
        <v>6515.7474220577496</v>
      </c>
      <c r="J44" s="5">
        <f t="shared" si="0"/>
        <v>9.4931400551477945E-6</v>
      </c>
      <c r="K44" s="5">
        <f t="shared" si="1"/>
        <v>2.0579948143460263E-5</v>
      </c>
      <c r="L44" s="5">
        <f t="shared" si="2"/>
        <v>6.0537025092065276E-6</v>
      </c>
      <c r="M44" s="5">
        <f t="shared" si="3"/>
        <v>7.564860587261055E-5</v>
      </c>
    </row>
    <row r="45" spans="1:13">
      <c r="A45" s="5">
        <v>60</v>
      </c>
      <c r="B45" s="5" t="s">
        <v>59</v>
      </c>
      <c r="C45" s="5" t="s">
        <v>468</v>
      </c>
      <c r="D45" s="5" t="s">
        <v>408</v>
      </c>
      <c r="E45" s="5" t="s">
        <v>876</v>
      </c>
      <c r="F45" s="5">
        <v>1097.0734022014201</v>
      </c>
      <c r="G45" s="5">
        <v>9275.9013231035697</v>
      </c>
      <c r="H45" s="5">
        <v>1443.52668340126</v>
      </c>
      <c r="I45" s="5">
        <v>1363.94403519871</v>
      </c>
      <c r="J45" s="5">
        <f t="shared" si="0"/>
        <v>1.1910753863082242E-5</v>
      </c>
      <c r="K45" s="5">
        <f t="shared" si="1"/>
        <v>1.1334391670590128E-4</v>
      </c>
      <c r="L45" s="5">
        <f t="shared" si="2"/>
        <v>1.8024781862813783E-5</v>
      </c>
      <c r="M45" s="5">
        <f t="shared" si="3"/>
        <v>1.5835553171037385E-5</v>
      </c>
    </row>
    <row r="46" spans="1:13">
      <c r="A46" s="5">
        <v>112</v>
      </c>
      <c r="B46" s="5" t="s">
        <v>111</v>
      </c>
      <c r="C46" s="5" t="s">
        <v>520</v>
      </c>
      <c r="D46" s="5" t="s">
        <v>408</v>
      </c>
      <c r="E46" s="5" t="s">
        <v>928</v>
      </c>
      <c r="F46" s="5">
        <v>227.28360819719899</v>
      </c>
      <c r="G46" s="5">
        <v>642.69704455555404</v>
      </c>
      <c r="H46" s="5">
        <v>0</v>
      </c>
      <c r="I46" s="5">
        <v>0</v>
      </c>
      <c r="J46" s="5">
        <f t="shared" si="0"/>
        <v>2.4675824871133262E-6</v>
      </c>
      <c r="K46" s="5">
        <f t="shared" si="1"/>
        <v>7.8532314809986123E-6</v>
      </c>
      <c r="L46" s="5">
        <f t="shared" si="2"/>
        <v>0</v>
      </c>
      <c r="M46" s="5">
        <f t="shared" si="3"/>
        <v>0</v>
      </c>
    </row>
    <row r="47" spans="1:13">
      <c r="A47" s="5">
        <v>331</v>
      </c>
      <c r="B47" s="5" t="s">
        <v>330</v>
      </c>
      <c r="C47" s="5" t="s">
        <v>739</v>
      </c>
      <c r="D47" s="5" t="s">
        <v>408</v>
      </c>
      <c r="E47" s="5" t="s">
        <v>1147</v>
      </c>
      <c r="F47" s="5">
        <v>796.42640558675998</v>
      </c>
      <c r="G47" s="5">
        <v>257.08343483961499</v>
      </c>
      <c r="H47" s="5">
        <v>410.21697019036998</v>
      </c>
      <c r="I47" s="5">
        <v>249.934864690518</v>
      </c>
      <c r="J47" s="5">
        <f t="shared" si="0"/>
        <v>8.646676574209382E-6</v>
      </c>
      <c r="K47" s="5">
        <f t="shared" si="1"/>
        <v>3.1413490085704066E-6</v>
      </c>
      <c r="L47" s="5">
        <f t="shared" si="2"/>
        <v>5.1222270354461176E-6</v>
      </c>
      <c r="M47" s="5">
        <f t="shared" si="3"/>
        <v>2.9017736336418819E-6</v>
      </c>
    </row>
    <row r="48" spans="1:13">
      <c r="A48" s="5">
        <v>139</v>
      </c>
      <c r="B48" s="5" t="s">
        <v>138</v>
      </c>
      <c r="C48" s="5" t="s">
        <v>547</v>
      </c>
      <c r="D48" s="5" t="s">
        <v>408</v>
      </c>
      <c r="E48" s="5" t="s">
        <v>955</v>
      </c>
      <c r="F48" s="5">
        <v>2927.0092280458098</v>
      </c>
      <c r="G48" s="5">
        <v>670.30302254788899</v>
      </c>
      <c r="H48" s="5">
        <v>3419.6884579585999</v>
      </c>
      <c r="I48" s="5">
        <v>3223.1896933862699</v>
      </c>
      <c r="J48" s="5">
        <f t="shared" si="0"/>
        <v>3.1778080117763402E-5</v>
      </c>
      <c r="K48" s="5">
        <f t="shared" si="1"/>
        <v>8.1905539212831818E-6</v>
      </c>
      <c r="L48" s="5">
        <f t="shared" si="2"/>
        <v>4.2700380396329569E-5</v>
      </c>
      <c r="M48" s="5">
        <f t="shared" si="3"/>
        <v>3.7421617348487401E-5</v>
      </c>
    </row>
    <row r="49" spans="1:13">
      <c r="A49" s="5">
        <v>347</v>
      </c>
      <c r="B49" s="5" t="s">
        <v>346</v>
      </c>
      <c r="C49" s="5" t="s">
        <v>755</v>
      </c>
      <c r="D49" s="5" t="s">
        <v>408</v>
      </c>
      <c r="E49" s="5" t="s">
        <v>1163</v>
      </c>
      <c r="F49" s="5">
        <v>66866.421410541705</v>
      </c>
      <c r="G49" s="5">
        <v>30883.3325053642</v>
      </c>
      <c r="H49" s="5">
        <v>38180.0730337391</v>
      </c>
      <c r="I49" s="5">
        <v>59530.912775827099</v>
      </c>
      <c r="J49" s="5">
        <f t="shared" si="0"/>
        <v>7.259582499475019E-4</v>
      </c>
      <c r="K49" s="5">
        <f t="shared" si="1"/>
        <v>3.7736902810404867E-4</v>
      </c>
      <c r="L49" s="5">
        <f t="shared" si="2"/>
        <v>4.7674039964258093E-4</v>
      </c>
      <c r="M49" s="5">
        <f t="shared" si="3"/>
        <v>6.9116100826281928E-4</v>
      </c>
    </row>
    <row r="50" spans="1:13">
      <c r="A50" s="5">
        <v>288</v>
      </c>
      <c r="B50" s="5" t="s">
        <v>287</v>
      </c>
      <c r="C50" s="5" t="s">
        <v>696</v>
      </c>
      <c r="D50" s="5" t="s">
        <v>408</v>
      </c>
      <c r="E50" s="5" t="s">
        <v>1104</v>
      </c>
      <c r="F50" s="5">
        <v>48662.541906887804</v>
      </c>
      <c r="G50" s="5">
        <v>48944.7718210698</v>
      </c>
      <c r="H50" s="5">
        <v>65217.959411553398</v>
      </c>
      <c r="I50" s="5">
        <v>69618.081898018703</v>
      </c>
      <c r="J50" s="5">
        <f t="shared" si="0"/>
        <v>5.2832158526658986E-4</v>
      </c>
      <c r="K50" s="5">
        <f t="shared" si="1"/>
        <v>5.980650232510821E-4</v>
      </c>
      <c r="L50" s="5">
        <f t="shared" si="2"/>
        <v>8.1435245045922446E-4</v>
      </c>
      <c r="M50" s="5">
        <f t="shared" si="3"/>
        <v>8.0827424667838236E-4</v>
      </c>
    </row>
    <row r="51" spans="1:13">
      <c r="A51" s="5">
        <v>360</v>
      </c>
      <c r="B51" s="5" t="s">
        <v>359</v>
      </c>
      <c r="C51" s="5" t="s">
        <v>768</v>
      </c>
      <c r="D51" s="5" t="s">
        <v>408</v>
      </c>
      <c r="E51" s="5" t="s">
        <v>1176</v>
      </c>
      <c r="F51" s="5">
        <v>11938.262687706099</v>
      </c>
      <c r="G51" s="5">
        <v>17290.952243341399</v>
      </c>
      <c r="H51" s="5">
        <v>49126.401561526698</v>
      </c>
      <c r="I51" s="5">
        <v>55487.291037716597</v>
      </c>
      <c r="J51" s="5">
        <f t="shared" si="0"/>
        <v>1.2961184560737312E-4</v>
      </c>
      <c r="K51" s="5">
        <f t="shared" si="1"/>
        <v>2.112812741931237E-4</v>
      </c>
      <c r="L51" s="5">
        <f t="shared" si="2"/>
        <v>6.1342314072442461E-4</v>
      </c>
      <c r="M51" s="5">
        <f t="shared" si="3"/>
        <v>6.4421407687491772E-4</v>
      </c>
    </row>
    <row r="52" spans="1:13">
      <c r="A52" s="5">
        <v>114</v>
      </c>
      <c r="B52" s="5" t="s">
        <v>113</v>
      </c>
      <c r="C52" s="5" t="s">
        <v>522</v>
      </c>
      <c r="D52" s="5" t="s">
        <v>408</v>
      </c>
      <c r="E52" s="5" t="s">
        <v>930</v>
      </c>
      <c r="F52" s="5">
        <v>120505.99336836299</v>
      </c>
      <c r="G52" s="5">
        <v>88751.790530284095</v>
      </c>
      <c r="H52" s="5">
        <v>181420.847393645</v>
      </c>
      <c r="I52" s="5">
        <v>220955.46883498601</v>
      </c>
      <c r="J52" s="5">
        <f t="shared" si="0"/>
        <v>1.3083146698813794E-3</v>
      </c>
      <c r="K52" s="5">
        <f t="shared" si="1"/>
        <v>1.0844741877868939E-3</v>
      </c>
      <c r="L52" s="5">
        <f t="shared" si="2"/>
        <v>2.2653347785246943E-3</v>
      </c>
      <c r="M52" s="5">
        <f t="shared" si="3"/>
        <v>2.5653193861859295E-3</v>
      </c>
    </row>
    <row r="53" spans="1:13">
      <c r="A53" s="5">
        <v>62</v>
      </c>
      <c r="B53" s="5" t="s">
        <v>61</v>
      </c>
      <c r="C53" s="5" t="s">
        <v>470</v>
      </c>
      <c r="D53" s="5" t="s">
        <v>408</v>
      </c>
      <c r="E53" s="5" t="s">
        <v>878</v>
      </c>
      <c r="F53" s="5">
        <v>21868.993263901801</v>
      </c>
      <c r="G53" s="5">
        <v>32824.204190904602</v>
      </c>
      <c r="H53" s="5">
        <v>99966.305198378206</v>
      </c>
      <c r="I53" s="5">
        <v>122856.46081847401</v>
      </c>
      <c r="J53" s="5">
        <f t="shared" si="0"/>
        <v>2.3742822994073017E-4</v>
      </c>
      <c r="K53" s="5">
        <f t="shared" si="1"/>
        <v>4.0108489042298178E-4</v>
      </c>
      <c r="L53" s="5">
        <f t="shared" si="2"/>
        <v>1.2482421458165488E-3</v>
      </c>
      <c r="M53" s="5">
        <f t="shared" si="3"/>
        <v>1.4263781852405554E-3</v>
      </c>
    </row>
    <row r="54" spans="1:13">
      <c r="A54" s="5">
        <v>238</v>
      </c>
      <c r="B54" s="5" t="s">
        <v>237</v>
      </c>
      <c r="C54" s="5" t="s">
        <v>646</v>
      </c>
      <c r="D54" s="5" t="s">
        <v>408</v>
      </c>
      <c r="E54" s="5" t="s">
        <v>1054</v>
      </c>
      <c r="F54" s="5">
        <v>433.76540840807797</v>
      </c>
      <c r="G54" s="5">
        <v>694.09329047463302</v>
      </c>
      <c r="H54" s="5">
        <v>593.23570629104995</v>
      </c>
      <c r="I54" s="5">
        <v>1077.8486064643</v>
      </c>
      <c r="J54" s="5">
        <f t="shared" si="0"/>
        <v>4.7093230074676529E-6</v>
      </c>
      <c r="K54" s="5">
        <f t="shared" si="1"/>
        <v>8.4812515098381389E-6</v>
      </c>
      <c r="L54" s="5">
        <f t="shared" si="2"/>
        <v>7.4075140571240152E-6</v>
      </c>
      <c r="M54" s="5">
        <f t="shared" si="3"/>
        <v>1.2513951069486018E-5</v>
      </c>
    </row>
    <row r="55" spans="1:13">
      <c r="A55" s="5">
        <v>391</v>
      </c>
      <c r="B55" s="5" t="s">
        <v>390</v>
      </c>
      <c r="C55" s="5" t="s">
        <v>799</v>
      </c>
      <c r="D55" s="5" t="s">
        <v>408</v>
      </c>
      <c r="E55" s="5" t="s">
        <v>1207</v>
      </c>
      <c r="F55" s="5">
        <v>982.46322503722195</v>
      </c>
      <c r="G55" s="5">
        <v>1343.9636041966901</v>
      </c>
      <c r="H55" s="5">
        <v>1131.55322850722</v>
      </c>
      <c r="I55" s="5">
        <v>625.97185221990105</v>
      </c>
      <c r="J55" s="5">
        <f t="shared" si="0"/>
        <v>1.0666449145031677E-5</v>
      </c>
      <c r="K55" s="5">
        <f t="shared" si="1"/>
        <v>1.6422134464757897E-5</v>
      </c>
      <c r="L55" s="5">
        <f t="shared" si="2"/>
        <v>1.4129285135171831E-5</v>
      </c>
      <c r="M55" s="5">
        <f t="shared" si="3"/>
        <v>7.2676079762736397E-6</v>
      </c>
    </row>
    <row r="56" spans="1:13">
      <c r="A56" s="5">
        <v>220</v>
      </c>
      <c r="B56" s="5" t="s">
        <v>219</v>
      </c>
      <c r="C56" s="5" t="s">
        <v>628</v>
      </c>
      <c r="D56" s="5" t="s">
        <v>408</v>
      </c>
      <c r="E56" s="5" t="s">
        <v>1036</v>
      </c>
      <c r="F56" s="5">
        <v>1333.22614594639</v>
      </c>
      <c r="G56" s="5">
        <v>16074.249658843601</v>
      </c>
      <c r="H56" s="5">
        <v>8717.9214984790106</v>
      </c>
      <c r="I56" s="5">
        <v>3968.1785650039601</v>
      </c>
      <c r="J56" s="5">
        <f t="shared" si="0"/>
        <v>1.4474627163805521E-5</v>
      </c>
      <c r="K56" s="5">
        <f t="shared" si="1"/>
        <v>1.964141651554618E-4</v>
      </c>
      <c r="L56" s="5">
        <f t="shared" si="2"/>
        <v>1.0885744968493852E-4</v>
      </c>
      <c r="M56" s="5">
        <f t="shared" si="3"/>
        <v>4.607102713648824E-5</v>
      </c>
    </row>
    <row r="57" spans="1:13">
      <c r="A57" s="5">
        <v>118</v>
      </c>
      <c r="B57" s="5" t="s">
        <v>117</v>
      </c>
      <c r="C57" s="5" t="s">
        <v>526</v>
      </c>
      <c r="D57" s="5" t="s">
        <v>408</v>
      </c>
      <c r="E57" s="5" t="s">
        <v>934</v>
      </c>
      <c r="F57" s="5">
        <v>7677.5449684219102</v>
      </c>
      <c r="G57" s="5">
        <v>13115.893240781999</v>
      </c>
      <c r="H57" s="5">
        <v>24543.980652311999</v>
      </c>
      <c r="I57" s="5">
        <v>1686.3512001814099</v>
      </c>
      <c r="J57" s="5">
        <f t="shared" si="0"/>
        <v>8.3353901578619947E-5</v>
      </c>
      <c r="K57" s="5">
        <f t="shared" si="1"/>
        <v>1.6026547277987789E-4</v>
      </c>
      <c r="L57" s="5">
        <f t="shared" si="2"/>
        <v>3.0647157575269492E-4</v>
      </c>
      <c r="M57" s="5">
        <f t="shared" si="3"/>
        <v>1.9578738867848735E-5</v>
      </c>
    </row>
    <row r="58" spans="1:13">
      <c r="A58" s="5">
        <v>37</v>
      </c>
      <c r="B58" s="5" t="s">
        <v>36</v>
      </c>
      <c r="C58" s="5" t="s">
        <v>445</v>
      </c>
      <c r="D58" s="5" t="s">
        <v>408</v>
      </c>
      <c r="E58" s="5" t="s">
        <v>853</v>
      </c>
      <c r="F58" s="5">
        <v>3389.4281439656002</v>
      </c>
      <c r="G58" s="5">
        <v>15459.731030196701</v>
      </c>
      <c r="H58" s="5">
        <v>2848.0841643945</v>
      </c>
      <c r="I58" s="5">
        <v>1406.5923507023699</v>
      </c>
      <c r="J58" s="5">
        <f t="shared" si="0"/>
        <v>3.6798489762279366E-5</v>
      </c>
      <c r="K58" s="5">
        <f t="shared" si="1"/>
        <v>1.8890525083722771E-4</v>
      </c>
      <c r="L58" s="5">
        <f t="shared" si="2"/>
        <v>3.5562969760410818E-5</v>
      </c>
      <c r="M58" s="5">
        <f t="shared" si="3"/>
        <v>1.6330705208353191E-5</v>
      </c>
    </row>
    <row r="59" spans="1:13">
      <c r="A59" s="5">
        <v>132</v>
      </c>
      <c r="B59" s="5" t="s">
        <v>131</v>
      </c>
      <c r="C59" s="5" t="s">
        <v>540</v>
      </c>
      <c r="D59" s="5" t="s">
        <v>408</v>
      </c>
      <c r="E59" s="5" t="s">
        <v>948</v>
      </c>
      <c r="F59" s="5">
        <v>1684.9758658353901</v>
      </c>
      <c r="G59" s="5">
        <v>2736.0021197927399</v>
      </c>
      <c r="H59" s="5">
        <v>4824.0286202153102</v>
      </c>
      <c r="I59" s="5">
        <v>1660.8540840463299</v>
      </c>
      <c r="J59" s="5">
        <f t="shared" si="0"/>
        <v>1.8293518704334187E-5</v>
      </c>
      <c r="K59" s="5">
        <f t="shared" si="1"/>
        <v>3.3431704970876081E-5</v>
      </c>
      <c r="L59" s="5">
        <f t="shared" si="2"/>
        <v>6.0235854715531629E-5</v>
      </c>
      <c r="M59" s="5">
        <f t="shared" si="3"/>
        <v>1.9282714303903664E-5</v>
      </c>
    </row>
    <row r="60" spans="1:13">
      <c r="A60" s="5">
        <v>204</v>
      </c>
      <c r="B60" s="5" t="s">
        <v>203</v>
      </c>
      <c r="C60" s="5" t="s">
        <v>612</v>
      </c>
      <c r="D60" s="5" t="s">
        <v>408</v>
      </c>
      <c r="E60" s="5" t="s">
        <v>1020</v>
      </c>
      <c r="F60" s="5">
        <v>714.22153359994195</v>
      </c>
      <c r="G60" s="5">
        <v>843.82810683656805</v>
      </c>
      <c r="H60" s="5">
        <v>1662.19701227159</v>
      </c>
      <c r="I60" s="5">
        <v>2061.3076628732301</v>
      </c>
      <c r="J60" s="5">
        <f t="shared" si="0"/>
        <v>7.7541911720326099E-6</v>
      </c>
      <c r="K60" s="5">
        <f t="shared" si="1"/>
        <v>1.0310888324907468E-5</v>
      </c>
      <c r="L60" s="5">
        <f t="shared" si="2"/>
        <v>2.0755237089640947E-5</v>
      </c>
      <c r="M60" s="5">
        <f t="shared" si="3"/>
        <v>2.3932028188048277E-5</v>
      </c>
    </row>
    <row r="61" spans="1:13">
      <c r="A61" s="5">
        <v>405</v>
      </c>
      <c r="B61" s="5" t="s">
        <v>404</v>
      </c>
      <c r="C61" s="5" t="s">
        <v>813</v>
      </c>
      <c r="D61" s="5" t="s">
        <v>408</v>
      </c>
      <c r="E61" s="5" t="s">
        <v>1221</v>
      </c>
      <c r="F61" s="5">
        <v>5444.2270214032396</v>
      </c>
      <c r="G61" s="5">
        <v>5608.3297392356999</v>
      </c>
      <c r="H61" s="5">
        <v>2194.1314232490099</v>
      </c>
      <c r="I61" s="5">
        <v>2235.2579208700199</v>
      </c>
      <c r="J61" s="5">
        <f t="shared" si="0"/>
        <v>5.9107118900664049E-5</v>
      </c>
      <c r="K61" s="5">
        <f t="shared" si="1"/>
        <v>6.8529195889556428E-5</v>
      </c>
      <c r="L61" s="5">
        <f t="shared" si="2"/>
        <v>2.7397304627042425E-5</v>
      </c>
      <c r="M61" s="5">
        <f t="shared" si="3"/>
        <v>2.595161146165563E-5</v>
      </c>
    </row>
    <row r="62" spans="1:13">
      <c r="A62" s="5">
        <v>338</v>
      </c>
      <c r="B62" s="5" t="s">
        <v>337</v>
      </c>
      <c r="C62" s="5" t="s">
        <v>746</v>
      </c>
      <c r="D62" s="5" t="s">
        <v>408</v>
      </c>
      <c r="E62" s="5" t="s">
        <v>1154</v>
      </c>
      <c r="F62" s="5">
        <v>340.811805818484</v>
      </c>
      <c r="G62" s="5">
        <v>419.97362369831598</v>
      </c>
      <c r="H62" s="5">
        <v>1400.44595082462</v>
      </c>
      <c r="I62" s="5">
        <v>249.021398850048</v>
      </c>
      <c r="J62" s="5">
        <f t="shared" si="0"/>
        <v>3.7001403229637874E-6</v>
      </c>
      <c r="K62" s="5">
        <f t="shared" si="1"/>
        <v>5.1317337005921016E-6</v>
      </c>
      <c r="L62" s="5">
        <f t="shared" si="2"/>
        <v>1.7486848746569268E-5</v>
      </c>
      <c r="M62" s="5">
        <f t="shared" si="3"/>
        <v>2.8911681861210227E-6</v>
      </c>
    </row>
    <row r="63" spans="1:13">
      <c r="A63" s="5">
        <v>52</v>
      </c>
      <c r="B63" s="5" t="s">
        <v>51</v>
      </c>
      <c r="C63" s="5" t="s">
        <v>460</v>
      </c>
      <c r="D63" s="5" t="s">
        <v>408</v>
      </c>
      <c r="E63" s="5" t="s">
        <v>868</v>
      </c>
      <c r="F63" s="5">
        <v>6437.9774513595603</v>
      </c>
      <c r="G63" s="5">
        <v>12946.135142093801</v>
      </c>
      <c r="H63" s="5">
        <v>2911.1399721717298</v>
      </c>
      <c r="I63" s="5">
        <v>1662.5535340740901</v>
      </c>
      <c r="J63" s="5">
        <f t="shared" si="0"/>
        <v>6.9896111459220999E-5</v>
      </c>
      <c r="K63" s="5">
        <f t="shared" si="1"/>
        <v>1.5819116785492754E-4</v>
      </c>
      <c r="L63" s="5">
        <f t="shared" si="2"/>
        <v>3.6350324225996511E-5</v>
      </c>
      <c r="M63" s="5">
        <f t="shared" si="3"/>
        <v>1.930244512172435E-5</v>
      </c>
    </row>
    <row r="64" spans="1:13">
      <c r="A64" s="5">
        <v>28</v>
      </c>
      <c r="B64" s="5" t="s">
        <v>27</v>
      </c>
      <c r="C64" s="5" t="s">
        <v>436</v>
      </c>
      <c r="D64" s="5" t="s">
        <v>408</v>
      </c>
      <c r="E64" s="5" t="s">
        <v>844</v>
      </c>
      <c r="F64" s="5">
        <v>14628.941923508801</v>
      </c>
      <c r="G64" s="5">
        <v>11323.8921646815</v>
      </c>
      <c r="H64" s="5">
        <v>666.267111987936</v>
      </c>
      <c r="I64" s="5">
        <v>2127.1428020604699</v>
      </c>
      <c r="J64" s="5">
        <f t="shared" si="0"/>
        <v>1.5882412806526855E-4</v>
      </c>
      <c r="K64" s="5">
        <f t="shared" si="1"/>
        <v>1.3836868737525889E-4</v>
      </c>
      <c r="L64" s="5">
        <f t="shared" si="2"/>
        <v>8.3194301110201331E-6</v>
      </c>
      <c r="M64" s="5">
        <f t="shared" si="3"/>
        <v>2.4696382017984045E-5</v>
      </c>
    </row>
    <row r="65" spans="1:13">
      <c r="A65" s="5">
        <v>351</v>
      </c>
      <c r="B65" s="5" t="s">
        <v>350</v>
      </c>
      <c r="C65" s="5" t="s">
        <v>759</v>
      </c>
      <c r="D65" s="5" t="s">
        <v>408</v>
      </c>
      <c r="E65" s="5" t="s">
        <v>1167</v>
      </c>
      <c r="F65" s="5">
        <v>388.54461679992897</v>
      </c>
      <c r="G65" s="5">
        <v>3539.27695788554</v>
      </c>
      <c r="H65" s="5">
        <v>835.05438315521405</v>
      </c>
      <c r="I65" s="5">
        <v>7329.3614084575402</v>
      </c>
      <c r="J65" s="5">
        <f t="shared" si="0"/>
        <v>4.2183679653915256E-6</v>
      </c>
      <c r="K65" s="5">
        <f t="shared" si="1"/>
        <v>4.3247065567044437E-5</v>
      </c>
      <c r="L65" s="5">
        <f t="shared" si="2"/>
        <v>1.0427014112752157E-5</v>
      </c>
      <c r="M65" s="5">
        <f t="shared" si="3"/>
        <v>8.5094761440464563E-5</v>
      </c>
    </row>
    <row r="66" spans="1:13">
      <c r="A66" s="5">
        <v>20</v>
      </c>
      <c r="B66" s="5" t="s">
        <v>19</v>
      </c>
      <c r="C66" s="5" t="s">
        <v>428</v>
      </c>
      <c r="D66" s="5" t="s">
        <v>408</v>
      </c>
      <c r="E66" s="5" t="s">
        <v>836</v>
      </c>
      <c r="F66" s="5">
        <v>2465.89105728501</v>
      </c>
      <c r="G66" s="5">
        <v>2183.0201242518801</v>
      </c>
      <c r="H66" s="5">
        <v>2053.99906374387</v>
      </c>
      <c r="I66" s="5">
        <v>1282.2497721703501</v>
      </c>
      <c r="J66" s="5">
        <f t="shared" ref="J66:J129" si="4">F66/92107805.669785</f>
        <v>2.6771792459430177E-5</v>
      </c>
      <c r="K66" s="5">
        <f t="shared" ref="K66:K129" si="5">G66/81838545.8407281</f>
        <v>2.6674717907383313E-5</v>
      </c>
      <c r="L66" s="5">
        <f t="shared" ref="L66:L129" si="6">H66/80085667.2989393</f>
        <v>2.5647523870617412E-5</v>
      </c>
      <c r="M66" s="5">
        <f t="shared" ref="M66:M129" si="7">I66/86131758.1057611</f>
        <v>1.4887073018942407E-5</v>
      </c>
    </row>
    <row r="67" spans="1:13">
      <c r="A67" s="5">
        <v>404</v>
      </c>
      <c r="B67" s="5" t="s">
        <v>403</v>
      </c>
      <c r="C67" s="5" t="s">
        <v>812</v>
      </c>
      <c r="D67" s="5" t="s">
        <v>408</v>
      </c>
      <c r="E67" s="5" t="s">
        <v>1220</v>
      </c>
      <c r="F67" s="5">
        <v>19434.046452166702</v>
      </c>
      <c r="G67" s="5">
        <v>21266.688282341402</v>
      </c>
      <c r="H67" s="5">
        <v>29381.231597329301</v>
      </c>
      <c r="I67" s="5">
        <v>34325.2609795221</v>
      </c>
      <c r="J67" s="5">
        <f t="shared" si="4"/>
        <v>2.1099239430195045E-4</v>
      </c>
      <c r="K67" s="5">
        <f t="shared" si="5"/>
        <v>2.5986151224790865E-4</v>
      </c>
      <c r="L67" s="5">
        <f t="shared" si="6"/>
        <v>3.6687253272994134E-4</v>
      </c>
      <c r="M67" s="5">
        <f t="shared" si="7"/>
        <v>3.9852038010618738E-4</v>
      </c>
    </row>
    <row r="68" spans="1:13">
      <c r="A68" s="5">
        <v>30</v>
      </c>
      <c r="B68" s="5" t="s">
        <v>29</v>
      </c>
      <c r="C68" s="5" t="s">
        <v>438</v>
      </c>
      <c r="D68" s="5" t="s">
        <v>408</v>
      </c>
      <c r="E68" s="5" t="s">
        <v>846</v>
      </c>
      <c r="F68" s="5">
        <v>1659.0102139478499</v>
      </c>
      <c r="G68" s="5">
        <v>4016.6528303146501</v>
      </c>
      <c r="H68" s="5">
        <v>1721.11911548375</v>
      </c>
      <c r="I68" s="5">
        <v>1669.8850358280299</v>
      </c>
      <c r="J68" s="5">
        <f t="shared" si="4"/>
        <v>1.8011613694235157E-5</v>
      </c>
      <c r="K68" s="5">
        <f t="shared" si="5"/>
        <v>4.9080207731595669E-5</v>
      </c>
      <c r="L68" s="5">
        <f t="shared" si="6"/>
        <v>2.1490975520741466E-5</v>
      </c>
      <c r="M68" s="5">
        <f t="shared" si="7"/>
        <v>1.9387564732831529E-5</v>
      </c>
    </row>
    <row r="69" spans="1:13">
      <c r="A69" s="5">
        <v>6</v>
      </c>
      <c r="B69" s="5" t="s">
        <v>5</v>
      </c>
      <c r="C69" s="5" t="s">
        <v>414</v>
      </c>
      <c r="D69" s="5" t="s">
        <v>408</v>
      </c>
      <c r="E69" s="5" t="s">
        <v>822</v>
      </c>
      <c r="F69" s="5">
        <v>3410.9099091743101</v>
      </c>
      <c r="G69" s="5">
        <v>1163.27907990175</v>
      </c>
      <c r="H69" s="5">
        <v>1377.05378691283</v>
      </c>
      <c r="I69" s="5">
        <v>2260.5992212967799</v>
      </c>
      <c r="J69" s="5">
        <f t="shared" si="4"/>
        <v>3.7031713917957593E-5</v>
      </c>
      <c r="K69" s="5">
        <f t="shared" si="5"/>
        <v>1.4214317568223798E-5</v>
      </c>
      <c r="L69" s="5">
        <f t="shared" si="6"/>
        <v>1.7194759478904515E-5</v>
      </c>
      <c r="M69" s="5">
        <f t="shared" si="7"/>
        <v>2.6245826986615002E-5</v>
      </c>
    </row>
    <row r="70" spans="1:13">
      <c r="A70" s="5">
        <v>207</v>
      </c>
      <c r="B70" s="5" t="s">
        <v>206</v>
      </c>
      <c r="C70" s="5" t="s">
        <v>615</v>
      </c>
      <c r="D70" s="5" t="s">
        <v>408</v>
      </c>
      <c r="E70" s="5" t="s">
        <v>1023</v>
      </c>
      <c r="F70" s="5">
        <v>707.86501084113797</v>
      </c>
      <c r="G70" s="5">
        <v>385.61466126301502</v>
      </c>
      <c r="H70" s="5">
        <v>2044.76834212274</v>
      </c>
      <c r="I70" s="5">
        <v>2244.7110776702598</v>
      </c>
      <c r="J70" s="5">
        <f t="shared" si="4"/>
        <v>7.685179401395139E-6</v>
      </c>
      <c r="K70" s="5">
        <f t="shared" si="5"/>
        <v>4.7118953214722014E-6</v>
      </c>
      <c r="L70" s="5">
        <f t="shared" si="6"/>
        <v>2.5532263276150811E-5</v>
      </c>
      <c r="M70" s="5">
        <f t="shared" si="7"/>
        <v>2.6061363741280904E-5</v>
      </c>
    </row>
    <row r="71" spans="1:13">
      <c r="A71" s="5">
        <v>245</v>
      </c>
      <c r="B71" s="5" t="s">
        <v>244</v>
      </c>
      <c r="C71" s="5" t="s">
        <v>653</v>
      </c>
      <c r="D71" s="5" t="s">
        <v>408</v>
      </c>
      <c r="E71" s="5" t="s">
        <v>1061</v>
      </c>
      <c r="F71" s="5">
        <v>812.24932335090602</v>
      </c>
      <c r="G71" s="5">
        <v>687.606604287913</v>
      </c>
      <c r="H71" s="5">
        <v>427.26570868741999</v>
      </c>
      <c r="I71" s="5">
        <v>365.20516254604001</v>
      </c>
      <c r="J71" s="5">
        <f t="shared" si="4"/>
        <v>8.8184635107136849E-6</v>
      </c>
      <c r="K71" s="5">
        <f t="shared" si="5"/>
        <v>8.401989517581529E-6</v>
      </c>
      <c r="L71" s="5">
        <f t="shared" si="6"/>
        <v>5.335108304617684E-6</v>
      </c>
      <c r="M71" s="5">
        <f t="shared" si="7"/>
        <v>4.2400755607194847E-6</v>
      </c>
    </row>
    <row r="72" spans="1:13">
      <c r="A72" s="5">
        <v>197</v>
      </c>
      <c r="B72" s="5" t="s">
        <v>196</v>
      </c>
      <c r="C72" s="5" t="s">
        <v>605</v>
      </c>
      <c r="D72" s="5" t="s">
        <v>408</v>
      </c>
      <c r="E72" s="5" t="s">
        <v>1013</v>
      </c>
      <c r="F72" s="5">
        <v>572.182336329912</v>
      </c>
      <c r="G72" s="5">
        <v>830.72634793289797</v>
      </c>
      <c r="H72" s="5">
        <v>160.45090714104001</v>
      </c>
      <c r="I72" s="5">
        <v>144.294907368889</v>
      </c>
      <c r="J72" s="5">
        <f t="shared" si="4"/>
        <v>6.2120938846511952E-6</v>
      </c>
      <c r="K72" s="5">
        <f t="shared" si="5"/>
        <v>1.0150795562150315E-5</v>
      </c>
      <c r="L72" s="5">
        <f t="shared" si="6"/>
        <v>2.0034909185699586E-6</v>
      </c>
      <c r="M72" s="5">
        <f t="shared" si="7"/>
        <v>1.6752811105017668E-6</v>
      </c>
    </row>
    <row r="73" spans="1:13">
      <c r="A73" s="5">
        <v>203</v>
      </c>
      <c r="B73" s="5" t="s">
        <v>202</v>
      </c>
      <c r="C73" s="5" t="s">
        <v>611</v>
      </c>
      <c r="D73" s="5" t="s">
        <v>408</v>
      </c>
      <c r="E73" s="5" t="s">
        <v>1019</v>
      </c>
      <c r="F73" s="5">
        <v>4723.6692197544098</v>
      </c>
      <c r="G73" s="5">
        <v>21372.666279716101</v>
      </c>
      <c r="H73" s="5">
        <v>15610.8970295653</v>
      </c>
      <c r="I73" s="5">
        <v>24741.9308036892</v>
      </c>
      <c r="J73" s="5">
        <f t="shared" si="4"/>
        <v>5.1284135860202787E-5</v>
      </c>
      <c r="K73" s="5">
        <f t="shared" si="5"/>
        <v>2.6115647657414377E-4</v>
      </c>
      <c r="L73" s="5">
        <f t="shared" si="6"/>
        <v>1.949274764895673E-4</v>
      </c>
      <c r="M73" s="5">
        <f t="shared" si="7"/>
        <v>2.8725677204113968E-4</v>
      </c>
    </row>
    <row r="74" spans="1:13">
      <c r="A74" s="5">
        <v>403</v>
      </c>
      <c r="B74" s="5" t="s">
        <v>402</v>
      </c>
      <c r="C74" s="5" t="s">
        <v>811</v>
      </c>
      <c r="D74" s="5" t="s">
        <v>408</v>
      </c>
      <c r="E74" s="5" t="s">
        <v>1219</v>
      </c>
      <c r="F74" s="5">
        <v>11025.5195689099</v>
      </c>
      <c r="G74" s="5">
        <v>14672.880198324199</v>
      </c>
      <c r="H74" s="5">
        <v>33141.8709480545</v>
      </c>
      <c r="I74" s="5">
        <v>30551.057438442698</v>
      </c>
      <c r="J74" s="5">
        <f t="shared" si="4"/>
        <v>1.1970233672092252E-4</v>
      </c>
      <c r="K74" s="5">
        <f t="shared" si="5"/>
        <v>1.7929057814492636E-4</v>
      </c>
      <c r="L74" s="5">
        <f t="shared" si="6"/>
        <v>4.138302403642886E-4</v>
      </c>
      <c r="M74" s="5">
        <f t="shared" si="7"/>
        <v>3.5470142616767544E-4</v>
      </c>
    </row>
    <row r="75" spans="1:13">
      <c r="A75" s="5">
        <v>75</v>
      </c>
      <c r="B75" s="5" t="s">
        <v>74</v>
      </c>
      <c r="C75" s="5" t="s">
        <v>483</v>
      </c>
      <c r="D75" s="5" t="s">
        <v>408</v>
      </c>
      <c r="E75" s="5" t="s">
        <v>891</v>
      </c>
      <c r="F75" s="5">
        <v>274037.271593899</v>
      </c>
      <c r="G75" s="5">
        <v>144762.249080265</v>
      </c>
      <c r="H75" s="5">
        <v>375176.25499478698</v>
      </c>
      <c r="I75" s="5">
        <v>391056.19033709902</v>
      </c>
      <c r="J75" s="5">
        <f t="shared" si="4"/>
        <v>2.9751796777826626E-3</v>
      </c>
      <c r="K75" s="5">
        <f t="shared" si="5"/>
        <v>1.7688761156875545E-3</v>
      </c>
      <c r="L75" s="5">
        <f t="shared" si="6"/>
        <v>4.6846866318082866E-3</v>
      </c>
      <c r="M75" s="5">
        <f t="shared" si="7"/>
        <v>4.5402090812650259E-3</v>
      </c>
    </row>
    <row r="76" spans="1:13">
      <c r="A76" s="5">
        <v>362</v>
      </c>
      <c r="B76" s="5" t="s">
        <v>361</v>
      </c>
      <c r="C76" s="5" t="s">
        <v>770</v>
      </c>
      <c r="D76" s="5" t="s">
        <v>408</v>
      </c>
      <c r="E76" s="5" t="s">
        <v>1178</v>
      </c>
      <c r="F76" s="5">
        <v>341.325764973312</v>
      </c>
      <c r="G76" s="5">
        <v>771.09261163999804</v>
      </c>
      <c r="H76" s="5">
        <v>776.43171755767696</v>
      </c>
      <c r="I76" s="5">
        <v>937.60251982149703</v>
      </c>
      <c r="J76" s="5">
        <f t="shared" si="4"/>
        <v>3.705720296898576E-6</v>
      </c>
      <c r="K76" s="5">
        <f t="shared" si="5"/>
        <v>9.4221201478906656E-6</v>
      </c>
      <c r="L76" s="5">
        <f t="shared" si="6"/>
        <v>9.695014647995078E-6</v>
      </c>
      <c r="M76" s="5">
        <f t="shared" si="7"/>
        <v>1.0885677251243564E-5</v>
      </c>
    </row>
    <row r="77" spans="1:13">
      <c r="A77" s="5">
        <v>33</v>
      </c>
      <c r="B77" s="5" t="s">
        <v>32</v>
      </c>
      <c r="C77" s="5" t="s">
        <v>441</v>
      </c>
      <c r="D77" s="5" t="s">
        <v>408</v>
      </c>
      <c r="E77" s="5" t="s">
        <v>849</v>
      </c>
      <c r="F77" s="5">
        <v>1485.6682903117701</v>
      </c>
      <c r="G77" s="5">
        <v>1470.9206361926599</v>
      </c>
      <c r="H77" s="5">
        <v>274.600782483079</v>
      </c>
      <c r="I77" s="5">
        <v>216.377459065273</v>
      </c>
      <c r="J77" s="5">
        <f t="shared" si="4"/>
        <v>1.6129667616206473E-5</v>
      </c>
      <c r="K77" s="5">
        <f t="shared" si="5"/>
        <v>1.7973445411106458E-5</v>
      </c>
      <c r="L77" s="5">
        <f t="shared" si="6"/>
        <v>3.4288380398712862E-6</v>
      </c>
      <c r="M77" s="5">
        <f t="shared" si="7"/>
        <v>2.5121681459187604E-6</v>
      </c>
    </row>
    <row r="78" spans="1:13">
      <c r="A78" s="5">
        <v>145</v>
      </c>
      <c r="B78" s="5" t="s">
        <v>144</v>
      </c>
      <c r="C78" s="5" t="s">
        <v>553</v>
      </c>
      <c r="D78" s="5" t="s">
        <v>408</v>
      </c>
      <c r="E78" s="5" t="s">
        <v>961</v>
      </c>
      <c r="F78" s="5">
        <v>1545.56451047515</v>
      </c>
      <c r="G78" s="5">
        <v>1367.6302256750901</v>
      </c>
      <c r="H78" s="5">
        <v>246.09910281542801</v>
      </c>
      <c r="I78" s="5">
        <v>2562.9897183094399</v>
      </c>
      <c r="J78" s="5">
        <f t="shared" si="4"/>
        <v>1.6779951484417531E-5</v>
      </c>
      <c r="K78" s="5">
        <f t="shared" si="5"/>
        <v>1.6711321194987186E-5</v>
      </c>
      <c r="L78" s="5">
        <f t="shared" si="6"/>
        <v>3.072948145600174E-6</v>
      </c>
      <c r="M78" s="5">
        <f t="shared" si="7"/>
        <v>2.975661677731398E-5</v>
      </c>
    </row>
    <row r="79" spans="1:13">
      <c r="A79" s="5">
        <v>47</v>
      </c>
      <c r="B79" s="5" t="s">
        <v>46</v>
      </c>
      <c r="C79" s="5" t="s">
        <v>455</v>
      </c>
      <c r="D79" s="5" t="s">
        <v>408</v>
      </c>
      <c r="E79" s="5" t="s">
        <v>863</v>
      </c>
      <c r="F79" s="5">
        <v>360.44912129323802</v>
      </c>
      <c r="G79" s="5">
        <v>1089.60683709878</v>
      </c>
      <c r="H79" s="5">
        <v>234.27994576078001</v>
      </c>
      <c r="I79" s="5">
        <v>91.131307765319406</v>
      </c>
      <c r="J79" s="5">
        <f t="shared" si="4"/>
        <v>3.9133395771633242E-6</v>
      </c>
      <c r="K79" s="5">
        <f t="shared" si="5"/>
        <v>1.3314103102703492E-5</v>
      </c>
      <c r="L79" s="5">
        <f t="shared" si="6"/>
        <v>2.9253667186947811E-6</v>
      </c>
      <c r="M79" s="5">
        <f t="shared" si="7"/>
        <v>1.058045368740986E-6</v>
      </c>
    </row>
    <row r="80" spans="1:13">
      <c r="A80" s="5">
        <v>142</v>
      </c>
      <c r="B80" s="5" t="s">
        <v>141</v>
      </c>
      <c r="C80" s="5" t="s">
        <v>550</v>
      </c>
      <c r="D80" s="5" t="s">
        <v>408</v>
      </c>
      <c r="E80" s="5" t="s">
        <v>958</v>
      </c>
      <c r="F80" s="5">
        <v>454.58712082982203</v>
      </c>
      <c r="G80" s="5">
        <v>513.98368080715602</v>
      </c>
      <c r="H80" s="5">
        <v>171.563618570947</v>
      </c>
      <c r="I80" s="5">
        <v>144.297315276798</v>
      </c>
      <c r="J80" s="5">
        <f t="shared" si="4"/>
        <v>4.9353810735602467E-6</v>
      </c>
      <c r="K80" s="5">
        <f t="shared" si="5"/>
        <v>6.2804595991656152E-6</v>
      </c>
      <c r="L80" s="5">
        <f t="shared" si="6"/>
        <v>2.142251221189728E-6</v>
      </c>
      <c r="M80" s="5">
        <f t="shared" si="7"/>
        <v>1.6753090666002136E-6</v>
      </c>
    </row>
    <row r="81" spans="1:13">
      <c r="A81" s="5">
        <v>108</v>
      </c>
      <c r="B81" s="5" t="s">
        <v>107</v>
      </c>
      <c r="C81" s="5" t="s">
        <v>516</v>
      </c>
      <c r="D81" s="5" t="s">
        <v>408</v>
      </c>
      <c r="E81" s="5" t="s">
        <v>924</v>
      </c>
      <c r="F81" s="5">
        <v>953.279211245076</v>
      </c>
      <c r="G81" s="5">
        <v>635.78452879989504</v>
      </c>
      <c r="H81" s="5">
        <v>431.528533669377</v>
      </c>
      <c r="I81" s="5">
        <v>663.93372520829496</v>
      </c>
      <c r="J81" s="5">
        <f t="shared" si="4"/>
        <v>1.0349602884501127E-5</v>
      </c>
      <c r="K81" s="5">
        <f t="shared" si="5"/>
        <v>7.768766200186904E-6</v>
      </c>
      <c r="L81" s="5">
        <f t="shared" si="6"/>
        <v>5.3883366178194085E-6</v>
      </c>
      <c r="M81" s="5">
        <f t="shared" si="7"/>
        <v>7.7083498561941738E-6</v>
      </c>
    </row>
    <row r="82" spans="1:13">
      <c r="A82" s="5">
        <v>267</v>
      </c>
      <c r="B82" s="5" t="s">
        <v>266</v>
      </c>
      <c r="C82" s="5" t="s">
        <v>675</v>
      </c>
      <c r="D82" s="5" t="s">
        <v>408</v>
      </c>
      <c r="E82" s="5" t="s">
        <v>1083</v>
      </c>
      <c r="F82" s="5">
        <v>1665.42398707864</v>
      </c>
      <c r="G82" s="5">
        <v>3334.0948744348798</v>
      </c>
      <c r="H82" s="5">
        <v>6360.2887387435903</v>
      </c>
      <c r="I82" s="5">
        <v>2986.4805520138498</v>
      </c>
      <c r="J82" s="5">
        <f t="shared" si="4"/>
        <v>1.8081247023182151E-5</v>
      </c>
      <c r="K82" s="5">
        <f t="shared" si="5"/>
        <v>4.0739908562446873E-5</v>
      </c>
      <c r="L82" s="5">
        <f t="shared" si="6"/>
        <v>7.9418564560400807E-5</v>
      </c>
      <c r="M82" s="5">
        <f t="shared" si="7"/>
        <v>3.4673395942374161E-5</v>
      </c>
    </row>
    <row r="83" spans="1:13">
      <c r="A83" s="5">
        <v>152</v>
      </c>
      <c r="B83" s="5" t="s">
        <v>151</v>
      </c>
      <c r="C83" s="5" t="s">
        <v>560</v>
      </c>
      <c r="D83" s="5" t="s">
        <v>408</v>
      </c>
      <c r="E83" s="5" t="s">
        <v>968</v>
      </c>
      <c r="F83" s="5">
        <v>2488.4803333589798</v>
      </c>
      <c r="G83" s="5">
        <v>1506.31962708374</v>
      </c>
      <c r="H83" s="5">
        <v>4677.6626365813599</v>
      </c>
      <c r="I83" s="5">
        <v>1628.2466714213101</v>
      </c>
      <c r="J83" s="5">
        <f t="shared" si="4"/>
        <v>2.7017040686870904E-5</v>
      </c>
      <c r="K83" s="5">
        <f t="shared" si="5"/>
        <v>1.8405992086116696E-5</v>
      </c>
      <c r="L83" s="5">
        <f t="shared" si="6"/>
        <v>5.8408237008512927E-5</v>
      </c>
      <c r="M83" s="5">
        <f t="shared" si="7"/>
        <v>1.8904138348389311E-5</v>
      </c>
    </row>
    <row r="84" spans="1:13">
      <c r="A84" s="5">
        <v>23</v>
      </c>
      <c r="B84" s="5" t="s">
        <v>22</v>
      </c>
      <c r="C84" s="5" t="s">
        <v>431</v>
      </c>
      <c r="D84" s="5" t="s">
        <v>408</v>
      </c>
      <c r="E84" s="5" t="s">
        <v>839</v>
      </c>
      <c r="F84" s="5">
        <v>173183.13133721001</v>
      </c>
      <c r="G84" s="5">
        <v>132021.51221519301</v>
      </c>
      <c r="H84" s="5">
        <v>790.38912085551397</v>
      </c>
      <c r="I84" s="5">
        <v>4137.8196725512098</v>
      </c>
      <c r="J84" s="5">
        <f t="shared" si="4"/>
        <v>1.880222094944782E-3</v>
      </c>
      <c r="K84" s="5">
        <f t="shared" si="5"/>
        <v>1.61319474654559E-3</v>
      </c>
      <c r="L84" s="5">
        <f t="shared" si="6"/>
        <v>9.8692955620285174E-6</v>
      </c>
      <c r="M84" s="5">
        <f t="shared" si="7"/>
        <v>4.8040580658650733E-5</v>
      </c>
    </row>
    <row r="85" spans="1:13">
      <c r="A85" s="5">
        <v>240</v>
      </c>
      <c r="B85" s="5" t="s">
        <v>239</v>
      </c>
      <c r="C85" s="5" t="s">
        <v>648</v>
      </c>
      <c r="D85" s="5" t="s">
        <v>408</v>
      </c>
      <c r="E85" s="5" t="s">
        <v>1056</v>
      </c>
      <c r="F85" s="5">
        <v>212503.84601224499</v>
      </c>
      <c r="G85" s="5">
        <v>198176.92325027799</v>
      </c>
      <c r="H85" s="5">
        <v>251440.39331321401</v>
      </c>
      <c r="I85" s="5">
        <v>291009.56547572103</v>
      </c>
      <c r="J85" s="5">
        <f t="shared" si="4"/>
        <v>2.3071209271241454E-3</v>
      </c>
      <c r="K85" s="5">
        <f t="shared" si="5"/>
        <v>2.4215596845521227E-3</v>
      </c>
      <c r="L85" s="5">
        <f t="shared" si="6"/>
        <v>3.139642857374858E-3</v>
      </c>
      <c r="M85" s="5">
        <f t="shared" si="7"/>
        <v>3.3786558161089746E-3</v>
      </c>
    </row>
    <row r="86" spans="1:13">
      <c r="A86" s="5">
        <v>95</v>
      </c>
      <c r="B86" s="5" t="s">
        <v>94</v>
      </c>
      <c r="C86" s="5" t="s">
        <v>503</v>
      </c>
      <c r="D86" s="5" t="s">
        <v>408</v>
      </c>
      <c r="E86" s="5" t="s">
        <v>911</v>
      </c>
      <c r="F86" s="5">
        <v>3502.8666290767901</v>
      </c>
      <c r="G86" s="5">
        <v>1572.2376600990599</v>
      </c>
      <c r="H86" s="5">
        <v>836.65216554738595</v>
      </c>
      <c r="I86" s="5">
        <v>389.78025380924697</v>
      </c>
      <c r="J86" s="5">
        <f t="shared" si="4"/>
        <v>3.8030073603478205E-5</v>
      </c>
      <c r="K86" s="5">
        <f t="shared" si="5"/>
        <v>1.9211456459147074E-5</v>
      </c>
      <c r="L86" s="5">
        <f t="shared" si="6"/>
        <v>1.0446965028391129E-5</v>
      </c>
      <c r="M86" s="5">
        <f t="shared" si="7"/>
        <v>4.5253953057667327E-6</v>
      </c>
    </row>
    <row r="87" spans="1:13">
      <c r="A87" s="5">
        <v>389</v>
      </c>
      <c r="B87" s="5" t="s">
        <v>388</v>
      </c>
      <c r="C87" s="5" t="s">
        <v>797</v>
      </c>
      <c r="D87" s="5" t="s">
        <v>408</v>
      </c>
      <c r="E87" s="5" t="s">
        <v>1205</v>
      </c>
      <c r="F87" s="5">
        <v>265.98756454163401</v>
      </c>
      <c r="G87" s="5">
        <v>3163.35276750304</v>
      </c>
      <c r="H87" s="5">
        <v>9363.6618782566602</v>
      </c>
      <c r="I87" s="5">
        <v>10901.350941521199</v>
      </c>
      <c r="J87" s="5">
        <f t="shared" si="4"/>
        <v>2.8877852708295327E-6</v>
      </c>
      <c r="K87" s="5">
        <f t="shared" si="5"/>
        <v>3.8653579862714923E-5</v>
      </c>
      <c r="L87" s="5">
        <f t="shared" si="6"/>
        <v>1.1692057011031083E-4</v>
      </c>
      <c r="M87" s="5">
        <f t="shared" si="7"/>
        <v>1.2656598659155943E-4</v>
      </c>
    </row>
    <row r="88" spans="1:13">
      <c r="A88" s="5">
        <v>83</v>
      </c>
      <c r="B88" s="5" t="s">
        <v>82</v>
      </c>
      <c r="C88" s="5" t="s">
        <v>491</v>
      </c>
      <c r="D88" s="5" t="s">
        <v>408</v>
      </c>
      <c r="E88" s="5" t="s">
        <v>899</v>
      </c>
      <c r="F88" s="5">
        <v>173209.810849475</v>
      </c>
      <c r="G88" s="5">
        <v>168836.78968903399</v>
      </c>
      <c r="H88" s="5">
        <v>194306.49081250999</v>
      </c>
      <c r="I88" s="5">
        <v>192511.81801004399</v>
      </c>
      <c r="J88" s="5">
        <f t="shared" si="4"/>
        <v>1.8805117502250376E-3</v>
      </c>
      <c r="K88" s="5">
        <f t="shared" si="5"/>
        <v>2.0630472835822308E-3</v>
      </c>
      <c r="L88" s="5">
        <f t="shared" si="6"/>
        <v>2.4262330247834933E-3</v>
      </c>
      <c r="M88" s="5">
        <f t="shared" si="7"/>
        <v>2.235085202529582E-3</v>
      </c>
    </row>
    <row r="89" spans="1:13">
      <c r="A89" s="5">
        <v>225</v>
      </c>
      <c r="B89" s="5" t="s">
        <v>224</v>
      </c>
      <c r="C89" s="5" t="s">
        <v>633</v>
      </c>
      <c r="D89" s="5" t="s">
        <v>408</v>
      </c>
      <c r="E89" s="5" t="s">
        <v>1041</v>
      </c>
      <c r="F89" s="5">
        <v>914.28023027838594</v>
      </c>
      <c r="G89" s="5">
        <v>743.66470444634899</v>
      </c>
      <c r="H89" s="5">
        <v>7018.6473543895299</v>
      </c>
      <c r="I89" s="5">
        <v>1612.80087707812</v>
      </c>
      <c r="J89" s="5">
        <f t="shared" si="4"/>
        <v>9.9261970647326584E-6</v>
      </c>
      <c r="K89" s="5">
        <f t="shared" si="5"/>
        <v>9.0869735869164703E-6</v>
      </c>
      <c r="L89" s="5">
        <f t="shared" si="6"/>
        <v>8.7639244213208784E-5</v>
      </c>
      <c r="M89" s="5">
        <f t="shared" si="7"/>
        <v>1.8724810831073059E-5</v>
      </c>
    </row>
    <row r="90" spans="1:13">
      <c r="A90" s="5">
        <v>294</v>
      </c>
      <c r="B90" s="5" t="s">
        <v>293</v>
      </c>
      <c r="C90" s="5" t="s">
        <v>702</v>
      </c>
      <c r="D90" s="5" t="s">
        <v>408</v>
      </c>
      <c r="E90" s="5" t="s">
        <v>1110</v>
      </c>
      <c r="F90" s="5">
        <v>1375.60444618982</v>
      </c>
      <c r="G90" s="5">
        <v>1635.07460684885</v>
      </c>
      <c r="H90" s="5">
        <v>9549.4234228277801</v>
      </c>
      <c r="I90" s="5">
        <v>2977.6552039619501</v>
      </c>
      <c r="J90" s="5">
        <f t="shared" si="4"/>
        <v>1.4934721722950271E-5</v>
      </c>
      <c r="K90" s="5">
        <f t="shared" si="5"/>
        <v>1.9979272481588158E-5</v>
      </c>
      <c r="L90" s="5">
        <f t="shared" si="6"/>
        <v>1.1924010556323676E-4</v>
      </c>
      <c r="M90" s="5">
        <f t="shared" si="7"/>
        <v>3.4570932597308538E-5</v>
      </c>
    </row>
    <row r="91" spans="1:13">
      <c r="A91" s="5">
        <v>388</v>
      </c>
      <c r="B91" s="5" t="s">
        <v>387</v>
      </c>
      <c r="C91" s="5" t="s">
        <v>796</v>
      </c>
      <c r="D91" s="5" t="s">
        <v>408</v>
      </c>
      <c r="E91" s="5" t="s">
        <v>1204</v>
      </c>
      <c r="F91" s="5">
        <v>12030.4711840091</v>
      </c>
      <c r="G91" s="5">
        <v>18193.780833934699</v>
      </c>
      <c r="H91" s="5">
        <v>84844.604618240803</v>
      </c>
      <c r="I91" s="5">
        <v>107496.540323441</v>
      </c>
      <c r="J91" s="5">
        <f t="shared" si="4"/>
        <v>1.3061293878978566E-4</v>
      </c>
      <c r="K91" s="5">
        <f t="shared" si="5"/>
        <v>2.2231310010496677E-4</v>
      </c>
      <c r="L91" s="5">
        <f t="shared" si="6"/>
        <v>1.0594230838027185E-3</v>
      </c>
      <c r="M91" s="5">
        <f t="shared" si="7"/>
        <v>1.2480476735589922E-3</v>
      </c>
    </row>
    <row r="92" spans="1:13">
      <c r="A92" s="5">
        <v>344</v>
      </c>
      <c r="B92" s="5" t="s">
        <v>343</v>
      </c>
      <c r="C92" s="5" t="s">
        <v>752</v>
      </c>
      <c r="D92" s="5" t="s">
        <v>408</v>
      </c>
      <c r="E92" s="5" t="s">
        <v>1160</v>
      </c>
      <c r="F92" s="5">
        <v>102292.05252735601</v>
      </c>
      <c r="G92" s="5">
        <v>83223.968294094404</v>
      </c>
      <c r="H92" s="5">
        <v>108768.52671788599</v>
      </c>
      <c r="I92" s="5">
        <v>145615.516915074</v>
      </c>
      <c r="J92" s="5">
        <f t="shared" si="4"/>
        <v>1.1105687708388417E-3</v>
      </c>
      <c r="K92" s="5">
        <f t="shared" si="5"/>
        <v>1.0169287276445816E-3</v>
      </c>
      <c r="L92" s="5">
        <f t="shared" si="6"/>
        <v>1.3581522185721563E-3</v>
      </c>
      <c r="M92" s="5">
        <f t="shared" si="7"/>
        <v>1.6906135450790736E-3</v>
      </c>
    </row>
    <row r="93" spans="1:13">
      <c r="A93" s="5">
        <v>305</v>
      </c>
      <c r="B93" s="5" t="s">
        <v>304</v>
      </c>
      <c r="C93" s="5" t="s">
        <v>713</v>
      </c>
      <c r="D93" s="5" t="s">
        <v>408</v>
      </c>
      <c r="E93" s="5" t="s">
        <v>1121</v>
      </c>
      <c r="F93" s="5">
        <v>319.05742817479199</v>
      </c>
      <c r="G93" s="5">
        <v>899.33054092906502</v>
      </c>
      <c r="H93" s="5">
        <v>413.03498435988598</v>
      </c>
      <c r="I93" s="5">
        <v>287.62909148058299</v>
      </c>
      <c r="J93" s="5">
        <f t="shared" si="4"/>
        <v>3.4639564568354E-6</v>
      </c>
      <c r="K93" s="5">
        <f t="shared" si="5"/>
        <v>1.0989082610037049E-5</v>
      </c>
      <c r="L93" s="5">
        <f t="shared" si="6"/>
        <v>5.1574145323423738E-6</v>
      </c>
      <c r="M93" s="5">
        <f t="shared" si="7"/>
        <v>3.3394081092296237E-6</v>
      </c>
    </row>
    <row r="94" spans="1:13">
      <c r="A94" s="5">
        <v>398</v>
      </c>
      <c r="B94" s="5" t="s">
        <v>397</v>
      </c>
      <c r="C94" s="5" t="s">
        <v>806</v>
      </c>
      <c r="D94" s="5" t="s">
        <v>408</v>
      </c>
      <c r="E94" s="5" t="s">
        <v>1214</v>
      </c>
      <c r="F94" s="5">
        <v>1324.5675206655401</v>
      </c>
      <c r="G94" s="5">
        <v>9656.0653330855494</v>
      </c>
      <c r="H94" s="5">
        <v>17782.8527948343</v>
      </c>
      <c r="I94" s="5">
        <v>22652.245190008001</v>
      </c>
      <c r="J94" s="5">
        <f t="shared" si="4"/>
        <v>1.4380621827147172E-5</v>
      </c>
      <c r="K94" s="5">
        <f t="shared" si="5"/>
        <v>1.1798920953309599E-4</v>
      </c>
      <c r="L94" s="5">
        <f t="shared" si="6"/>
        <v>2.2204788190695172E-4</v>
      </c>
      <c r="M94" s="5">
        <f t="shared" si="7"/>
        <v>2.6299527245447996E-4</v>
      </c>
    </row>
    <row r="95" spans="1:13">
      <c r="A95" s="5">
        <v>310</v>
      </c>
      <c r="B95" s="5" t="s">
        <v>309</v>
      </c>
      <c r="C95" s="5" t="s">
        <v>718</v>
      </c>
      <c r="D95" s="5" t="s">
        <v>408</v>
      </c>
      <c r="E95" s="5" t="s">
        <v>1126</v>
      </c>
      <c r="F95" s="5">
        <v>1175.0643374818801</v>
      </c>
      <c r="G95" s="5">
        <v>418.605618530448</v>
      </c>
      <c r="H95" s="5">
        <v>1221.0987466720401</v>
      </c>
      <c r="I95" s="5">
        <v>491.54898062863401</v>
      </c>
      <c r="J95" s="5">
        <f t="shared" si="4"/>
        <v>1.2757489215350483E-5</v>
      </c>
      <c r="K95" s="5">
        <f t="shared" si="5"/>
        <v>5.1150177979106149E-6</v>
      </c>
      <c r="L95" s="5">
        <f t="shared" si="6"/>
        <v>1.5247406781465538E-5</v>
      </c>
      <c r="M95" s="5">
        <f t="shared" si="7"/>
        <v>5.7069423803594202E-6</v>
      </c>
    </row>
    <row r="96" spans="1:13">
      <c r="A96" s="5">
        <v>244</v>
      </c>
      <c r="B96" s="5" t="s">
        <v>243</v>
      </c>
      <c r="C96" s="5" t="s">
        <v>652</v>
      </c>
      <c r="D96" s="5" t="s">
        <v>408</v>
      </c>
      <c r="E96" s="5" t="s">
        <v>1060</v>
      </c>
      <c r="F96" s="5">
        <v>161936.66024787701</v>
      </c>
      <c r="G96" s="5">
        <v>116835.248152773</v>
      </c>
      <c r="H96" s="5">
        <v>278711.70663400099</v>
      </c>
      <c r="I96" s="5">
        <v>309748.71102714498</v>
      </c>
      <c r="J96" s="5">
        <f t="shared" si="4"/>
        <v>1.758120922220587E-3</v>
      </c>
      <c r="K96" s="5">
        <f t="shared" si="5"/>
        <v>1.4276310380704283E-3</v>
      </c>
      <c r="L96" s="5">
        <f t="shared" si="6"/>
        <v>3.4801696237810134E-3</v>
      </c>
      <c r="M96" s="5">
        <f t="shared" si="7"/>
        <v>3.5962195343418493E-3</v>
      </c>
    </row>
    <row r="97" spans="1:13">
      <c r="A97" s="5">
        <v>374</v>
      </c>
      <c r="B97" s="5" t="s">
        <v>373</v>
      </c>
      <c r="C97" s="5" t="s">
        <v>782</v>
      </c>
      <c r="D97" s="5" t="s">
        <v>408</v>
      </c>
      <c r="E97" s="5" t="s">
        <v>1190</v>
      </c>
      <c r="F97" s="5">
        <v>332.56189744879202</v>
      </c>
      <c r="G97" s="5">
        <v>1093.52493692896</v>
      </c>
      <c r="H97" s="5">
        <v>357.64498724393798</v>
      </c>
      <c r="I97" s="5">
        <v>224.82748860085101</v>
      </c>
      <c r="J97" s="5">
        <f t="shared" si="4"/>
        <v>3.610572361706859E-6</v>
      </c>
      <c r="K97" s="5">
        <f t="shared" si="5"/>
        <v>1.3361979073493653E-5</v>
      </c>
      <c r="L97" s="5">
        <f t="shared" si="6"/>
        <v>4.4657801989579579E-6</v>
      </c>
      <c r="M97" s="5">
        <f t="shared" si="7"/>
        <v>2.6102739981782976E-6</v>
      </c>
    </row>
    <row r="98" spans="1:13">
      <c r="A98" s="5">
        <v>8</v>
      </c>
      <c r="B98" s="5" t="s">
        <v>7</v>
      </c>
      <c r="C98" s="5" t="s">
        <v>416</v>
      </c>
      <c r="D98" s="5" t="s">
        <v>408</v>
      </c>
      <c r="E98" s="5" t="s">
        <v>824</v>
      </c>
      <c r="F98" s="5">
        <v>1863.7974009995901</v>
      </c>
      <c r="G98" s="5">
        <v>2300.42397413345</v>
      </c>
      <c r="H98" s="5">
        <v>423.78791571560402</v>
      </c>
      <c r="I98" s="5">
        <v>259.948945676123</v>
      </c>
      <c r="J98" s="5">
        <f t="shared" si="4"/>
        <v>2.0234956065303264E-5</v>
      </c>
      <c r="K98" s="5">
        <f t="shared" si="5"/>
        <v>2.8109296792864219E-5</v>
      </c>
      <c r="L98" s="5">
        <f t="shared" si="6"/>
        <v>5.2916823947250407E-6</v>
      </c>
      <c r="M98" s="5">
        <f t="shared" si="7"/>
        <v>3.0180383100613362E-6</v>
      </c>
    </row>
    <row r="99" spans="1:13">
      <c r="A99" s="5">
        <v>265</v>
      </c>
      <c r="B99" s="5" t="s">
        <v>264</v>
      </c>
      <c r="C99" s="5" t="s">
        <v>673</v>
      </c>
      <c r="D99" s="5" t="s">
        <v>408</v>
      </c>
      <c r="E99" s="5" t="s">
        <v>1081</v>
      </c>
      <c r="F99" s="5">
        <v>1367.70953416565</v>
      </c>
      <c r="G99" s="5">
        <v>1364.2782052018599</v>
      </c>
      <c r="H99" s="5">
        <v>164.06944058040801</v>
      </c>
      <c r="I99" s="5">
        <v>432.76059790164999</v>
      </c>
      <c r="J99" s="5">
        <f t="shared" si="4"/>
        <v>1.4849007901339167E-5</v>
      </c>
      <c r="K99" s="5">
        <f t="shared" si="5"/>
        <v>1.6670362250289493E-5</v>
      </c>
      <c r="L99" s="5">
        <f t="shared" si="6"/>
        <v>2.0486742024384808E-6</v>
      </c>
      <c r="M99" s="5">
        <f t="shared" si="7"/>
        <v>5.0244022346584834E-6</v>
      </c>
    </row>
    <row r="100" spans="1:13">
      <c r="A100" s="5">
        <v>307</v>
      </c>
      <c r="B100" s="5" t="s">
        <v>306</v>
      </c>
      <c r="C100" s="5" t="s">
        <v>715</v>
      </c>
      <c r="D100" s="5" t="s">
        <v>408</v>
      </c>
      <c r="E100" s="5" t="s">
        <v>1123</v>
      </c>
      <c r="F100" s="5">
        <v>10175.831932061499</v>
      </c>
      <c r="G100" s="5">
        <v>13385.4528270919</v>
      </c>
      <c r="H100" s="5">
        <v>80609.100021579507</v>
      </c>
      <c r="I100" s="5">
        <v>114329.780077488</v>
      </c>
      <c r="J100" s="5">
        <f t="shared" si="4"/>
        <v>1.1047741131237887E-4</v>
      </c>
      <c r="K100" s="5">
        <f t="shared" si="5"/>
        <v>1.6355927014077566E-4</v>
      </c>
      <c r="L100" s="5">
        <f t="shared" si="6"/>
        <v>1.0065359101109361E-3</v>
      </c>
      <c r="M100" s="5">
        <f t="shared" si="7"/>
        <v>1.3273824033302861E-3</v>
      </c>
    </row>
    <row r="101" spans="1:13">
      <c r="A101" s="5">
        <v>259</v>
      </c>
      <c r="B101" s="5" t="s">
        <v>258</v>
      </c>
      <c r="C101" s="5" t="s">
        <v>667</v>
      </c>
      <c r="D101" s="5" t="s">
        <v>408</v>
      </c>
      <c r="E101" s="5" t="s">
        <v>1075</v>
      </c>
      <c r="F101" s="5">
        <v>78326.500677099699</v>
      </c>
      <c r="G101" s="5">
        <v>58319.727810267803</v>
      </c>
      <c r="H101" s="5">
        <v>414965.18992221501</v>
      </c>
      <c r="I101" s="5">
        <v>478518.31692041102</v>
      </c>
      <c r="J101" s="5">
        <f t="shared" si="4"/>
        <v>8.5037853314959483E-4</v>
      </c>
      <c r="K101" s="5">
        <f t="shared" si="5"/>
        <v>7.1261930684555456E-4</v>
      </c>
      <c r="L101" s="5">
        <f t="shared" si="6"/>
        <v>5.1815162927126039E-3</v>
      </c>
      <c r="M101" s="5">
        <f t="shared" si="7"/>
        <v>5.5556548182011901E-3</v>
      </c>
    </row>
    <row r="102" spans="1:13">
      <c r="A102" s="5">
        <v>346</v>
      </c>
      <c r="B102" s="5" t="s">
        <v>345</v>
      </c>
      <c r="C102" s="5" t="s">
        <v>754</v>
      </c>
      <c r="D102" s="5" t="s">
        <v>408</v>
      </c>
      <c r="E102" s="5" t="s">
        <v>1162</v>
      </c>
      <c r="F102" s="5">
        <v>3155.0597128096501</v>
      </c>
      <c r="G102" s="5">
        <v>3100.92167866214</v>
      </c>
      <c r="H102" s="5">
        <v>2231.1311880582898</v>
      </c>
      <c r="I102" s="5">
        <v>3043.93282536581</v>
      </c>
      <c r="J102" s="5">
        <f t="shared" si="4"/>
        <v>3.4253988463484097E-5</v>
      </c>
      <c r="K102" s="5">
        <f t="shared" si="5"/>
        <v>3.7890723091501008E-5</v>
      </c>
      <c r="L102" s="5">
        <f t="shared" si="6"/>
        <v>2.785930695601309E-5</v>
      </c>
      <c r="M102" s="5">
        <f t="shared" si="7"/>
        <v>3.5340423698633528E-5</v>
      </c>
    </row>
    <row r="103" spans="1:13">
      <c r="A103" s="5">
        <v>48</v>
      </c>
      <c r="B103" s="5" t="s">
        <v>47</v>
      </c>
      <c r="C103" s="5" t="s">
        <v>456</v>
      </c>
      <c r="D103" s="5" t="s">
        <v>408</v>
      </c>
      <c r="E103" s="5" t="s">
        <v>864</v>
      </c>
      <c r="F103" s="5">
        <v>38633.278947280902</v>
      </c>
      <c r="G103" s="5">
        <v>32258.112340735701</v>
      </c>
      <c r="H103" s="5">
        <v>12938.527622056999</v>
      </c>
      <c r="I103" s="5">
        <v>14340.861172536999</v>
      </c>
      <c r="J103" s="5">
        <f t="shared" si="4"/>
        <v>4.1943545030032287E-4</v>
      </c>
      <c r="K103" s="5">
        <f t="shared" si="5"/>
        <v>3.9416771167361084E-4</v>
      </c>
      <c r="L103" s="5">
        <f t="shared" si="6"/>
        <v>1.6155859167359856E-4</v>
      </c>
      <c r="M103" s="5">
        <f t="shared" si="7"/>
        <v>1.6649911122129738E-4</v>
      </c>
    </row>
    <row r="104" spans="1:13">
      <c r="A104" s="5">
        <v>312</v>
      </c>
      <c r="B104" s="5" t="s">
        <v>311</v>
      </c>
      <c r="C104" s="5" t="s">
        <v>720</v>
      </c>
      <c r="D104" s="5" t="s">
        <v>408</v>
      </c>
      <c r="E104" s="5" t="s">
        <v>1128</v>
      </c>
      <c r="F104" s="5">
        <v>811.20663507326901</v>
      </c>
      <c r="G104" s="5">
        <v>380.250949087972</v>
      </c>
      <c r="H104" s="5">
        <v>313.93836849546102</v>
      </c>
      <c r="I104" s="5">
        <v>642.74154065136599</v>
      </c>
      <c r="J104" s="5">
        <f t="shared" si="4"/>
        <v>8.8071432076182549E-6</v>
      </c>
      <c r="K104" s="5">
        <f t="shared" si="5"/>
        <v>4.6463551518621285E-6</v>
      </c>
      <c r="L104" s="5">
        <f t="shared" si="6"/>
        <v>3.9200318744128015E-6</v>
      </c>
      <c r="M104" s="5">
        <f t="shared" si="7"/>
        <v>7.4623060620931981E-6</v>
      </c>
    </row>
    <row r="105" spans="1:13">
      <c r="A105" s="5">
        <v>248</v>
      </c>
      <c r="B105" s="5" t="s">
        <v>247</v>
      </c>
      <c r="C105" s="5" t="s">
        <v>656</v>
      </c>
      <c r="D105" s="5" t="s">
        <v>408</v>
      </c>
      <c r="E105" s="5" t="s">
        <v>1064</v>
      </c>
      <c r="F105" s="5">
        <v>2995.6558241273201</v>
      </c>
      <c r="G105" s="5">
        <v>1901.75213026439</v>
      </c>
      <c r="H105" s="5">
        <v>2971.4077949371699</v>
      </c>
      <c r="I105" s="5">
        <v>1928.23416335657</v>
      </c>
      <c r="J105" s="5">
        <f t="shared" si="4"/>
        <v>3.2523365444911623E-5</v>
      </c>
      <c r="K105" s="5">
        <f t="shared" si="5"/>
        <v>2.3237853394481456E-5</v>
      </c>
      <c r="L105" s="5">
        <f t="shared" si="6"/>
        <v>3.7102866157631741E-5</v>
      </c>
      <c r="M105" s="5">
        <f t="shared" si="7"/>
        <v>2.2387028963102008E-5</v>
      </c>
    </row>
    <row r="106" spans="1:13">
      <c r="A106" s="5">
        <v>29</v>
      </c>
      <c r="B106" s="5" t="s">
        <v>28</v>
      </c>
      <c r="C106" s="5" t="s">
        <v>437</v>
      </c>
      <c r="D106" s="5" t="s">
        <v>408</v>
      </c>
      <c r="E106" s="5" t="s">
        <v>845</v>
      </c>
      <c r="F106" s="5">
        <v>51235.133520668998</v>
      </c>
      <c r="G106" s="5">
        <v>51511.652803118697</v>
      </c>
      <c r="H106" s="5">
        <v>1951.8587497563401</v>
      </c>
      <c r="I106" s="5">
        <v>2790.555975494</v>
      </c>
      <c r="J106" s="5">
        <f t="shared" si="4"/>
        <v>5.5625180893302019E-4</v>
      </c>
      <c r="K106" s="5">
        <f t="shared" si="5"/>
        <v>6.2943020643804249E-4</v>
      </c>
      <c r="L106" s="5">
        <f t="shared" si="6"/>
        <v>2.4372135684036333E-5</v>
      </c>
      <c r="M106" s="5">
        <f t="shared" si="7"/>
        <v>3.239868820589357E-5</v>
      </c>
    </row>
    <row r="107" spans="1:13">
      <c r="A107" s="5">
        <v>173</v>
      </c>
      <c r="B107" s="5" t="s">
        <v>172</v>
      </c>
      <c r="C107" s="5" t="s">
        <v>581</v>
      </c>
      <c r="D107" s="5" t="s">
        <v>408</v>
      </c>
      <c r="E107" s="5" t="s">
        <v>989</v>
      </c>
      <c r="F107" s="5">
        <v>1929117.9155876399</v>
      </c>
      <c r="G107" s="5">
        <v>1394163.2838267901</v>
      </c>
      <c r="H107" s="5">
        <v>1910613.4369785599</v>
      </c>
      <c r="I107" s="5">
        <v>2012537.76054421</v>
      </c>
      <c r="J107" s="5">
        <f t="shared" si="4"/>
        <v>2.0944130647338469E-2</v>
      </c>
      <c r="K107" s="5">
        <f t="shared" si="5"/>
        <v>1.7035533433598291E-2</v>
      </c>
      <c r="L107" s="5">
        <f t="shared" si="6"/>
        <v>2.3857120773517801E-2</v>
      </c>
      <c r="M107" s="5">
        <f t="shared" si="7"/>
        <v>2.3365803796469787E-2</v>
      </c>
    </row>
    <row r="108" spans="1:13">
      <c r="A108" s="5">
        <v>359</v>
      </c>
      <c r="B108" s="5" t="s">
        <v>358</v>
      </c>
      <c r="C108" s="5" t="s">
        <v>767</v>
      </c>
      <c r="D108" s="5" t="s">
        <v>408</v>
      </c>
      <c r="E108" s="5" t="s">
        <v>1175</v>
      </c>
      <c r="F108" s="5">
        <v>24730.6366954472</v>
      </c>
      <c r="G108" s="5">
        <v>14556.877386324701</v>
      </c>
      <c r="H108" s="5">
        <v>26835.227342516398</v>
      </c>
      <c r="I108" s="5">
        <v>21833.563291541399</v>
      </c>
      <c r="J108" s="5">
        <f t="shared" si="4"/>
        <v>2.6849664385783788E-4</v>
      </c>
      <c r="K108" s="5">
        <f t="shared" si="5"/>
        <v>1.7787311879483892E-4</v>
      </c>
      <c r="L108" s="5">
        <f t="shared" si="6"/>
        <v>3.3508152266931065E-4</v>
      </c>
      <c r="M108" s="5">
        <f t="shared" si="7"/>
        <v>2.5349027782217085E-4</v>
      </c>
    </row>
    <row r="109" spans="1:13">
      <c r="A109" s="5">
        <v>126</v>
      </c>
      <c r="B109" s="5" t="s">
        <v>125</v>
      </c>
      <c r="C109" s="5" t="s">
        <v>534</v>
      </c>
      <c r="D109" s="5" t="s">
        <v>408</v>
      </c>
      <c r="E109" s="5" t="s">
        <v>942</v>
      </c>
      <c r="F109" s="5">
        <v>2061.61736826676</v>
      </c>
      <c r="G109" s="5">
        <v>174.390113582596</v>
      </c>
      <c r="H109" s="5">
        <v>1238.4727874738701</v>
      </c>
      <c r="I109" s="5">
        <v>1100.09111983614</v>
      </c>
      <c r="J109" s="5">
        <f t="shared" si="4"/>
        <v>2.2382656423906666E-5</v>
      </c>
      <c r="K109" s="5">
        <f t="shared" si="5"/>
        <v>2.1309043530904028E-6</v>
      </c>
      <c r="L109" s="5">
        <f t="shared" si="6"/>
        <v>1.5464349979765644E-5</v>
      </c>
      <c r="M109" s="5">
        <f t="shared" si="7"/>
        <v>1.2772189306589323E-5</v>
      </c>
    </row>
    <row r="110" spans="1:13">
      <c r="A110" s="5">
        <v>369</v>
      </c>
      <c r="B110" s="5" t="s">
        <v>368</v>
      </c>
      <c r="C110" s="5" t="s">
        <v>777</v>
      </c>
      <c r="D110" s="5" t="s">
        <v>408</v>
      </c>
      <c r="E110" s="5" t="s">
        <v>1185</v>
      </c>
      <c r="F110" s="5">
        <v>246708.817309873</v>
      </c>
      <c r="G110" s="5">
        <v>208478.94958609401</v>
      </c>
      <c r="H110" s="5">
        <v>267762.76055699599</v>
      </c>
      <c r="I110" s="5">
        <v>277854.11251214403</v>
      </c>
      <c r="J110" s="5">
        <f t="shared" si="4"/>
        <v>2.6784789358064499E-3</v>
      </c>
      <c r="K110" s="5">
        <f t="shared" si="5"/>
        <v>2.5474420084617574E-3</v>
      </c>
      <c r="L110" s="5">
        <f t="shared" si="6"/>
        <v>3.3434541983337184E-3</v>
      </c>
      <c r="M110" s="5">
        <f t="shared" si="7"/>
        <v>3.2259194357900749E-3</v>
      </c>
    </row>
    <row r="111" spans="1:13">
      <c r="A111" s="5">
        <v>366</v>
      </c>
      <c r="B111" s="5" t="s">
        <v>365</v>
      </c>
      <c r="C111" s="5" t="s">
        <v>774</v>
      </c>
      <c r="D111" s="5" t="s">
        <v>408</v>
      </c>
      <c r="E111" s="5" t="s">
        <v>1182</v>
      </c>
      <c r="F111" s="5">
        <v>14025.634270828799</v>
      </c>
      <c r="G111" s="5">
        <v>21897.8421359694</v>
      </c>
      <c r="H111" s="5">
        <v>1211.28446722239</v>
      </c>
      <c r="I111" s="5">
        <v>999.31283813648304</v>
      </c>
      <c r="J111" s="5">
        <f t="shared" si="4"/>
        <v>1.5227411150268844E-4</v>
      </c>
      <c r="K111" s="5">
        <f t="shared" si="5"/>
        <v>2.6757369539026719E-4</v>
      </c>
      <c r="L111" s="5">
        <f t="shared" si="6"/>
        <v>1.5124859517009144E-5</v>
      </c>
      <c r="M111" s="5">
        <f t="shared" si="7"/>
        <v>1.1602141418144837E-5</v>
      </c>
    </row>
    <row r="112" spans="1:13">
      <c r="A112" s="5">
        <v>54</v>
      </c>
      <c r="B112" s="5" t="s">
        <v>53</v>
      </c>
      <c r="C112" s="5" t="s">
        <v>462</v>
      </c>
      <c r="D112" s="5" t="s">
        <v>408</v>
      </c>
      <c r="E112" s="5" t="s">
        <v>870</v>
      </c>
      <c r="F112" s="5">
        <v>778118.69573576399</v>
      </c>
      <c r="G112" s="5">
        <v>648742.32260970795</v>
      </c>
      <c r="H112" s="5">
        <v>722510.405037052</v>
      </c>
      <c r="I112" s="5">
        <v>802761.33262201794</v>
      </c>
      <c r="J112" s="5">
        <f t="shared" si="4"/>
        <v>8.4479126397320938E-3</v>
      </c>
      <c r="K112" s="5">
        <f t="shared" si="5"/>
        <v>7.9270998274122827E-3</v>
      </c>
      <c r="L112" s="5">
        <f t="shared" si="6"/>
        <v>9.0217192339811011E-3</v>
      </c>
      <c r="M112" s="5">
        <f t="shared" si="7"/>
        <v>9.320154961150429E-3</v>
      </c>
    </row>
    <row r="113" spans="1:13">
      <c r="A113" s="5">
        <v>82</v>
      </c>
      <c r="B113" s="5" t="s">
        <v>81</v>
      </c>
      <c r="C113" s="5" t="s">
        <v>490</v>
      </c>
      <c r="D113" s="5" t="s">
        <v>408</v>
      </c>
      <c r="E113" s="5" t="s">
        <v>898</v>
      </c>
      <c r="F113" s="5">
        <v>15086232.7771348</v>
      </c>
      <c r="G113" s="5">
        <v>12270425.0561323</v>
      </c>
      <c r="H113" s="5">
        <v>9669824.1660650298</v>
      </c>
      <c r="I113" s="5">
        <v>10157290.891634</v>
      </c>
      <c r="J113" s="5">
        <f t="shared" si="4"/>
        <v>0.16378886314174437</v>
      </c>
      <c r="K113" s="5">
        <f t="shared" si="5"/>
        <v>0.14993454404740597</v>
      </c>
      <c r="L113" s="5">
        <f t="shared" si="6"/>
        <v>0.12074350495164198</v>
      </c>
      <c r="M113" s="5">
        <f t="shared" si="7"/>
        <v>0.11792736053479685</v>
      </c>
    </row>
    <row r="114" spans="1:13">
      <c r="A114" s="5">
        <v>87</v>
      </c>
      <c r="B114" s="5" t="s">
        <v>86</v>
      </c>
      <c r="C114" s="5" t="s">
        <v>495</v>
      </c>
      <c r="D114" s="5" t="s">
        <v>408</v>
      </c>
      <c r="E114" s="5" t="s">
        <v>903</v>
      </c>
      <c r="F114" s="5">
        <v>570.41754163789801</v>
      </c>
      <c r="G114" s="5">
        <v>385.57763525894501</v>
      </c>
      <c r="H114" s="5">
        <v>416.714521458467</v>
      </c>
      <c r="I114" s="5">
        <v>164.38391848490801</v>
      </c>
      <c r="J114" s="5">
        <f t="shared" si="4"/>
        <v>6.1929337854697972E-6</v>
      </c>
      <c r="K114" s="5">
        <f t="shared" si="5"/>
        <v>4.7114428940287554E-6</v>
      </c>
      <c r="L114" s="5">
        <f t="shared" si="6"/>
        <v>5.2033595462591121E-6</v>
      </c>
      <c r="M114" s="5">
        <f t="shared" si="7"/>
        <v>1.9085169291803049E-6</v>
      </c>
    </row>
    <row r="115" spans="1:13">
      <c r="A115" s="5">
        <v>322</v>
      </c>
      <c r="B115" s="5" t="s">
        <v>321</v>
      </c>
      <c r="C115" s="5" t="s">
        <v>730</v>
      </c>
      <c r="D115" s="5" t="s">
        <v>408</v>
      </c>
      <c r="E115" s="5" t="s">
        <v>1138</v>
      </c>
      <c r="F115" s="5">
        <v>141215.63865665099</v>
      </c>
      <c r="G115" s="5">
        <v>99160.936101320694</v>
      </c>
      <c r="H115" s="5">
        <v>181588.130821042</v>
      </c>
      <c r="I115" s="5">
        <v>169671.42512207301</v>
      </c>
      <c r="J115" s="5">
        <f t="shared" si="4"/>
        <v>1.5331560406826119E-3</v>
      </c>
      <c r="K115" s="5">
        <f t="shared" si="5"/>
        <v>1.2116654210145052E-3</v>
      </c>
      <c r="L115" s="5">
        <f t="shared" si="6"/>
        <v>2.2674235845874888E-3</v>
      </c>
      <c r="M115" s="5">
        <f t="shared" si="7"/>
        <v>1.9699055128276103E-3</v>
      </c>
    </row>
    <row r="116" spans="1:13">
      <c r="A116" s="5">
        <v>311</v>
      </c>
      <c r="B116" s="5" t="s">
        <v>310</v>
      </c>
      <c r="C116" s="5" t="s">
        <v>719</v>
      </c>
      <c r="D116" s="5" t="s">
        <v>408</v>
      </c>
      <c r="E116" s="5" t="s">
        <v>1127</v>
      </c>
      <c r="F116" s="5">
        <v>29923.080610322901</v>
      </c>
      <c r="G116" s="5">
        <v>14929.529199697299</v>
      </c>
      <c r="H116" s="5">
        <v>47018.551194907202</v>
      </c>
      <c r="I116" s="5">
        <v>62240.439509588003</v>
      </c>
      <c r="J116" s="5">
        <f t="shared" si="4"/>
        <v>3.2487019306050904E-4</v>
      </c>
      <c r="K116" s="5">
        <f t="shared" si="5"/>
        <v>1.8242661873236034E-4</v>
      </c>
      <c r="L116" s="5">
        <f t="shared" si="6"/>
        <v>5.8710319562424299E-4</v>
      </c>
      <c r="M116" s="5">
        <f t="shared" si="7"/>
        <v>7.2261893729329231E-4</v>
      </c>
    </row>
    <row r="117" spans="1:13">
      <c r="A117" s="5">
        <v>150</v>
      </c>
      <c r="B117" s="5" t="s">
        <v>149</v>
      </c>
      <c r="C117" s="5" t="s">
        <v>558</v>
      </c>
      <c r="D117" s="5" t="s">
        <v>408</v>
      </c>
      <c r="E117" s="5" t="s">
        <v>966</v>
      </c>
      <c r="F117" s="5">
        <v>3464762.8901636498</v>
      </c>
      <c r="G117" s="5">
        <v>2196905.4204355199</v>
      </c>
      <c r="H117" s="5">
        <v>3632113.0629276298</v>
      </c>
      <c r="I117" s="5">
        <v>4049278.5353348702</v>
      </c>
      <c r="J117" s="5">
        <f t="shared" si="4"/>
        <v>3.7616387286275664E-2</v>
      </c>
      <c r="K117" s="5">
        <f t="shared" si="5"/>
        <v>2.6844384853942492E-2</v>
      </c>
      <c r="L117" s="5">
        <f t="shared" si="6"/>
        <v>4.5352847587195363E-2</v>
      </c>
      <c r="M117" s="5">
        <f t="shared" si="7"/>
        <v>4.7012607479377876E-2</v>
      </c>
    </row>
    <row r="118" spans="1:13">
      <c r="A118" s="5">
        <v>367</v>
      </c>
      <c r="B118" s="5" t="s">
        <v>366</v>
      </c>
      <c r="C118" s="5" t="s">
        <v>775</v>
      </c>
      <c r="D118" s="5" t="s">
        <v>408</v>
      </c>
      <c r="E118" s="5" t="s">
        <v>1183</v>
      </c>
      <c r="F118" s="5">
        <v>9575.9209398452094</v>
      </c>
      <c r="G118" s="5">
        <v>6392.2994079394703</v>
      </c>
      <c r="H118" s="5">
        <v>16452.908030889299</v>
      </c>
      <c r="I118" s="5">
        <v>22042.479378332799</v>
      </c>
      <c r="J118" s="5">
        <f t="shared" si="4"/>
        <v>1.0396427175972221E-4</v>
      </c>
      <c r="K118" s="5">
        <f t="shared" si="5"/>
        <v>7.8108663127763602E-5</v>
      </c>
      <c r="L118" s="5">
        <f t="shared" si="6"/>
        <v>2.0544135531111706E-4</v>
      </c>
      <c r="M118" s="5">
        <f t="shared" si="7"/>
        <v>2.5591581854473308E-4</v>
      </c>
    </row>
    <row r="119" spans="1:13">
      <c r="A119" s="5">
        <v>321</v>
      </c>
      <c r="B119" s="5" t="s">
        <v>320</v>
      </c>
      <c r="C119" s="5" t="s">
        <v>729</v>
      </c>
      <c r="D119" s="5" t="s">
        <v>408</v>
      </c>
      <c r="E119" s="5" t="s">
        <v>1137</v>
      </c>
      <c r="F119" s="5">
        <v>878164.46009366598</v>
      </c>
      <c r="G119" s="5">
        <v>580257.30011139903</v>
      </c>
      <c r="H119" s="5">
        <v>759098.28732029197</v>
      </c>
      <c r="I119" s="5">
        <v>849617.69106316299</v>
      </c>
      <c r="J119" s="5">
        <f t="shared" si="4"/>
        <v>9.534093812222243E-3</v>
      </c>
      <c r="K119" s="5">
        <f t="shared" si="5"/>
        <v>7.0902689454023244E-3</v>
      </c>
      <c r="L119" s="5">
        <f t="shared" si="6"/>
        <v>9.4785785387386766E-3</v>
      </c>
      <c r="M119" s="5">
        <f t="shared" si="7"/>
        <v>9.8641628796189013E-3</v>
      </c>
    </row>
    <row r="120" spans="1:13">
      <c r="A120" s="5">
        <v>93</v>
      </c>
      <c r="B120" s="5" t="s">
        <v>92</v>
      </c>
      <c r="C120" s="5" t="s">
        <v>501</v>
      </c>
      <c r="D120" s="5" t="s">
        <v>408</v>
      </c>
      <c r="E120" s="5" t="s">
        <v>909</v>
      </c>
      <c r="F120" s="5">
        <v>39932584.889573701</v>
      </c>
      <c r="G120" s="5">
        <v>33818208.159763202</v>
      </c>
      <c r="H120" s="5">
        <v>28076355.598653901</v>
      </c>
      <c r="I120" s="5">
        <v>31145804.052869</v>
      </c>
      <c r="J120" s="5">
        <f t="shared" si="4"/>
        <v>0.43354181113309453</v>
      </c>
      <c r="K120" s="5">
        <f t="shared" si="5"/>
        <v>0.41323080477968482</v>
      </c>
      <c r="L120" s="5">
        <f t="shared" si="6"/>
        <v>0.35057903050057698</v>
      </c>
      <c r="M120" s="5">
        <f t="shared" si="7"/>
        <v>0.36160650540332751</v>
      </c>
    </row>
    <row r="121" spans="1:13">
      <c r="A121" s="5">
        <v>206</v>
      </c>
      <c r="B121" s="5" t="s">
        <v>205</v>
      </c>
      <c r="C121" s="5" t="s">
        <v>614</v>
      </c>
      <c r="D121" s="5" t="s">
        <v>408</v>
      </c>
      <c r="E121" s="5" t="s">
        <v>1022</v>
      </c>
      <c r="F121" s="5">
        <v>10904024.173562501</v>
      </c>
      <c r="G121" s="5">
        <v>9150840.2605845593</v>
      </c>
      <c r="H121" s="5">
        <v>9190700.9736113809</v>
      </c>
      <c r="I121" s="5">
        <v>10321661.468295701</v>
      </c>
      <c r="J121" s="5">
        <f t="shared" si="4"/>
        <v>0.11838328026893222</v>
      </c>
      <c r="K121" s="5">
        <f t="shared" si="5"/>
        <v>0.11181577295366012</v>
      </c>
      <c r="L121" s="5">
        <f t="shared" si="6"/>
        <v>0.11476087149657936</v>
      </c>
      <c r="M121" s="5">
        <f t="shared" si="7"/>
        <v>0.11983572256381606</v>
      </c>
    </row>
    <row r="122" spans="1:13">
      <c r="A122" s="5">
        <v>161</v>
      </c>
      <c r="B122" s="5" t="s">
        <v>160</v>
      </c>
      <c r="C122" s="5" t="s">
        <v>569</v>
      </c>
      <c r="D122" s="5" t="s">
        <v>408</v>
      </c>
      <c r="E122" s="5" t="s">
        <v>977</v>
      </c>
      <c r="F122" s="5">
        <v>435781.47013523901</v>
      </c>
      <c r="G122" s="5">
        <v>255989.12593489999</v>
      </c>
      <c r="H122" s="5">
        <v>544579.40607983002</v>
      </c>
      <c r="I122" s="5">
        <v>629713.65527853696</v>
      </c>
      <c r="J122" s="5">
        <f t="shared" si="4"/>
        <v>4.7312110734410058E-3</v>
      </c>
      <c r="K122" s="5">
        <f t="shared" si="5"/>
        <v>3.1279774500526793E-3</v>
      </c>
      <c r="L122" s="5">
        <f t="shared" si="6"/>
        <v>6.7999608974606465E-3</v>
      </c>
      <c r="M122" s="5">
        <f t="shared" si="7"/>
        <v>7.3110507567407624E-3</v>
      </c>
    </row>
    <row r="123" spans="1:13">
      <c r="A123" s="5">
        <v>252</v>
      </c>
      <c r="B123" s="5" t="s">
        <v>251</v>
      </c>
      <c r="C123" s="5" t="s">
        <v>660</v>
      </c>
      <c r="D123" s="5" t="s">
        <v>408</v>
      </c>
      <c r="E123" s="5" t="s">
        <v>1068</v>
      </c>
      <c r="F123" s="5">
        <v>135926.00864727999</v>
      </c>
      <c r="G123" s="5">
        <v>42342.590144140697</v>
      </c>
      <c r="H123" s="5">
        <v>211206.465855683</v>
      </c>
      <c r="I123" s="5">
        <v>266695.574694579</v>
      </c>
      <c r="J123" s="5">
        <f t="shared" si="4"/>
        <v>1.4757273572946392E-3</v>
      </c>
      <c r="K123" s="5">
        <f t="shared" si="5"/>
        <v>5.1739177070113959E-4</v>
      </c>
      <c r="L123" s="5">
        <f t="shared" si="6"/>
        <v>2.6372567399270499E-3</v>
      </c>
      <c r="M123" s="5">
        <f t="shared" si="7"/>
        <v>3.0963674788468125E-3</v>
      </c>
    </row>
    <row r="124" spans="1:13">
      <c r="A124" s="5">
        <v>342</v>
      </c>
      <c r="B124" s="5" t="s">
        <v>341</v>
      </c>
      <c r="C124" s="5" t="s">
        <v>750</v>
      </c>
      <c r="D124" s="5" t="s">
        <v>408</v>
      </c>
      <c r="E124" s="5" t="s">
        <v>1158</v>
      </c>
      <c r="F124" s="5">
        <v>80359.629420058802</v>
      </c>
      <c r="G124" s="5">
        <v>52319.7624503103</v>
      </c>
      <c r="H124" s="5">
        <v>75773.708735484703</v>
      </c>
      <c r="I124" s="5">
        <v>107868.82232586799</v>
      </c>
      <c r="J124" s="5">
        <f t="shared" si="4"/>
        <v>8.7245189303668258E-4</v>
      </c>
      <c r="K124" s="5">
        <f t="shared" si="5"/>
        <v>6.3930464444142941E-4</v>
      </c>
      <c r="L124" s="5">
        <f t="shared" si="6"/>
        <v>9.4615817400435509E-4</v>
      </c>
      <c r="M124" s="5">
        <f t="shared" si="7"/>
        <v>1.2523699120760541E-3</v>
      </c>
    </row>
    <row r="125" spans="1:13">
      <c r="A125" s="5">
        <v>402</v>
      </c>
      <c r="B125" s="5" t="s">
        <v>401</v>
      </c>
      <c r="C125" s="5" t="s">
        <v>810</v>
      </c>
      <c r="D125" s="5" t="s">
        <v>408</v>
      </c>
      <c r="E125" s="5" t="s">
        <v>1218</v>
      </c>
      <c r="F125" s="5">
        <v>14974.956973508901</v>
      </c>
      <c r="G125" s="5">
        <v>9372.9042323214708</v>
      </c>
      <c r="H125" s="5">
        <v>22861.572214074899</v>
      </c>
      <c r="I125" s="5">
        <v>29453.954963928602</v>
      </c>
      <c r="J125" s="5">
        <f t="shared" si="4"/>
        <v>1.625807591942371E-4</v>
      </c>
      <c r="K125" s="5">
        <f t="shared" si="5"/>
        <v>1.1452921280594055E-4</v>
      </c>
      <c r="L125" s="5">
        <f t="shared" si="6"/>
        <v>2.8546396608944392E-4</v>
      </c>
      <c r="M125" s="5">
        <f t="shared" si="7"/>
        <v>3.4196393539026712E-4</v>
      </c>
    </row>
    <row r="126" spans="1:13">
      <c r="A126" s="5">
        <v>210</v>
      </c>
      <c r="B126" s="5" t="s">
        <v>209</v>
      </c>
      <c r="C126" s="5" t="s">
        <v>618</v>
      </c>
      <c r="D126" s="5" t="s">
        <v>408</v>
      </c>
      <c r="E126" s="5" t="s">
        <v>1026</v>
      </c>
      <c r="F126" s="5">
        <v>33484.886413862303</v>
      </c>
      <c r="G126" s="5">
        <v>28773.544258268601</v>
      </c>
      <c r="H126" s="5">
        <v>55712.467077324298</v>
      </c>
      <c r="I126" s="5">
        <v>51899.395059339899</v>
      </c>
      <c r="J126" s="5">
        <f t="shared" si="4"/>
        <v>3.6354016003712779E-4</v>
      </c>
      <c r="K126" s="5">
        <f t="shared" si="5"/>
        <v>3.5158914375466629E-4</v>
      </c>
      <c r="L126" s="5">
        <f t="shared" si="6"/>
        <v>6.9566089609222979E-4</v>
      </c>
      <c r="M126" s="5">
        <f t="shared" si="7"/>
        <v>6.025581759937222E-4</v>
      </c>
    </row>
    <row r="127" spans="1:13">
      <c r="A127" s="5">
        <v>49</v>
      </c>
      <c r="B127" s="5" t="s">
        <v>48</v>
      </c>
      <c r="C127" s="5" t="s">
        <v>457</v>
      </c>
      <c r="D127" s="5" t="s">
        <v>408</v>
      </c>
      <c r="E127" s="5" t="s">
        <v>865</v>
      </c>
      <c r="F127" s="5">
        <v>1880.1522862124</v>
      </c>
      <c r="G127" s="5">
        <v>6303.4491118619499</v>
      </c>
      <c r="H127" s="5">
        <v>24943.9344946442</v>
      </c>
      <c r="I127" s="5">
        <v>17931.375059108999</v>
      </c>
      <c r="J127" s="5">
        <f t="shared" si="4"/>
        <v>2.0412518488964115E-5</v>
      </c>
      <c r="K127" s="5">
        <f t="shared" si="5"/>
        <v>7.7022985282870817E-5</v>
      </c>
      <c r="L127" s="5">
        <f t="shared" si="6"/>
        <v>3.1146565092021869E-4</v>
      </c>
      <c r="M127" s="5">
        <f t="shared" si="7"/>
        <v>2.0818540632934815E-4</v>
      </c>
    </row>
    <row r="128" spans="1:13">
      <c r="A128" s="5">
        <v>36</v>
      </c>
      <c r="B128" s="5" t="s">
        <v>35</v>
      </c>
      <c r="C128" s="5" t="s">
        <v>444</v>
      </c>
      <c r="D128" s="5" t="s">
        <v>408</v>
      </c>
      <c r="E128" s="5" t="s">
        <v>852</v>
      </c>
      <c r="F128" s="5">
        <v>89765.687595240597</v>
      </c>
      <c r="G128" s="5">
        <v>101286.69921572</v>
      </c>
      <c r="H128" s="5">
        <v>421222.50953524001</v>
      </c>
      <c r="I128" s="5">
        <v>496273.04127312999</v>
      </c>
      <c r="J128" s="5">
        <f t="shared" si="4"/>
        <v>9.7457199140167227E-4</v>
      </c>
      <c r="K128" s="5">
        <f t="shared" si="5"/>
        <v>1.2376405051580627E-3</v>
      </c>
      <c r="L128" s="5">
        <f t="shared" si="6"/>
        <v>5.2596491200219905E-3</v>
      </c>
      <c r="M128" s="5">
        <f t="shared" si="7"/>
        <v>5.7617892887285183E-3</v>
      </c>
    </row>
    <row r="129" spans="1:13">
      <c r="A129" s="5">
        <v>105</v>
      </c>
      <c r="B129" s="5" t="s">
        <v>104</v>
      </c>
      <c r="C129" s="5" t="s">
        <v>513</v>
      </c>
      <c r="D129" s="5" t="s">
        <v>408</v>
      </c>
      <c r="E129" s="5" t="s">
        <v>921</v>
      </c>
      <c r="F129" s="5">
        <v>453.33795039839799</v>
      </c>
      <c r="G129" s="5">
        <v>1324.40657393314</v>
      </c>
      <c r="H129" s="5">
        <v>5578.2030908850702</v>
      </c>
      <c r="I129" s="5">
        <v>177.484741624984</v>
      </c>
      <c r="J129" s="5">
        <f t="shared" si="4"/>
        <v>4.9218190261057404E-6</v>
      </c>
      <c r="K129" s="5">
        <f t="shared" si="5"/>
        <v>1.6183163573197685E-5</v>
      </c>
      <c r="L129" s="5">
        <f t="shared" si="6"/>
        <v>6.9652951383461232E-5</v>
      </c>
      <c r="M129" s="5">
        <f t="shared" si="7"/>
        <v>2.060619050722855E-6</v>
      </c>
    </row>
    <row r="130" spans="1:13">
      <c r="A130" s="5">
        <v>147</v>
      </c>
      <c r="B130" s="5" t="s">
        <v>146</v>
      </c>
      <c r="C130" s="5" t="s">
        <v>555</v>
      </c>
      <c r="D130" s="5" t="s">
        <v>408</v>
      </c>
      <c r="E130" s="5" t="s">
        <v>963</v>
      </c>
      <c r="F130" s="5">
        <v>16769.865630342501</v>
      </c>
      <c r="G130" s="5">
        <v>21520.5483076401</v>
      </c>
      <c r="H130" s="5">
        <v>9315.4269343022297</v>
      </c>
      <c r="I130" s="5">
        <v>9196.6211765183907</v>
      </c>
      <c r="J130" s="5">
        <f t="shared" ref="J130:J193" si="8">F130/92107805.669785</f>
        <v>1.8206780096861739E-4</v>
      </c>
      <c r="K130" s="5">
        <f t="shared" ref="K130:K193" si="9">G130/81838545.8407281</f>
        <v>2.6296347383203498E-4</v>
      </c>
      <c r="L130" s="5">
        <f t="shared" ref="L130:L193" si="10">H130/80085667.2989393</f>
        <v>1.163182782698198E-4</v>
      </c>
      <c r="M130" s="5">
        <f t="shared" ref="M130:M193" si="11">I130/86131758.1057611</f>
        <v>1.0677387039082459E-4</v>
      </c>
    </row>
    <row r="131" spans="1:13">
      <c r="A131" s="5">
        <v>68</v>
      </c>
      <c r="B131" s="5" t="s">
        <v>67</v>
      </c>
      <c r="C131" s="5" t="s">
        <v>476</v>
      </c>
      <c r="D131" s="5" t="s">
        <v>408</v>
      </c>
      <c r="E131" s="5" t="s">
        <v>884</v>
      </c>
      <c r="F131" s="5">
        <v>5830.3026415520499</v>
      </c>
      <c r="G131" s="5">
        <v>8558.5930389589794</v>
      </c>
      <c r="H131" s="5">
        <v>52216.671750803602</v>
      </c>
      <c r="I131" s="5">
        <v>63111.347736747302</v>
      </c>
      <c r="J131" s="5">
        <f t="shared" si="8"/>
        <v>6.3298681356650967E-5</v>
      </c>
      <c r="K131" s="5">
        <f t="shared" si="9"/>
        <v>1.0457899698774554E-4</v>
      </c>
      <c r="L131" s="5">
        <f t="shared" si="10"/>
        <v>6.5201019747880887E-4</v>
      </c>
      <c r="M131" s="5">
        <f t="shared" si="11"/>
        <v>7.3273028584013044E-4</v>
      </c>
    </row>
    <row r="132" spans="1:13">
      <c r="A132" s="5">
        <v>124</v>
      </c>
      <c r="B132" s="5" t="s">
        <v>123</v>
      </c>
      <c r="C132" s="5" t="s">
        <v>532</v>
      </c>
      <c r="D132" s="5" t="s">
        <v>408</v>
      </c>
      <c r="E132" s="5" t="s">
        <v>940</v>
      </c>
      <c r="F132" s="5">
        <v>62769.929789162103</v>
      </c>
      <c r="G132" s="5">
        <v>109259.930381207</v>
      </c>
      <c r="H132" s="5">
        <v>259715.72217309999</v>
      </c>
      <c r="I132" s="5">
        <v>245266.370148474</v>
      </c>
      <c r="J132" s="5">
        <f t="shared" si="8"/>
        <v>6.8148328290653357E-4</v>
      </c>
      <c r="K132" s="5">
        <f t="shared" si="9"/>
        <v>1.3350668594948598E-3</v>
      </c>
      <c r="L132" s="5">
        <f t="shared" si="10"/>
        <v>3.2429738170707584E-3</v>
      </c>
      <c r="M132" s="5">
        <f t="shared" si="11"/>
        <v>2.8475718543595928E-3</v>
      </c>
    </row>
    <row r="133" spans="1:13">
      <c r="A133" s="5">
        <v>235</v>
      </c>
      <c r="B133" s="5" t="s">
        <v>234</v>
      </c>
      <c r="C133" s="5" t="s">
        <v>643</v>
      </c>
      <c r="D133" s="5" t="s">
        <v>408</v>
      </c>
      <c r="E133" s="5" t="s">
        <v>1051</v>
      </c>
      <c r="F133" s="5">
        <v>1022.25445827126</v>
      </c>
      <c r="G133" s="5">
        <v>20584.001034156201</v>
      </c>
      <c r="H133" s="5">
        <v>68628.216515491004</v>
      </c>
      <c r="I133" s="5">
        <v>70906.784515873704</v>
      </c>
      <c r="J133" s="5">
        <f t="shared" si="8"/>
        <v>1.1098456323410166E-5</v>
      </c>
      <c r="K133" s="5">
        <f t="shared" si="9"/>
        <v>2.5151963323268489E-4</v>
      </c>
      <c r="L133" s="5">
        <f t="shared" si="10"/>
        <v>8.5693506503878444E-4</v>
      </c>
      <c r="M133" s="5">
        <f t="shared" si="11"/>
        <v>8.2323623800651248E-4</v>
      </c>
    </row>
    <row r="134" spans="1:13">
      <c r="A134" s="5">
        <v>100</v>
      </c>
      <c r="B134" s="5" t="s">
        <v>99</v>
      </c>
      <c r="C134" s="5" t="s">
        <v>508</v>
      </c>
      <c r="D134" s="5" t="s">
        <v>408</v>
      </c>
      <c r="E134" s="5" t="s">
        <v>916</v>
      </c>
      <c r="F134" s="5">
        <v>825.75783621212099</v>
      </c>
      <c r="G134" s="5">
        <v>1542.4241948024301</v>
      </c>
      <c r="H134" s="5">
        <v>882.86930255903997</v>
      </c>
      <c r="I134" s="5">
        <v>2477.4734524217101</v>
      </c>
      <c r="J134" s="5">
        <f t="shared" si="8"/>
        <v>8.965123316177341E-6</v>
      </c>
      <c r="K134" s="5">
        <f t="shared" si="9"/>
        <v>1.8847160332054935E-5</v>
      </c>
      <c r="L134" s="5">
        <f t="shared" si="10"/>
        <v>1.1024061262591654E-5</v>
      </c>
      <c r="M134" s="5">
        <f t="shared" si="11"/>
        <v>2.8763762715485536E-5</v>
      </c>
    </row>
    <row r="135" spans="1:13">
      <c r="A135" s="5">
        <v>282</v>
      </c>
      <c r="B135" s="5" t="s">
        <v>281</v>
      </c>
      <c r="C135" s="5" t="s">
        <v>690</v>
      </c>
      <c r="D135" s="5" t="s">
        <v>408</v>
      </c>
      <c r="E135" s="5" t="s">
        <v>1098</v>
      </c>
      <c r="F135" s="5">
        <v>807.99732179912905</v>
      </c>
      <c r="G135" s="5">
        <v>1296.12472487897</v>
      </c>
      <c r="H135" s="5">
        <v>3178.4259130647602</v>
      </c>
      <c r="I135" s="5">
        <v>707.26290385261905</v>
      </c>
      <c r="J135" s="5">
        <f t="shared" si="8"/>
        <v>8.7723001967485172E-6</v>
      </c>
      <c r="K135" s="5">
        <f t="shared" si="9"/>
        <v>1.583758254211227E-5</v>
      </c>
      <c r="L135" s="5">
        <f t="shared" si="10"/>
        <v>3.9687824554180334E-5</v>
      </c>
      <c r="M135" s="5">
        <f t="shared" si="11"/>
        <v>8.2114067959018275E-6</v>
      </c>
    </row>
    <row r="136" spans="1:13">
      <c r="A136" s="5">
        <v>27</v>
      </c>
      <c r="B136" s="5" t="s">
        <v>26</v>
      </c>
      <c r="C136" s="5" t="s">
        <v>435</v>
      </c>
      <c r="D136" s="5" t="s">
        <v>408</v>
      </c>
      <c r="E136" s="5" t="s">
        <v>843</v>
      </c>
      <c r="F136" s="5">
        <v>5861.9830192769896</v>
      </c>
      <c r="G136" s="5">
        <v>8452.1264097452095</v>
      </c>
      <c r="H136" s="5">
        <v>22075.8079696803</v>
      </c>
      <c r="I136" s="5">
        <v>19741.576364295099</v>
      </c>
      <c r="J136" s="5">
        <f t="shared" si="8"/>
        <v>6.3642630248870994E-5</v>
      </c>
      <c r="K136" s="5">
        <f t="shared" si="9"/>
        <v>1.0327806198065276E-4</v>
      </c>
      <c r="L136" s="5">
        <f t="shared" si="10"/>
        <v>2.7565241964304247E-4</v>
      </c>
      <c r="M136" s="5">
        <f t="shared" si="11"/>
        <v>2.2920205971012965E-4</v>
      </c>
    </row>
    <row r="137" spans="1:13">
      <c r="A137" s="5">
        <v>41</v>
      </c>
      <c r="B137" s="5" t="s">
        <v>40</v>
      </c>
      <c r="C137" s="5" t="s">
        <v>449</v>
      </c>
      <c r="D137" s="5" t="s">
        <v>408</v>
      </c>
      <c r="E137" s="5" t="s">
        <v>857</v>
      </c>
      <c r="F137" s="5">
        <v>38659.209157381898</v>
      </c>
      <c r="G137" s="5">
        <v>20233.005885875798</v>
      </c>
      <c r="H137" s="5">
        <v>4626.0921071005896</v>
      </c>
      <c r="I137" s="5">
        <v>1947.5253349475599</v>
      </c>
      <c r="J137" s="5">
        <f t="shared" si="8"/>
        <v>4.1971697052450407E-4</v>
      </c>
      <c r="K137" s="5">
        <f t="shared" si="9"/>
        <v>2.472307600046158E-4</v>
      </c>
      <c r="L137" s="5">
        <f t="shared" si="10"/>
        <v>5.7764294949713929E-5</v>
      </c>
      <c r="M137" s="5">
        <f t="shared" si="11"/>
        <v>2.2611001769593458E-5</v>
      </c>
    </row>
    <row r="138" spans="1:13">
      <c r="A138" s="5">
        <v>35</v>
      </c>
      <c r="B138" s="5" t="s">
        <v>34</v>
      </c>
      <c r="C138" s="5" t="s">
        <v>443</v>
      </c>
      <c r="D138" s="5" t="s">
        <v>408</v>
      </c>
      <c r="E138" s="5" t="s">
        <v>851</v>
      </c>
      <c r="F138" s="5">
        <v>6350.8588426258902</v>
      </c>
      <c r="G138" s="5">
        <v>2244.7034574029899</v>
      </c>
      <c r="H138" s="5">
        <v>495.30697900253</v>
      </c>
      <c r="I138" s="5">
        <v>1062.1330948198399</v>
      </c>
      <c r="J138" s="5">
        <f t="shared" si="8"/>
        <v>6.8950278387852452E-5</v>
      </c>
      <c r="K138" s="5">
        <f t="shared" si="9"/>
        <v>2.742843771652015E-5</v>
      </c>
      <c r="L138" s="5">
        <f t="shared" si="10"/>
        <v>6.1847143903249974E-6</v>
      </c>
      <c r="M138" s="5">
        <f t="shared" si="11"/>
        <v>1.2331492102084435E-5</v>
      </c>
    </row>
    <row r="139" spans="1:13">
      <c r="A139" s="5">
        <v>121</v>
      </c>
      <c r="B139" s="5" t="s">
        <v>120</v>
      </c>
      <c r="C139" s="5" t="s">
        <v>529</v>
      </c>
      <c r="D139" s="5" t="s">
        <v>408</v>
      </c>
      <c r="E139" s="5" t="s">
        <v>937</v>
      </c>
      <c r="F139" s="5">
        <v>7057.7786167227996</v>
      </c>
      <c r="G139" s="5">
        <v>10829.5825969207</v>
      </c>
      <c r="H139" s="5">
        <v>902.48197088303505</v>
      </c>
      <c r="I139" s="5">
        <v>1972.3122915925501</v>
      </c>
      <c r="J139" s="5">
        <f t="shared" si="8"/>
        <v>7.6625195502166111E-5</v>
      </c>
      <c r="K139" s="5">
        <f t="shared" si="9"/>
        <v>1.3232862932336227E-4</v>
      </c>
      <c r="L139" s="5">
        <f t="shared" si="10"/>
        <v>1.1268957371789146E-5</v>
      </c>
      <c r="M139" s="5">
        <f t="shared" si="11"/>
        <v>2.2898781297030416E-5</v>
      </c>
    </row>
    <row r="140" spans="1:13">
      <c r="A140" s="5">
        <v>14</v>
      </c>
      <c r="B140" s="5" t="s">
        <v>13</v>
      </c>
      <c r="C140" s="5" t="s">
        <v>422</v>
      </c>
      <c r="D140" s="5" t="s">
        <v>408</v>
      </c>
      <c r="E140" s="5" t="s">
        <v>830</v>
      </c>
      <c r="F140" s="5">
        <v>1994.34798723831</v>
      </c>
      <c r="G140" s="5">
        <v>2001.66493246656</v>
      </c>
      <c r="H140" s="5">
        <v>3131.6078208721201</v>
      </c>
      <c r="I140" s="5">
        <v>2043.2483030134299</v>
      </c>
      <c r="J140" s="5">
        <f t="shared" si="8"/>
        <v>2.1652323304587585E-5</v>
      </c>
      <c r="K140" s="5">
        <f t="shared" si="9"/>
        <v>2.4458706003429538E-5</v>
      </c>
      <c r="L140" s="5">
        <f t="shared" si="10"/>
        <v>3.910322441570761E-5</v>
      </c>
      <c r="M140" s="5">
        <f t="shared" si="11"/>
        <v>2.3722356862895186E-5</v>
      </c>
    </row>
    <row r="141" spans="1:13">
      <c r="A141" s="5">
        <v>70</v>
      </c>
      <c r="B141" s="5" t="s">
        <v>69</v>
      </c>
      <c r="C141" s="5" t="s">
        <v>478</v>
      </c>
      <c r="D141" s="5" t="s">
        <v>408</v>
      </c>
      <c r="E141" s="5" t="s">
        <v>886</v>
      </c>
      <c r="F141" s="5">
        <v>5771.9822809483403</v>
      </c>
      <c r="G141" s="5">
        <v>10194.241499899799</v>
      </c>
      <c r="H141" s="5">
        <v>3679.1041331362198</v>
      </c>
      <c r="I141" s="5">
        <v>1598.9664675648201</v>
      </c>
      <c r="J141" s="5">
        <f t="shared" si="8"/>
        <v>6.2665506348521974E-5</v>
      </c>
      <c r="K141" s="5">
        <f t="shared" si="9"/>
        <v>1.2456528149632019E-4</v>
      </c>
      <c r="L141" s="5">
        <f t="shared" si="10"/>
        <v>4.5939607637944323E-5</v>
      </c>
      <c r="M141" s="5">
        <f t="shared" si="11"/>
        <v>1.8564191684110879E-5</v>
      </c>
    </row>
    <row r="142" spans="1:13">
      <c r="A142" s="5">
        <v>50</v>
      </c>
      <c r="B142" s="5" t="s">
        <v>49</v>
      </c>
      <c r="C142" s="5" t="s">
        <v>458</v>
      </c>
      <c r="D142" s="5" t="s">
        <v>408</v>
      </c>
      <c r="E142" s="5" t="s">
        <v>866</v>
      </c>
      <c r="F142" s="5">
        <v>270468.77813756</v>
      </c>
      <c r="G142" s="5">
        <v>618280.43093324301</v>
      </c>
      <c r="H142" s="5">
        <v>155668.42933608199</v>
      </c>
      <c r="I142" s="5">
        <v>126987.92496226099</v>
      </c>
      <c r="J142" s="5">
        <f t="shared" si="8"/>
        <v>2.9364371040084877E-3</v>
      </c>
      <c r="K142" s="5">
        <f t="shared" si="9"/>
        <v>7.5548804610546614E-3</v>
      </c>
      <c r="L142" s="5">
        <f t="shared" si="10"/>
        <v>1.9437738934610057E-3</v>
      </c>
      <c r="M142" s="5">
        <f t="shared" si="11"/>
        <v>1.4743449774510891E-3</v>
      </c>
    </row>
    <row r="143" spans="1:13">
      <c r="A143" s="5">
        <v>40</v>
      </c>
      <c r="B143" s="5" t="s">
        <v>39</v>
      </c>
      <c r="C143" s="5" t="s">
        <v>448</v>
      </c>
      <c r="D143" s="5" t="s">
        <v>408</v>
      </c>
      <c r="E143" s="5" t="s">
        <v>856</v>
      </c>
      <c r="F143" s="5">
        <v>644184.94483110704</v>
      </c>
      <c r="G143" s="5">
        <v>1767730.8113911001</v>
      </c>
      <c r="H143" s="5">
        <v>434963.70787339698</v>
      </c>
      <c r="I143" s="5">
        <v>386146.26920175401</v>
      </c>
      <c r="J143" s="5">
        <f t="shared" si="8"/>
        <v>6.9938149122840869E-3</v>
      </c>
      <c r="K143" s="5">
        <f t="shared" si="9"/>
        <v>2.160022264852321E-2</v>
      </c>
      <c r="L143" s="5">
        <f t="shared" si="10"/>
        <v>5.4312303629785435E-3</v>
      </c>
      <c r="M143" s="5">
        <f t="shared" si="11"/>
        <v>4.4832043103962349E-3</v>
      </c>
    </row>
    <row r="144" spans="1:13">
      <c r="A144" s="5">
        <v>186</v>
      </c>
      <c r="B144" s="5" t="s">
        <v>185</v>
      </c>
      <c r="C144" s="5" t="s">
        <v>594</v>
      </c>
      <c r="D144" s="5" t="s">
        <v>408</v>
      </c>
      <c r="E144" s="5" t="s">
        <v>1002</v>
      </c>
      <c r="F144" s="5">
        <v>486.01217601490703</v>
      </c>
      <c r="G144" s="5">
        <v>1419.0178849268</v>
      </c>
      <c r="H144" s="5">
        <v>410.09298744071901</v>
      </c>
      <c r="I144" s="5">
        <v>1504.3801255450401</v>
      </c>
      <c r="J144" s="5">
        <f t="shared" si="8"/>
        <v>5.276557969009767E-6</v>
      </c>
      <c r="K144" s="5">
        <f t="shared" si="9"/>
        <v>1.7339236301784405E-5</v>
      </c>
      <c r="L144" s="5">
        <f t="shared" si="10"/>
        <v>5.1206789088732546E-6</v>
      </c>
      <c r="M144" s="5">
        <f t="shared" si="11"/>
        <v>1.7466032954973628E-5</v>
      </c>
    </row>
    <row r="145" spans="1:13">
      <c r="A145" s="5">
        <v>269</v>
      </c>
      <c r="B145" s="5" t="s">
        <v>268</v>
      </c>
      <c r="C145" s="5" t="s">
        <v>677</v>
      </c>
      <c r="D145" s="5" t="s">
        <v>408</v>
      </c>
      <c r="E145" s="5" t="s">
        <v>1085</v>
      </c>
      <c r="F145" s="5">
        <v>227.30783671228801</v>
      </c>
      <c r="G145" s="5">
        <v>326.97815485186999</v>
      </c>
      <c r="H145" s="5">
        <v>133.61104868863001</v>
      </c>
      <c r="I145" s="5">
        <v>197.582098124369</v>
      </c>
      <c r="J145" s="5">
        <f t="shared" si="8"/>
        <v>2.4678455323016559E-6</v>
      </c>
      <c r="K145" s="5">
        <f t="shared" si="9"/>
        <v>3.9954052395826502E-6</v>
      </c>
      <c r="L145" s="5">
        <f t="shared" si="10"/>
        <v>1.6683515689504608E-6</v>
      </c>
      <c r="M145" s="5">
        <f t="shared" si="11"/>
        <v>2.2939517602991241E-6</v>
      </c>
    </row>
    <row r="146" spans="1:13">
      <c r="A146" s="5">
        <v>284</v>
      </c>
      <c r="B146" s="5" t="s">
        <v>283</v>
      </c>
      <c r="C146" s="5" t="s">
        <v>692</v>
      </c>
      <c r="D146" s="5" t="s">
        <v>408</v>
      </c>
      <c r="E146" s="5" t="s">
        <v>1100</v>
      </c>
      <c r="F146" s="5">
        <v>16278.615517096299</v>
      </c>
      <c r="G146" s="5">
        <v>27258.239425124899</v>
      </c>
      <c r="H146" s="5">
        <v>4059.0723967430799</v>
      </c>
      <c r="I146" s="5">
        <v>3086.2622842275</v>
      </c>
      <c r="J146" s="5">
        <f t="shared" si="8"/>
        <v>1.7673437553660372E-4</v>
      </c>
      <c r="K146" s="5">
        <f t="shared" si="9"/>
        <v>3.3307335980986422E-4</v>
      </c>
      <c r="L146" s="5">
        <f t="shared" si="10"/>
        <v>5.06841303025122E-5</v>
      </c>
      <c r="M146" s="5">
        <f t="shared" si="11"/>
        <v>3.5831873772248813E-5</v>
      </c>
    </row>
    <row r="147" spans="1:13">
      <c r="A147" s="5">
        <v>357</v>
      </c>
      <c r="B147" s="5" t="s">
        <v>356</v>
      </c>
      <c r="C147" s="5" t="s">
        <v>765</v>
      </c>
      <c r="D147" s="5" t="s">
        <v>408</v>
      </c>
      <c r="E147" s="5" t="s">
        <v>1173</v>
      </c>
      <c r="F147" s="5">
        <v>834.687004928227</v>
      </c>
      <c r="G147" s="5">
        <v>350.88788067847901</v>
      </c>
      <c r="H147" s="5">
        <v>928.672039319379</v>
      </c>
      <c r="I147" s="5">
        <v>288.589814737751</v>
      </c>
      <c r="J147" s="5">
        <f t="shared" si="8"/>
        <v>9.0620659004803265E-6</v>
      </c>
      <c r="K147" s="5">
        <f t="shared" si="9"/>
        <v>4.2875625058315086E-6</v>
      </c>
      <c r="L147" s="5">
        <f t="shared" si="10"/>
        <v>1.1595983034678151E-5</v>
      </c>
      <c r="M147" s="5">
        <f t="shared" si="11"/>
        <v>3.3505622210032202E-6</v>
      </c>
    </row>
    <row r="148" spans="1:13">
      <c r="A148" s="5">
        <v>134</v>
      </c>
      <c r="B148" s="5" t="s">
        <v>133</v>
      </c>
      <c r="C148" s="5" t="s">
        <v>542</v>
      </c>
      <c r="D148" s="5" t="s">
        <v>408</v>
      </c>
      <c r="E148" s="5" t="s">
        <v>950</v>
      </c>
      <c r="F148" s="5">
        <v>1841.4392215375301</v>
      </c>
      <c r="G148" s="5">
        <v>4438.03348729759</v>
      </c>
      <c r="H148" s="5">
        <v>885.96460692158405</v>
      </c>
      <c r="I148" s="5">
        <v>1385.5613574567201</v>
      </c>
      <c r="J148" s="5">
        <f t="shared" si="8"/>
        <v>1.9992216817532926E-5</v>
      </c>
      <c r="K148" s="5">
        <f t="shared" si="9"/>
        <v>5.4229134226489887E-5</v>
      </c>
      <c r="L148" s="5">
        <f t="shared" si="10"/>
        <v>1.1062711179198956E-5</v>
      </c>
      <c r="M148" s="5">
        <f t="shared" si="11"/>
        <v>1.6086532864630382E-5</v>
      </c>
    </row>
    <row r="149" spans="1:13">
      <c r="A149" s="5">
        <v>264</v>
      </c>
      <c r="B149" s="5" t="s">
        <v>263</v>
      </c>
      <c r="C149" s="5" t="s">
        <v>672</v>
      </c>
      <c r="D149" s="5" t="s">
        <v>408</v>
      </c>
      <c r="E149" s="5" t="s">
        <v>1080</v>
      </c>
      <c r="F149" s="5">
        <v>1141.00540506535</v>
      </c>
      <c r="G149" s="5">
        <v>966.63539523847805</v>
      </c>
      <c r="H149" s="5">
        <v>1191.7196406482201</v>
      </c>
      <c r="I149" s="5">
        <v>854.53013828237397</v>
      </c>
      <c r="J149" s="5">
        <f t="shared" si="8"/>
        <v>1.238771672789557E-5</v>
      </c>
      <c r="K149" s="5">
        <f t="shared" si="9"/>
        <v>1.1811492803399964E-5</v>
      </c>
      <c r="L149" s="5">
        <f t="shared" si="10"/>
        <v>1.4880560789983001E-5</v>
      </c>
      <c r="M149" s="5">
        <f t="shared" si="11"/>
        <v>9.9211969786231154E-6</v>
      </c>
    </row>
    <row r="150" spans="1:13">
      <c r="A150" s="5">
        <v>316</v>
      </c>
      <c r="B150" s="5" t="s">
        <v>315</v>
      </c>
      <c r="C150" s="5" t="s">
        <v>724</v>
      </c>
      <c r="D150" s="5" t="s">
        <v>408</v>
      </c>
      <c r="E150" s="5" t="s">
        <v>1132</v>
      </c>
      <c r="F150" s="5">
        <v>19497.6604594335</v>
      </c>
      <c r="G150" s="5">
        <v>2788.5223106999902</v>
      </c>
      <c r="H150" s="5">
        <v>40366.8772168863</v>
      </c>
      <c r="I150" s="5">
        <v>29526.9596479391</v>
      </c>
      <c r="J150" s="5">
        <f t="shared" si="8"/>
        <v>2.1168304160164685E-4</v>
      </c>
      <c r="K150" s="5">
        <f t="shared" si="9"/>
        <v>3.4073458686899624E-5</v>
      </c>
      <c r="L150" s="5">
        <f t="shared" si="10"/>
        <v>5.0404621174232188E-4</v>
      </c>
      <c r="M150" s="5">
        <f t="shared" si="11"/>
        <v>3.4281152849199918E-4</v>
      </c>
    </row>
    <row r="151" spans="1:13">
      <c r="A151" s="5">
        <v>10</v>
      </c>
      <c r="B151" s="5" t="s">
        <v>9</v>
      </c>
      <c r="C151" s="5" t="s">
        <v>418</v>
      </c>
      <c r="D151" s="5" t="s">
        <v>408</v>
      </c>
      <c r="E151" s="5" t="s">
        <v>826</v>
      </c>
      <c r="F151" s="5">
        <v>1540.01029765928</v>
      </c>
      <c r="G151" s="5">
        <v>1781.1177487760201</v>
      </c>
      <c r="H151" s="5">
        <v>1271.93746300363</v>
      </c>
      <c r="I151" s="5">
        <v>2499.2286784879102</v>
      </c>
      <c r="J151" s="5">
        <f t="shared" si="8"/>
        <v>1.6719650266996476E-5</v>
      </c>
      <c r="K151" s="5">
        <f t="shared" si="9"/>
        <v>2.1763800058744713E-5</v>
      </c>
      <c r="L151" s="5">
        <f t="shared" si="10"/>
        <v>1.5882210961117585E-5</v>
      </c>
      <c r="M151" s="5">
        <f t="shared" si="11"/>
        <v>2.9016343488764156E-5</v>
      </c>
    </row>
    <row r="152" spans="1:13">
      <c r="A152" s="5">
        <v>223</v>
      </c>
      <c r="B152" s="5" t="s">
        <v>222</v>
      </c>
      <c r="C152" s="5" t="s">
        <v>631</v>
      </c>
      <c r="D152" s="5" t="s">
        <v>408</v>
      </c>
      <c r="E152" s="5" t="s">
        <v>1039</v>
      </c>
      <c r="F152" s="5">
        <v>2389.4541814488298</v>
      </c>
      <c r="G152" s="5">
        <v>2880.54791636955</v>
      </c>
      <c r="H152" s="5">
        <v>1324.01734983353</v>
      </c>
      <c r="I152" s="5">
        <v>746.98253950765502</v>
      </c>
      <c r="J152" s="5">
        <f t="shared" si="8"/>
        <v>2.5941929286810329E-5</v>
      </c>
      <c r="K152" s="5">
        <f t="shared" si="9"/>
        <v>3.5197936214257671E-5</v>
      </c>
      <c r="L152" s="5">
        <f t="shared" si="10"/>
        <v>1.6532513176063229E-5</v>
      </c>
      <c r="M152" s="5">
        <f t="shared" si="11"/>
        <v>8.6725565103458806E-6</v>
      </c>
    </row>
    <row r="153" spans="1:13">
      <c r="A153" s="5">
        <v>170</v>
      </c>
      <c r="B153" s="5" t="s">
        <v>169</v>
      </c>
      <c r="C153" s="5" t="s">
        <v>578</v>
      </c>
      <c r="D153" s="5" t="s">
        <v>408</v>
      </c>
      <c r="E153" s="5" t="s">
        <v>986</v>
      </c>
      <c r="F153" s="5">
        <v>35611.1743973013</v>
      </c>
      <c r="G153" s="5">
        <v>46878.760337127504</v>
      </c>
      <c r="H153" s="5">
        <v>188862.456156976</v>
      </c>
      <c r="I153" s="5">
        <v>227972.98634515901</v>
      </c>
      <c r="J153" s="5">
        <f t="shared" si="8"/>
        <v>3.8662493518704219E-4</v>
      </c>
      <c r="K153" s="5">
        <f t="shared" si="9"/>
        <v>5.7282005509190796E-4</v>
      </c>
      <c r="L153" s="5">
        <f t="shared" si="10"/>
        <v>2.3582553848493361E-3</v>
      </c>
      <c r="M153" s="5">
        <f t="shared" si="11"/>
        <v>2.6467936027177248E-3</v>
      </c>
    </row>
    <row r="154" spans="1:13">
      <c r="A154" s="5">
        <v>66</v>
      </c>
      <c r="B154" s="5" t="s">
        <v>65</v>
      </c>
      <c r="C154" s="5" t="s">
        <v>474</v>
      </c>
      <c r="D154" s="5" t="s">
        <v>408</v>
      </c>
      <c r="E154" s="5" t="s">
        <v>882</v>
      </c>
      <c r="F154" s="5">
        <v>3420.6413985098102</v>
      </c>
      <c r="G154" s="5">
        <v>3304.02976674305</v>
      </c>
      <c r="H154" s="5">
        <v>1622200.51200054</v>
      </c>
      <c r="I154" s="5">
        <v>24613.996671679401</v>
      </c>
      <c r="J154" s="5">
        <f t="shared" si="8"/>
        <v>3.7137367171389647E-5</v>
      </c>
      <c r="K154" s="5">
        <f t="shared" si="9"/>
        <v>4.0372537571394055E-5</v>
      </c>
      <c r="L154" s="5">
        <f t="shared" si="10"/>
        <v>2.025581563733846E-2</v>
      </c>
      <c r="M154" s="5">
        <f t="shared" si="11"/>
        <v>2.8577144148684273E-4</v>
      </c>
    </row>
    <row r="155" spans="1:13">
      <c r="A155" s="5">
        <v>137</v>
      </c>
      <c r="B155" s="5" t="s">
        <v>136</v>
      </c>
      <c r="C155" s="5" t="s">
        <v>545</v>
      </c>
      <c r="D155" s="5" t="s">
        <v>408</v>
      </c>
      <c r="E155" s="5" t="s">
        <v>953</v>
      </c>
      <c r="F155" s="5">
        <v>3260.49041186148</v>
      </c>
      <c r="G155" s="5">
        <v>5961.7349819071096</v>
      </c>
      <c r="H155" s="5">
        <v>122109.757810832</v>
      </c>
      <c r="I155" s="5">
        <v>908.19075112869496</v>
      </c>
      <c r="J155" s="5">
        <f t="shared" si="8"/>
        <v>3.5398633027374899E-5</v>
      </c>
      <c r="K155" s="5">
        <f t="shared" si="9"/>
        <v>7.284751849708659E-5</v>
      </c>
      <c r="L155" s="5">
        <f t="shared" si="10"/>
        <v>1.5247392190044133E-3</v>
      </c>
      <c r="M155" s="5">
        <f t="shared" si="11"/>
        <v>1.0544203103500204E-5</v>
      </c>
    </row>
    <row r="156" spans="1:13">
      <c r="A156" s="5">
        <v>406</v>
      </c>
      <c r="B156" s="5" t="s">
        <v>405</v>
      </c>
      <c r="C156" s="5" t="s">
        <v>814</v>
      </c>
      <c r="D156" s="5" t="s">
        <v>408</v>
      </c>
      <c r="E156" s="5" t="s">
        <v>1222</v>
      </c>
      <c r="F156" s="5">
        <v>2505.7292149141399</v>
      </c>
      <c r="G156" s="5">
        <v>734.54435613169403</v>
      </c>
      <c r="H156" s="5">
        <v>33221.973357305404</v>
      </c>
      <c r="I156" s="5">
        <v>191.78641292058199</v>
      </c>
      <c r="J156" s="5">
        <f t="shared" si="8"/>
        <v>2.7204309088606573E-5</v>
      </c>
      <c r="K156" s="5">
        <f t="shared" si="9"/>
        <v>8.9755304005675248E-6</v>
      </c>
      <c r="L156" s="5">
        <f t="shared" si="10"/>
        <v>4.1483044941482825E-4</v>
      </c>
      <c r="M156" s="5">
        <f t="shared" si="11"/>
        <v>2.2266631627916808E-6</v>
      </c>
    </row>
    <row r="157" spans="1:13">
      <c r="A157" s="5">
        <v>371</v>
      </c>
      <c r="B157" s="5" t="s">
        <v>370</v>
      </c>
      <c r="C157" s="5" t="s">
        <v>779</v>
      </c>
      <c r="D157" s="5" t="s">
        <v>408</v>
      </c>
      <c r="E157" s="5" t="s">
        <v>1187</v>
      </c>
      <c r="F157" s="5">
        <v>272192.22885244503</v>
      </c>
      <c r="G157" s="5">
        <v>619348.57383986597</v>
      </c>
      <c r="H157" s="5">
        <v>470313.81125680998</v>
      </c>
      <c r="I157" s="5">
        <v>404622.45348732301</v>
      </c>
      <c r="J157" s="5">
        <f t="shared" si="8"/>
        <v>2.9551483381145714E-3</v>
      </c>
      <c r="K157" s="5">
        <f t="shared" si="9"/>
        <v>7.5679322925070649E-3</v>
      </c>
      <c r="L157" s="5">
        <f t="shared" si="10"/>
        <v>5.8726339820738315E-3</v>
      </c>
      <c r="M157" s="5">
        <f t="shared" si="11"/>
        <v>4.6977150169219524E-3</v>
      </c>
    </row>
    <row r="158" spans="1:13">
      <c r="A158" s="5">
        <v>266</v>
      </c>
      <c r="B158" s="5" t="s">
        <v>265</v>
      </c>
      <c r="C158" s="5" t="s">
        <v>674</v>
      </c>
      <c r="D158" s="5" t="s">
        <v>408</v>
      </c>
      <c r="E158" s="5" t="s">
        <v>1082</v>
      </c>
      <c r="F158" s="5">
        <v>2089.84490965644</v>
      </c>
      <c r="G158" s="5">
        <v>1807.4916292193</v>
      </c>
      <c r="H158" s="5">
        <v>1508.6411476123301</v>
      </c>
      <c r="I158" s="5">
        <v>667.19293477036399</v>
      </c>
      <c r="J158" s="5">
        <f t="shared" si="8"/>
        <v>2.2689118413576449E-5</v>
      </c>
      <c r="K158" s="5">
        <f t="shared" si="9"/>
        <v>2.2086067276134033E-5</v>
      </c>
      <c r="L158" s="5">
        <f t="shared" si="10"/>
        <v>1.8837842007121683E-5</v>
      </c>
      <c r="M158" s="5">
        <f t="shared" si="11"/>
        <v>7.7461896685206219E-6</v>
      </c>
    </row>
    <row r="159" spans="1:13">
      <c r="A159" s="5">
        <v>396</v>
      </c>
      <c r="B159" s="5" t="s">
        <v>395</v>
      </c>
      <c r="C159" s="5" t="s">
        <v>804</v>
      </c>
      <c r="D159" s="5" t="s">
        <v>408</v>
      </c>
      <c r="E159" s="5" t="s">
        <v>1212</v>
      </c>
      <c r="F159" s="5">
        <v>25564.142103861101</v>
      </c>
      <c r="G159" s="5">
        <v>8340.0643769667895</v>
      </c>
      <c r="H159" s="5">
        <v>40591.0552619913</v>
      </c>
      <c r="I159" s="5">
        <v>24808.358349434598</v>
      </c>
      <c r="J159" s="5">
        <f t="shared" si="8"/>
        <v>2.7754588135028336E-4</v>
      </c>
      <c r="K159" s="5">
        <f t="shared" si="9"/>
        <v>1.0190875572493664E-4</v>
      </c>
      <c r="L159" s="5">
        <f t="shared" si="10"/>
        <v>5.0684543977732341E-4</v>
      </c>
      <c r="M159" s="5">
        <f t="shared" si="11"/>
        <v>2.8802800378197833E-4</v>
      </c>
    </row>
    <row r="160" spans="1:13">
      <c r="A160" s="5">
        <v>256</v>
      </c>
      <c r="B160" s="5" t="s">
        <v>255</v>
      </c>
      <c r="C160" s="5" t="s">
        <v>664</v>
      </c>
      <c r="D160" s="5" t="s">
        <v>408</v>
      </c>
      <c r="E160" s="5" t="s">
        <v>1072</v>
      </c>
      <c r="F160" s="5">
        <v>22905.0642936695</v>
      </c>
      <c r="G160" s="5">
        <v>23770.045047905402</v>
      </c>
      <c r="H160" s="5">
        <v>82064.018398635206</v>
      </c>
      <c r="I160" s="5">
        <v>50048.6229524718</v>
      </c>
      <c r="J160" s="5">
        <f t="shared" si="8"/>
        <v>2.4867669061389081E-4</v>
      </c>
      <c r="K160" s="5">
        <f t="shared" si="9"/>
        <v>2.9045048153917592E-4</v>
      </c>
      <c r="L160" s="5">
        <f t="shared" si="10"/>
        <v>1.02470293582385E-3</v>
      </c>
      <c r="M160" s="5">
        <f t="shared" si="11"/>
        <v>5.8107049075925218E-4</v>
      </c>
    </row>
    <row r="161" spans="1:13">
      <c r="A161" s="5">
        <v>214</v>
      </c>
      <c r="B161" s="5" t="s">
        <v>213</v>
      </c>
      <c r="C161" s="5" t="s">
        <v>622</v>
      </c>
      <c r="D161" s="5" t="s">
        <v>408</v>
      </c>
      <c r="E161" s="5" t="s">
        <v>1030</v>
      </c>
      <c r="F161" s="5">
        <v>68280.1960798246</v>
      </c>
      <c r="G161" s="5">
        <v>61302.305474287103</v>
      </c>
      <c r="H161" s="5">
        <v>212028.994940859</v>
      </c>
      <c r="I161" s="5">
        <v>294288.05148355698</v>
      </c>
      <c r="J161" s="5">
        <f t="shared" si="8"/>
        <v>7.4130737979596884E-4</v>
      </c>
      <c r="K161" s="5">
        <f t="shared" si="9"/>
        <v>7.4906396300823751E-4</v>
      </c>
      <c r="L161" s="5">
        <f t="shared" si="10"/>
        <v>2.6475273552932889E-3</v>
      </c>
      <c r="M161" s="5">
        <f t="shared" si="11"/>
        <v>3.4167194302733377E-3</v>
      </c>
    </row>
    <row r="162" spans="1:13">
      <c r="A162" s="5">
        <v>31</v>
      </c>
      <c r="B162" s="5" t="s">
        <v>30</v>
      </c>
      <c r="C162" s="5" t="s">
        <v>439</v>
      </c>
      <c r="D162" s="5" t="s">
        <v>408</v>
      </c>
      <c r="E162" s="5" t="s">
        <v>847</v>
      </c>
      <c r="F162" s="5">
        <v>161737.90092932899</v>
      </c>
      <c r="G162" s="5">
        <v>148566.84871045299</v>
      </c>
      <c r="H162" s="5">
        <v>429347.77392181201</v>
      </c>
      <c r="I162" s="5">
        <v>612826.31389365101</v>
      </c>
      <c r="J162" s="5">
        <f t="shared" si="8"/>
        <v>1.755963023472455E-3</v>
      </c>
      <c r="K162" s="5">
        <f t="shared" si="9"/>
        <v>1.8153652069965863E-3</v>
      </c>
      <c r="L162" s="5">
        <f t="shared" si="10"/>
        <v>5.3611062803431064E-3</v>
      </c>
      <c r="M162" s="5">
        <f t="shared" si="11"/>
        <v>7.1149867060784043E-3</v>
      </c>
    </row>
    <row r="163" spans="1:13">
      <c r="A163" s="5">
        <v>236</v>
      </c>
      <c r="B163" s="5" t="s">
        <v>235</v>
      </c>
      <c r="C163" s="5" t="s">
        <v>644</v>
      </c>
      <c r="D163" s="5" t="s">
        <v>408</v>
      </c>
      <c r="E163" s="5" t="s">
        <v>1052</v>
      </c>
      <c r="F163" s="5">
        <v>1307.38663251465</v>
      </c>
      <c r="G163" s="5">
        <v>9814.6736063023</v>
      </c>
      <c r="H163" s="5">
        <v>2928.2234539238002</v>
      </c>
      <c r="I163" s="5">
        <v>269.41795339461902</v>
      </c>
      <c r="J163" s="5">
        <f t="shared" si="8"/>
        <v>1.4194091619137602E-5</v>
      </c>
      <c r="K163" s="5">
        <f t="shared" si="9"/>
        <v>1.1992727272309242E-4</v>
      </c>
      <c r="L163" s="5">
        <f t="shared" si="10"/>
        <v>3.656363932129692E-5</v>
      </c>
      <c r="M163" s="5">
        <f t="shared" si="11"/>
        <v>3.1279746207409465E-6</v>
      </c>
    </row>
    <row r="164" spans="1:13">
      <c r="A164" s="5">
        <v>163</v>
      </c>
      <c r="B164" s="5" t="s">
        <v>162</v>
      </c>
      <c r="C164" s="5" t="s">
        <v>571</v>
      </c>
      <c r="D164" s="5" t="s">
        <v>408</v>
      </c>
      <c r="E164" s="5" t="s">
        <v>979</v>
      </c>
      <c r="F164" s="5">
        <v>5222.6867922009196</v>
      </c>
      <c r="G164" s="5">
        <v>1490.8755080804001</v>
      </c>
      <c r="H164" s="5">
        <v>3591.44698838672</v>
      </c>
      <c r="I164" s="5">
        <v>585.67240451548196</v>
      </c>
      <c r="J164" s="5">
        <f t="shared" si="8"/>
        <v>5.6701891378508519E-5</v>
      </c>
      <c r="K164" s="5">
        <f t="shared" si="9"/>
        <v>1.8217277601460569E-5</v>
      </c>
      <c r="L164" s="5">
        <f t="shared" si="10"/>
        <v>4.4845065409529113E-5</v>
      </c>
      <c r="M164" s="5">
        <f t="shared" si="11"/>
        <v>6.7997265746780113E-6</v>
      </c>
    </row>
    <row r="165" spans="1:13">
      <c r="A165" s="5">
        <v>258</v>
      </c>
      <c r="B165" s="5" t="s">
        <v>257</v>
      </c>
      <c r="C165" s="5" t="s">
        <v>666</v>
      </c>
      <c r="D165" s="5" t="s">
        <v>408</v>
      </c>
      <c r="E165" s="5" t="s">
        <v>1074</v>
      </c>
      <c r="F165" s="5">
        <v>3784.9515014621502</v>
      </c>
      <c r="G165" s="5">
        <v>8718.6904904011699</v>
      </c>
      <c r="H165" s="5">
        <v>5079.7709955233804</v>
      </c>
      <c r="I165" s="5">
        <v>12114.6725232998</v>
      </c>
      <c r="J165" s="5">
        <f t="shared" si="8"/>
        <v>4.1092624820870789E-5</v>
      </c>
      <c r="K165" s="5">
        <f t="shared" si="9"/>
        <v>1.0653525671593972E-4</v>
      </c>
      <c r="L165" s="5">
        <f t="shared" si="10"/>
        <v>6.3429214825193311E-5</v>
      </c>
      <c r="M165" s="5">
        <f t="shared" si="11"/>
        <v>1.406527950866184E-4</v>
      </c>
    </row>
    <row r="166" spans="1:13">
      <c r="A166" s="5">
        <v>292</v>
      </c>
      <c r="B166" s="5" t="s">
        <v>291</v>
      </c>
      <c r="C166" s="5" t="s">
        <v>700</v>
      </c>
      <c r="D166" s="5" t="s">
        <v>408</v>
      </c>
      <c r="E166" s="5" t="s">
        <v>1108</v>
      </c>
      <c r="F166" s="5">
        <v>3187.14522683017</v>
      </c>
      <c r="G166" s="5">
        <v>385.63158103323002</v>
      </c>
      <c r="H166" s="5">
        <v>861.11595865306901</v>
      </c>
      <c r="I166" s="5">
        <v>1054.83737541759</v>
      </c>
      <c r="J166" s="5">
        <f t="shared" si="8"/>
        <v>3.4602335856923793E-5</v>
      </c>
      <c r="K166" s="5">
        <f t="shared" si="9"/>
        <v>4.7121020672060257E-6</v>
      </c>
      <c r="L166" s="5">
        <f t="shared" si="10"/>
        <v>1.0752435332014448E-5</v>
      </c>
      <c r="M166" s="5">
        <f t="shared" si="11"/>
        <v>1.224678792835456E-5</v>
      </c>
    </row>
    <row r="167" spans="1:13">
      <c r="A167" s="5">
        <v>110</v>
      </c>
      <c r="B167" s="5" t="s">
        <v>109</v>
      </c>
      <c r="C167" s="5" t="s">
        <v>518</v>
      </c>
      <c r="D167" s="5" t="s">
        <v>408</v>
      </c>
      <c r="E167" s="5" t="s">
        <v>926</v>
      </c>
      <c r="F167" s="5">
        <v>3984.0800862831502</v>
      </c>
      <c r="G167" s="5">
        <v>278.37737264015198</v>
      </c>
      <c r="H167" s="5">
        <v>29433.055595197799</v>
      </c>
      <c r="I167" s="5">
        <v>2672.7184124484002</v>
      </c>
      <c r="J167" s="5">
        <f t="shared" si="8"/>
        <v>4.3254532635012996E-5</v>
      </c>
      <c r="K167" s="5">
        <f t="shared" si="9"/>
        <v>3.4015434876118431E-6</v>
      </c>
      <c r="L167" s="5">
        <f t="shared" si="10"/>
        <v>3.6751963975441114E-4</v>
      </c>
      <c r="M167" s="5">
        <f t="shared" si="11"/>
        <v>3.1030580023300724E-5</v>
      </c>
    </row>
    <row r="168" spans="1:13">
      <c r="A168" s="5">
        <v>16</v>
      </c>
      <c r="B168" s="5" t="s">
        <v>15</v>
      </c>
      <c r="C168" s="5" t="s">
        <v>424</v>
      </c>
      <c r="D168" s="5" t="s">
        <v>408</v>
      </c>
      <c r="E168" s="5" t="s">
        <v>832</v>
      </c>
      <c r="F168" s="5">
        <v>1877.5309194234801</v>
      </c>
      <c r="G168" s="5">
        <v>6410.9069983251902</v>
      </c>
      <c r="H168" s="5">
        <v>2355.0365710218398</v>
      </c>
      <c r="I168" s="5">
        <v>2167.1779185996102</v>
      </c>
      <c r="J168" s="5">
        <f t="shared" si="8"/>
        <v>2.0384058720871088E-5</v>
      </c>
      <c r="K168" s="5">
        <f t="shared" si="9"/>
        <v>7.8336032641659087E-5</v>
      </c>
      <c r="L168" s="5">
        <f t="shared" si="10"/>
        <v>2.9406467479768769E-5</v>
      </c>
      <c r="M168" s="5">
        <f t="shared" si="11"/>
        <v>2.5161194503176571E-5</v>
      </c>
    </row>
    <row r="169" spans="1:13">
      <c r="A169" s="5">
        <v>21</v>
      </c>
      <c r="B169" s="5" t="s">
        <v>20</v>
      </c>
      <c r="C169" s="5" t="s">
        <v>429</v>
      </c>
      <c r="D169" s="5" t="s">
        <v>408</v>
      </c>
      <c r="E169" s="5" t="s">
        <v>837</v>
      </c>
      <c r="F169" s="5">
        <v>1352.3279196148401</v>
      </c>
      <c r="G169" s="5">
        <v>1379.3286146743999</v>
      </c>
      <c r="H169" s="5">
        <v>1329.8556401237699</v>
      </c>
      <c r="I169" s="5">
        <v>956.18480817337695</v>
      </c>
      <c r="J169" s="5">
        <f t="shared" si="8"/>
        <v>1.468201212460821E-5</v>
      </c>
      <c r="K169" s="5">
        <f t="shared" si="9"/>
        <v>1.6854265926948541E-5</v>
      </c>
      <c r="L169" s="5">
        <f t="shared" si="10"/>
        <v>1.6605413739761436E-5</v>
      </c>
      <c r="M169" s="5">
        <f t="shared" si="11"/>
        <v>1.1101419838653225E-5</v>
      </c>
    </row>
    <row r="170" spans="1:13">
      <c r="A170" s="5">
        <v>285</v>
      </c>
      <c r="B170" s="5" t="s">
        <v>284</v>
      </c>
      <c r="C170" s="5" t="s">
        <v>693</v>
      </c>
      <c r="D170" s="5" t="s">
        <v>408</v>
      </c>
      <c r="E170" s="5" t="s">
        <v>1101</v>
      </c>
      <c r="F170" s="5">
        <v>1883.37016233964</v>
      </c>
      <c r="G170" s="5">
        <v>858.18954062066496</v>
      </c>
      <c r="H170" s="5">
        <v>7460.6909134614398</v>
      </c>
      <c r="I170" s="5">
        <v>2207.8963659143001</v>
      </c>
      <c r="J170" s="5">
        <f t="shared" si="8"/>
        <v>2.0447454465386967E-5</v>
      </c>
      <c r="K170" s="5">
        <f t="shared" si="9"/>
        <v>1.0486373282961913E-5</v>
      </c>
      <c r="L170" s="5">
        <f t="shared" si="10"/>
        <v>9.3158878050083411E-5</v>
      </c>
      <c r="M170" s="5">
        <f t="shared" si="11"/>
        <v>2.5633940540296721E-5</v>
      </c>
    </row>
    <row r="171" spans="1:13">
      <c r="A171" s="5">
        <v>57</v>
      </c>
      <c r="B171" s="5" t="s">
        <v>56</v>
      </c>
      <c r="C171" s="5" t="s">
        <v>465</v>
      </c>
      <c r="D171" s="5" t="s">
        <v>408</v>
      </c>
      <c r="E171" s="5" t="s">
        <v>873</v>
      </c>
      <c r="F171" s="5">
        <v>22360.5684429307</v>
      </c>
      <c r="G171" s="5">
        <v>29022.763251095199</v>
      </c>
      <c r="H171" s="5">
        <v>118141.48671281</v>
      </c>
      <c r="I171" s="5">
        <v>118930.725831266</v>
      </c>
      <c r="J171" s="5">
        <f t="shared" si="8"/>
        <v>2.4276518456096334E-4</v>
      </c>
      <c r="K171" s="5">
        <f t="shared" si="9"/>
        <v>3.5463439572323889E-4</v>
      </c>
      <c r="L171" s="5">
        <f t="shared" si="10"/>
        <v>1.475188890813859E-3</v>
      </c>
      <c r="M171" s="5">
        <f t="shared" si="11"/>
        <v>1.3807999331121406E-3</v>
      </c>
    </row>
    <row r="172" spans="1:13">
      <c r="A172" s="5">
        <v>91</v>
      </c>
      <c r="B172" s="5" t="s">
        <v>90</v>
      </c>
      <c r="C172" s="5" t="s">
        <v>499</v>
      </c>
      <c r="D172" s="5" t="s">
        <v>408</v>
      </c>
      <c r="E172" s="5" t="s">
        <v>907</v>
      </c>
      <c r="F172" s="5">
        <v>32047.396385866301</v>
      </c>
      <c r="G172" s="5">
        <v>43639.1893158397</v>
      </c>
      <c r="H172" s="5">
        <v>134853.26762320101</v>
      </c>
      <c r="I172" s="5">
        <v>147455.678024222</v>
      </c>
      <c r="J172" s="5">
        <f t="shared" si="8"/>
        <v>3.4793355625862139E-4</v>
      </c>
      <c r="K172" s="5">
        <f t="shared" si="9"/>
        <v>5.3323515059479517E-4</v>
      </c>
      <c r="L172" s="5">
        <f t="shared" si="10"/>
        <v>1.6838626956784699E-3</v>
      </c>
      <c r="M172" s="5">
        <f t="shared" si="11"/>
        <v>1.7119780353625352E-3</v>
      </c>
    </row>
    <row r="173" spans="1:13">
      <c r="A173" s="5">
        <v>79</v>
      </c>
      <c r="B173" s="5" t="s">
        <v>78</v>
      </c>
      <c r="C173" s="5" t="s">
        <v>487</v>
      </c>
      <c r="D173" s="5" t="s">
        <v>408</v>
      </c>
      <c r="E173" s="5" t="s">
        <v>895</v>
      </c>
      <c r="F173" s="5">
        <v>22671.744984928198</v>
      </c>
      <c r="G173" s="5">
        <v>21354.3771526126</v>
      </c>
      <c r="H173" s="5">
        <v>37257.047794272301</v>
      </c>
      <c r="I173" s="5">
        <v>40357.366696923898</v>
      </c>
      <c r="J173" s="5">
        <f t="shared" si="8"/>
        <v>2.4614357947260737E-4</v>
      </c>
      <c r="K173" s="5">
        <f t="shared" si="9"/>
        <v>2.6093299842071846E-4</v>
      </c>
      <c r="L173" s="5">
        <f t="shared" si="10"/>
        <v>4.6521492610158662E-4</v>
      </c>
      <c r="M173" s="5">
        <f t="shared" si="11"/>
        <v>4.6855384801700121E-4</v>
      </c>
    </row>
    <row r="174" spans="1:13">
      <c r="A174" s="5">
        <v>216</v>
      </c>
      <c r="B174" s="5" t="s">
        <v>215</v>
      </c>
      <c r="C174" s="5" t="s">
        <v>624</v>
      </c>
      <c r="D174" s="5" t="s">
        <v>408</v>
      </c>
      <c r="E174" s="5" t="s">
        <v>1032</v>
      </c>
      <c r="F174" s="5">
        <v>1241.5314699908499</v>
      </c>
      <c r="G174" s="5">
        <v>15768.554487695301</v>
      </c>
      <c r="H174" s="5">
        <v>74196.170206661802</v>
      </c>
      <c r="I174" s="5">
        <v>78408.285004047095</v>
      </c>
      <c r="J174" s="5">
        <f t="shared" si="8"/>
        <v>1.3479112448317955E-5</v>
      </c>
      <c r="K174" s="5">
        <f t="shared" si="9"/>
        <v>1.9267882054482764E-4</v>
      </c>
      <c r="L174" s="5">
        <f t="shared" si="10"/>
        <v>9.2646003597256026E-4</v>
      </c>
      <c r="M174" s="5">
        <f t="shared" si="11"/>
        <v>9.1032955472439845E-4</v>
      </c>
    </row>
    <row r="175" spans="1:13">
      <c r="A175" s="5">
        <v>199</v>
      </c>
      <c r="B175" s="5" t="s">
        <v>198</v>
      </c>
      <c r="C175" s="5" t="s">
        <v>607</v>
      </c>
      <c r="D175" s="5" t="s">
        <v>408</v>
      </c>
      <c r="E175" s="5" t="s">
        <v>1015</v>
      </c>
      <c r="F175" s="5">
        <v>12652.6250715606</v>
      </c>
      <c r="G175" s="5">
        <v>13100.968696632401</v>
      </c>
      <c r="H175" s="5">
        <v>59557.4642449194</v>
      </c>
      <c r="I175" s="5">
        <v>59107.532462526098</v>
      </c>
      <c r="J175" s="5">
        <f t="shared" si="8"/>
        <v>1.3736756596852858E-4</v>
      </c>
      <c r="K175" s="5">
        <f t="shared" si="9"/>
        <v>1.6008310707437472E-4</v>
      </c>
      <c r="L175" s="5">
        <f t="shared" si="10"/>
        <v>7.436719484724604E-4</v>
      </c>
      <c r="M175" s="5">
        <f t="shared" si="11"/>
        <v>6.8624551225284435E-4</v>
      </c>
    </row>
    <row r="176" spans="1:13">
      <c r="A176" s="5">
        <v>343</v>
      </c>
      <c r="B176" s="5" t="s">
        <v>342</v>
      </c>
      <c r="C176" s="5" t="s">
        <v>751</v>
      </c>
      <c r="D176" s="5" t="s">
        <v>408</v>
      </c>
      <c r="E176" s="5" t="s">
        <v>1159</v>
      </c>
      <c r="F176" s="5">
        <v>35656.144285919298</v>
      </c>
      <c r="G176" s="5">
        <v>21032.336623030798</v>
      </c>
      <c r="H176" s="5">
        <v>60631.3932107734</v>
      </c>
      <c r="I176" s="5">
        <v>66027.982372593106</v>
      </c>
      <c r="J176" s="5">
        <f t="shared" si="8"/>
        <v>3.8711316621470575E-4</v>
      </c>
      <c r="K176" s="5">
        <f t="shared" si="9"/>
        <v>2.5699792691775519E-4</v>
      </c>
      <c r="L176" s="5">
        <f t="shared" si="10"/>
        <v>7.5708170082983671E-4</v>
      </c>
      <c r="M176" s="5">
        <f t="shared" si="11"/>
        <v>7.6659276235273657E-4</v>
      </c>
    </row>
    <row r="177" spans="1:13">
      <c r="A177" s="5">
        <v>395</v>
      </c>
      <c r="B177" s="5" t="s">
        <v>394</v>
      </c>
      <c r="C177" s="5" t="s">
        <v>803</v>
      </c>
      <c r="D177" s="5" t="s">
        <v>408</v>
      </c>
      <c r="E177" s="5" t="s">
        <v>1211</v>
      </c>
      <c r="F177" s="5">
        <v>51051.467834487099</v>
      </c>
      <c r="G177" s="5">
        <v>98175.704976654</v>
      </c>
      <c r="H177" s="5">
        <v>26747.8833103244</v>
      </c>
      <c r="I177" s="5">
        <v>21082.161830581401</v>
      </c>
      <c r="J177" s="5">
        <f t="shared" si="8"/>
        <v>5.5425777938420697E-4</v>
      </c>
      <c r="K177" s="5">
        <f t="shared" si="9"/>
        <v>1.1996267036283956E-3</v>
      </c>
      <c r="L177" s="5">
        <f t="shared" si="10"/>
        <v>3.3399089016117447E-4</v>
      </c>
      <c r="M177" s="5">
        <f t="shared" si="11"/>
        <v>2.4476641710592553E-4</v>
      </c>
    </row>
    <row r="178" spans="1:13">
      <c r="A178" s="5">
        <v>314</v>
      </c>
      <c r="B178" s="5" t="s">
        <v>313</v>
      </c>
      <c r="C178" s="5" t="s">
        <v>722</v>
      </c>
      <c r="D178" s="5" t="s">
        <v>408</v>
      </c>
      <c r="E178" s="5" t="s">
        <v>1130</v>
      </c>
      <c r="F178" s="5">
        <v>3870.5499423552401</v>
      </c>
      <c r="G178" s="5">
        <v>2318.2952689588001</v>
      </c>
      <c r="H178" s="5">
        <v>0</v>
      </c>
      <c r="I178" s="5">
        <v>134.140342905848</v>
      </c>
      <c r="J178" s="5">
        <f t="shared" si="8"/>
        <v>4.2021953668416768E-5</v>
      </c>
      <c r="K178" s="5">
        <f t="shared" si="9"/>
        <v>2.8327669378077681E-5</v>
      </c>
      <c r="L178" s="5">
        <f t="shared" si="10"/>
        <v>0</v>
      </c>
      <c r="M178" s="5">
        <f t="shared" si="11"/>
        <v>1.5573854041286051E-6</v>
      </c>
    </row>
    <row r="179" spans="1:13">
      <c r="A179" s="5">
        <v>358</v>
      </c>
      <c r="B179" s="5" t="s">
        <v>357</v>
      </c>
      <c r="C179" s="5" t="s">
        <v>766</v>
      </c>
      <c r="D179" s="5" t="s">
        <v>408</v>
      </c>
      <c r="E179" s="5" t="s">
        <v>1174</v>
      </c>
      <c r="F179" s="5">
        <v>4486.2410015232899</v>
      </c>
      <c r="G179" s="5">
        <v>3752.3583726910301</v>
      </c>
      <c r="H179" s="5">
        <v>11039.263163477999</v>
      </c>
      <c r="I179" s="5">
        <v>14005.5289406006</v>
      </c>
      <c r="J179" s="5">
        <f t="shared" si="8"/>
        <v>4.8706414933028357E-5</v>
      </c>
      <c r="K179" s="5">
        <f t="shared" si="9"/>
        <v>4.5850745930820485E-5</v>
      </c>
      <c r="L179" s="5">
        <f t="shared" si="10"/>
        <v>1.3784318138064899E-4</v>
      </c>
      <c r="M179" s="5">
        <f t="shared" si="11"/>
        <v>1.626058639532613E-4</v>
      </c>
    </row>
    <row r="180" spans="1:13">
      <c r="A180" s="5">
        <v>18</v>
      </c>
      <c r="B180" s="5" t="s">
        <v>17</v>
      </c>
      <c r="C180" s="5" t="s">
        <v>426</v>
      </c>
      <c r="D180" s="5" t="s">
        <v>408</v>
      </c>
      <c r="E180" s="5" t="s">
        <v>834</v>
      </c>
      <c r="F180" s="5">
        <v>1978.0596283541099</v>
      </c>
      <c r="G180" s="5">
        <v>1241.0423264526</v>
      </c>
      <c r="H180" s="5">
        <v>1705.5497969345199</v>
      </c>
      <c r="I180" s="5">
        <v>2211.3572117864001</v>
      </c>
      <c r="J180" s="5">
        <f t="shared" si="8"/>
        <v>2.147548314684248E-5</v>
      </c>
      <c r="K180" s="5">
        <f t="shared" si="9"/>
        <v>1.5164520748790942E-5</v>
      </c>
      <c r="L180" s="5">
        <f t="shared" si="10"/>
        <v>2.1296567219302039E-5</v>
      </c>
      <c r="M180" s="5">
        <f t="shared" si="11"/>
        <v>2.5674121374267979E-5</v>
      </c>
    </row>
    <row r="181" spans="1:13">
      <c r="A181" s="5">
        <v>300</v>
      </c>
      <c r="B181" s="5" t="s">
        <v>299</v>
      </c>
      <c r="C181" s="5" t="s">
        <v>708</v>
      </c>
      <c r="D181" s="5" t="s">
        <v>408</v>
      </c>
      <c r="E181" s="5" t="s">
        <v>1116</v>
      </c>
      <c r="F181" s="5">
        <v>454.61756246608599</v>
      </c>
      <c r="G181" s="5">
        <v>1310.4433573412</v>
      </c>
      <c r="H181" s="5">
        <v>616.87864307163204</v>
      </c>
      <c r="I181" s="5">
        <v>752.14260044236801</v>
      </c>
      <c r="J181" s="5">
        <f t="shared" si="8"/>
        <v>4.9357115736307088E-6</v>
      </c>
      <c r="K181" s="5">
        <f t="shared" si="9"/>
        <v>1.6012544503070086E-5</v>
      </c>
      <c r="L181" s="5">
        <f t="shared" si="10"/>
        <v>7.7027346325152275E-6</v>
      </c>
      <c r="M181" s="5">
        <f t="shared" si="11"/>
        <v>8.7324654341643985E-6</v>
      </c>
    </row>
    <row r="182" spans="1:13">
      <c r="A182" s="5">
        <v>205</v>
      </c>
      <c r="B182" s="5" t="s">
        <v>204</v>
      </c>
      <c r="C182" s="5" t="s">
        <v>613</v>
      </c>
      <c r="D182" s="5" t="s">
        <v>408</v>
      </c>
      <c r="E182" s="5" t="s">
        <v>1021</v>
      </c>
      <c r="F182" s="5">
        <v>6449.1850205996598</v>
      </c>
      <c r="G182" s="5">
        <v>10557.528895568201</v>
      </c>
      <c r="H182" s="5">
        <v>7104.9153580013299</v>
      </c>
      <c r="I182" s="5">
        <v>12363.7750995188</v>
      </c>
      <c r="J182" s="5">
        <f t="shared" si="8"/>
        <v>7.0017790280669427E-5</v>
      </c>
      <c r="K182" s="5">
        <f t="shared" si="9"/>
        <v>1.290043559194584E-4</v>
      </c>
      <c r="L182" s="5">
        <f t="shared" si="10"/>
        <v>8.8716440751882591E-5</v>
      </c>
      <c r="M182" s="5">
        <f t="shared" si="11"/>
        <v>1.4354490575168956E-4</v>
      </c>
    </row>
    <row r="183" spans="1:13">
      <c r="A183" s="5">
        <v>140</v>
      </c>
      <c r="B183" s="5" t="s">
        <v>139</v>
      </c>
      <c r="C183" s="5" t="s">
        <v>548</v>
      </c>
      <c r="D183" s="5" t="s">
        <v>408</v>
      </c>
      <c r="E183" s="5" t="s">
        <v>956</v>
      </c>
      <c r="F183" s="5">
        <v>48514.108083623199</v>
      </c>
      <c r="G183" s="5">
        <v>26422.6551940516</v>
      </c>
      <c r="H183" s="5">
        <v>166843.31156378801</v>
      </c>
      <c r="I183" s="5">
        <v>168002.933682153</v>
      </c>
      <c r="J183" s="5">
        <f t="shared" si="8"/>
        <v>5.267100625277163E-4</v>
      </c>
      <c r="K183" s="5">
        <f t="shared" si="9"/>
        <v>3.2286320489460595E-4</v>
      </c>
      <c r="L183" s="5">
        <f t="shared" si="10"/>
        <v>2.0833104997552759E-3</v>
      </c>
      <c r="M183" s="5">
        <f t="shared" si="11"/>
        <v>1.9505341279097354E-3</v>
      </c>
    </row>
    <row r="184" spans="1:13">
      <c r="A184" s="5">
        <v>327</v>
      </c>
      <c r="B184" s="5" t="s">
        <v>326</v>
      </c>
      <c r="C184" s="5" t="s">
        <v>735</v>
      </c>
      <c r="D184" s="5" t="s">
        <v>408</v>
      </c>
      <c r="E184" s="5" t="s">
        <v>1143</v>
      </c>
      <c r="F184" s="5">
        <v>1232.6814649861001</v>
      </c>
      <c r="G184" s="5">
        <v>561.22136495670497</v>
      </c>
      <c r="H184" s="5">
        <v>246.13121327181199</v>
      </c>
      <c r="I184" s="5">
        <v>288.53018737212398</v>
      </c>
      <c r="J184" s="5">
        <f t="shared" si="8"/>
        <v>1.3383029332013154E-5</v>
      </c>
      <c r="K184" s="5">
        <f t="shared" si="9"/>
        <v>6.8576654092673928E-6</v>
      </c>
      <c r="L184" s="5">
        <f t="shared" si="10"/>
        <v>3.0733490969497345E-6</v>
      </c>
      <c r="M184" s="5">
        <f t="shared" si="11"/>
        <v>3.3498699401658335E-6</v>
      </c>
    </row>
    <row r="185" spans="1:13">
      <c r="A185" s="5">
        <v>260</v>
      </c>
      <c r="B185" s="5" t="s">
        <v>259</v>
      </c>
      <c r="C185" s="5" t="s">
        <v>668</v>
      </c>
      <c r="D185" s="5" t="s">
        <v>408</v>
      </c>
      <c r="E185" s="5" t="s">
        <v>1076</v>
      </c>
      <c r="F185" s="5">
        <v>6709.99063523321</v>
      </c>
      <c r="G185" s="5">
        <v>385.62515887660601</v>
      </c>
      <c r="H185" s="5">
        <v>29581.071660580801</v>
      </c>
      <c r="I185" s="5">
        <v>31674.652145444699</v>
      </c>
      <c r="J185" s="5">
        <f t="shared" si="8"/>
        <v>7.2849315934082152E-5</v>
      </c>
      <c r="K185" s="5">
        <f t="shared" si="9"/>
        <v>4.7120235937121729E-6</v>
      </c>
      <c r="L185" s="5">
        <f t="shared" si="10"/>
        <v>3.6936786141972483E-4</v>
      </c>
      <c r="M185" s="5">
        <f t="shared" si="11"/>
        <v>3.6774649492875121E-4</v>
      </c>
    </row>
    <row r="186" spans="1:13">
      <c r="A186" s="5">
        <v>42</v>
      </c>
      <c r="B186" s="5" t="s">
        <v>41</v>
      </c>
      <c r="C186" s="5" t="s">
        <v>450</v>
      </c>
      <c r="D186" s="5" t="s">
        <v>408</v>
      </c>
      <c r="E186" s="5" t="s">
        <v>858</v>
      </c>
      <c r="F186" s="5">
        <v>16017.0247310961</v>
      </c>
      <c r="G186" s="5">
        <v>24653.400585243198</v>
      </c>
      <c r="H186" s="5">
        <v>16357.6750423884</v>
      </c>
      <c r="I186" s="5">
        <v>6047.1079677879698</v>
      </c>
      <c r="J186" s="5">
        <f t="shared" si="8"/>
        <v>1.7389432540080931E-4</v>
      </c>
      <c r="K186" s="5">
        <f t="shared" si="9"/>
        <v>3.0124436268971544E-4</v>
      </c>
      <c r="L186" s="5">
        <f t="shared" si="10"/>
        <v>2.0425221633390886E-4</v>
      </c>
      <c r="M186" s="5">
        <f t="shared" si="11"/>
        <v>7.0207645829808009E-5</v>
      </c>
    </row>
    <row r="187" spans="1:13">
      <c r="A187" s="5">
        <v>92</v>
      </c>
      <c r="B187" s="5" t="s">
        <v>91</v>
      </c>
      <c r="C187" s="5" t="s">
        <v>500</v>
      </c>
      <c r="D187" s="5" t="s">
        <v>408</v>
      </c>
      <c r="E187" s="5" t="s">
        <v>908</v>
      </c>
      <c r="F187" s="5">
        <v>1671.4273467185001</v>
      </c>
      <c r="G187" s="5">
        <v>659.62620661320102</v>
      </c>
      <c r="H187" s="5">
        <v>758.08006446095203</v>
      </c>
      <c r="I187" s="5">
        <v>728.02081221829098</v>
      </c>
      <c r="J187" s="5">
        <f t="shared" si="8"/>
        <v>1.8146424557227233E-5</v>
      </c>
      <c r="K187" s="5">
        <f t="shared" si="9"/>
        <v>8.060091975448185E-6</v>
      </c>
      <c r="L187" s="5">
        <f t="shared" si="10"/>
        <v>9.4658643678554011E-6</v>
      </c>
      <c r="M187" s="5">
        <f t="shared" si="11"/>
        <v>8.4524085915482532E-6</v>
      </c>
    </row>
    <row r="188" spans="1:13">
      <c r="A188" s="5">
        <v>107</v>
      </c>
      <c r="B188" s="5" t="s">
        <v>106</v>
      </c>
      <c r="C188" s="5" t="s">
        <v>515</v>
      </c>
      <c r="D188" s="5" t="s">
        <v>408</v>
      </c>
      <c r="E188" s="5" t="s">
        <v>923</v>
      </c>
      <c r="F188" s="5">
        <v>352.93802965816798</v>
      </c>
      <c r="G188" s="5">
        <v>492.48263837516902</v>
      </c>
      <c r="H188" s="5">
        <v>188.505633273911</v>
      </c>
      <c r="I188" s="5">
        <v>370.691706124755</v>
      </c>
      <c r="J188" s="5">
        <f t="shared" si="8"/>
        <v>3.8317928333184209E-6</v>
      </c>
      <c r="K188" s="5">
        <f t="shared" si="9"/>
        <v>6.0177344711576983E-6</v>
      </c>
      <c r="L188" s="5">
        <f t="shared" si="10"/>
        <v>2.3537998699600979E-6</v>
      </c>
      <c r="M188" s="5">
        <f t="shared" si="11"/>
        <v>4.3037749870330413E-6</v>
      </c>
    </row>
    <row r="189" spans="1:13">
      <c r="A189" s="5">
        <v>131</v>
      </c>
      <c r="B189" s="5" t="s">
        <v>130</v>
      </c>
      <c r="C189" s="5" t="s">
        <v>539</v>
      </c>
      <c r="D189" s="5" t="s">
        <v>408</v>
      </c>
      <c r="E189" s="5" t="s">
        <v>947</v>
      </c>
      <c r="F189" s="5">
        <v>1413.56889017495</v>
      </c>
      <c r="G189" s="5">
        <v>1471.7494356402201</v>
      </c>
      <c r="H189" s="5">
        <v>1386.05042559297</v>
      </c>
      <c r="I189" s="5">
        <v>2387.6820837852902</v>
      </c>
      <c r="J189" s="5">
        <f t="shared" si="8"/>
        <v>1.5346895736966369E-5</v>
      </c>
      <c r="K189" s="5">
        <f t="shared" si="9"/>
        <v>1.7983572661524287E-5</v>
      </c>
      <c r="L189" s="5">
        <f t="shared" si="10"/>
        <v>1.7307097166577866E-5</v>
      </c>
      <c r="M189" s="5">
        <f t="shared" si="11"/>
        <v>2.7721274200086079E-5</v>
      </c>
    </row>
    <row r="190" spans="1:13">
      <c r="A190" s="5">
        <v>12</v>
      </c>
      <c r="B190" s="5" t="s">
        <v>11</v>
      </c>
      <c r="C190" s="5" t="s">
        <v>420</v>
      </c>
      <c r="D190" s="5" t="s">
        <v>408</v>
      </c>
      <c r="E190" s="5" t="s">
        <v>828</v>
      </c>
      <c r="F190" s="5">
        <v>5003.6604131549302</v>
      </c>
      <c r="G190" s="5">
        <v>2899.1644910191699</v>
      </c>
      <c r="H190" s="5">
        <v>1328.0851210737101</v>
      </c>
      <c r="I190" s="5">
        <v>2100.7267581343899</v>
      </c>
      <c r="J190" s="5">
        <f t="shared" si="8"/>
        <v>5.432395633322887E-5</v>
      </c>
      <c r="K190" s="5">
        <f t="shared" si="9"/>
        <v>3.542541550849942E-5</v>
      </c>
      <c r="L190" s="5">
        <f t="shared" si="10"/>
        <v>1.6583305925594753E-5</v>
      </c>
      <c r="M190" s="5">
        <f t="shared" si="11"/>
        <v>2.4389688592620037E-5</v>
      </c>
    </row>
    <row r="191" spans="1:13">
      <c r="A191" s="5">
        <v>3</v>
      </c>
      <c r="B191" s="5" t="s">
        <v>2</v>
      </c>
      <c r="C191" s="5" t="s">
        <v>411</v>
      </c>
      <c r="D191" s="5" t="s">
        <v>408</v>
      </c>
      <c r="E191" s="5" t="s">
        <v>819</v>
      </c>
      <c r="F191" s="5">
        <v>2681.1978919689</v>
      </c>
      <c r="G191" s="5">
        <v>768.50523050633797</v>
      </c>
      <c r="H191" s="5">
        <v>322.14587134107501</v>
      </c>
      <c r="I191" s="5">
        <v>513.91862178682902</v>
      </c>
      <c r="J191" s="5">
        <f t="shared" si="8"/>
        <v>2.9109344994942586E-5</v>
      </c>
      <c r="K191" s="5">
        <f t="shared" si="9"/>
        <v>9.3905044696417428E-6</v>
      </c>
      <c r="L191" s="5">
        <f t="shared" si="10"/>
        <v>4.0225159158453027E-6</v>
      </c>
      <c r="M191" s="5">
        <f t="shared" si="11"/>
        <v>5.9666565862476519E-6</v>
      </c>
    </row>
    <row r="192" spans="1:13">
      <c r="A192" s="5">
        <v>2</v>
      </c>
      <c r="B192" s="5" t="s">
        <v>1</v>
      </c>
      <c r="C192" s="5" t="s">
        <v>410</v>
      </c>
      <c r="D192" s="5" t="s">
        <v>408</v>
      </c>
      <c r="E192" s="5" t="s">
        <v>818</v>
      </c>
      <c r="F192" s="5">
        <v>227.311638824471</v>
      </c>
      <c r="G192" s="5">
        <v>495.587511099371</v>
      </c>
      <c r="H192" s="5">
        <v>246.12450814173101</v>
      </c>
      <c r="I192" s="5">
        <v>288.60880489164202</v>
      </c>
      <c r="J192" s="5">
        <f t="shared" si="8"/>
        <v>2.4678868112373046E-6</v>
      </c>
      <c r="K192" s="5">
        <f t="shared" si="9"/>
        <v>6.0556734727895777E-6</v>
      </c>
      <c r="L192" s="5">
        <f t="shared" si="10"/>
        <v>3.0732653724793377E-6</v>
      </c>
      <c r="M192" s="5">
        <f t="shared" si="11"/>
        <v>3.3507826989582584E-6</v>
      </c>
    </row>
    <row r="193" spans="1:13">
      <c r="A193" s="5">
        <v>224</v>
      </c>
      <c r="B193" s="5" t="s">
        <v>223</v>
      </c>
      <c r="C193" s="5" t="s">
        <v>632</v>
      </c>
      <c r="D193" s="5" t="s">
        <v>408</v>
      </c>
      <c r="E193" s="5" t="s">
        <v>1040</v>
      </c>
      <c r="F193" s="5">
        <v>1368.18921182908</v>
      </c>
      <c r="G193" s="5">
        <v>2131.3136626693799</v>
      </c>
      <c r="H193" s="5">
        <v>0</v>
      </c>
      <c r="I193" s="5">
        <v>0</v>
      </c>
      <c r="J193" s="5">
        <f t="shared" si="8"/>
        <v>1.4854215686498547E-5</v>
      </c>
      <c r="K193" s="5">
        <f t="shared" si="9"/>
        <v>2.6042907297220104E-5</v>
      </c>
      <c r="L193" s="5">
        <f t="shared" si="10"/>
        <v>0</v>
      </c>
      <c r="M193" s="5">
        <f t="shared" si="11"/>
        <v>0</v>
      </c>
    </row>
    <row r="194" spans="1:13">
      <c r="A194" s="5">
        <v>15</v>
      </c>
      <c r="B194" s="5" t="s">
        <v>14</v>
      </c>
      <c r="C194" s="5" t="s">
        <v>423</v>
      </c>
      <c r="D194" s="5" t="s">
        <v>408</v>
      </c>
      <c r="E194" s="5" t="s">
        <v>831</v>
      </c>
      <c r="F194" s="5">
        <v>647469.51638013194</v>
      </c>
      <c r="G194" s="5">
        <v>564184.49724919396</v>
      </c>
      <c r="H194" s="5">
        <v>1254209.8162342201</v>
      </c>
      <c r="I194" s="5">
        <v>1660011.0329338801</v>
      </c>
      <c r="J194" s="5">
        <f t="shared" ref="J194:J257" si="12">F194/92107805.669785</f>
        <v>7.0294749904407676E-3</v>
      </c>
      <c r="K194" s="5">
        <f t="shared" ref="K194:K257" si="13">G194/81838545.8407281</f>
        <v>6.893872458916781E-3</v>
      </c>
      <c r="L194" s="5">
        <f t="shared" ref="L194:L257" si="14">H194/80085667.2989393</f>
        <v>1.5660852416357795E-2</v>
      </c>
      <c r="M194" s="5">
        <f t="shared" ref="M194:M257" si="15">I194/86131758.1057611</f>
        <v>1.9272926379786122E-2</v>
      </c>
    </row>
    <row r="195" spans="1:13">
      <c r="A195" s="5">
        <v>355</v>
      </c>
      <c r="B195" s="5" t="s">
        <v>354</v>
      </c>
      <c r="C195" s="5" t="s">
        <v>763</v>
      </c>
      <c r="D195" s="5" t="s">
        <v>408</v>
      </c>
      <c r="E195" s="5" t="s">
        <v>1171</v>
      </c>
      <c r="F195" s="5">
        <v>3169.1784223150198</v>
      </c>
      <c r="G195" s="5">
        <v>742.22837835490805</v>
      </c>
      <c r="H195" s="5">
        <v>1363.43591821883</v>
      </c>
      <c r="I195" s="5">
        <v>6709.9342373250702</v>
      </c>
      <c r="J195" s="5">
        <f t="shared" si="12"/>
        <v>3.4407273078210304E-5</v>
      </c>
      <c r="K195" s="5">
        <f t="shared" si="13"/>
        <v>9.069422858507435E-6</v>
      </c>
      <c r="L195" s="5">
        <f t="shared" si="14"/>
        <v>1.7024718207434953E-5</v>
      </c>
      <c r="M195" s="5">
        <f t="shared" si="15"/>
        <v>7.7903137993374624E-5</v>
      </c>
    </row>
    <row r="196" spans="1:13">
      <c r="A196" s="5">
        <v>348</v>
      </c>
      <c r="B196" s="5" t="s">
        <v>347</v>
      </c>
      <c r="C196" s="5" t="s">
        <v>756</v>
      </c>
      <c r="D196" s="5" t="s">
        <v>408</v>
      </c>
      <c r="E196" s="5" t="s">
        <v>1164</v>
      </c>
      <c r="F196" s="5">
        <v>2144.5884294658999</v>
      </c>
      <c r="G196" s="5">
        <v>7195.5506096814997</v>
      </c>
      <c r="H196" s="5">
        <v>2126.5737706150298</v>
      </c>
      <c r="I196" s="5">
        <v>4975.9136152193896</v>
      </c>
      <c r="J196" s="5">
        <f t="shared" si="12"/>
        <v>2.3283460222192763E-5</v>
      </c>
      <c r="K196" s="5">
        <f t="shared" si="13"/>
        <v>8.7923734907084981E-5</v>
      </c>
      <c r="L196" s="5">
        <f t="shared" si="14"/>
        <v>2.6553737295801934E-5</v>
      </c>
      <c r="M196" s="5">
        <f t="shared" si="15"/>
        <v>5.7770951442898341E-5</v>
      </c>
    </row>
    <row r="197" spans="1:13">
      <c r="A197" s="5">
        <v>328</v>
      </c>
      <c r="B197" s="5" t="s">
        <v>327</v>
      </c>
      <c r="C197" s="5" t="s">
        <v>736</v>
      </c>
      <c r="D197" s="5" t="s">
        <v>408</v>
      </c>
      <c r="E197" s="5" t="s">
        <v>1144</v>
      </c>
      <c r="F197" s="5">
        <v>712.48395851065902</v>
      </c>
      <c r="G197" s="5">
        <v>3538.3548493489702</v>
      </c>
      <c r="H197" s="5">
        <v>417.81906562666802</v>
      </c>
      <c r="I197" s="5">
        <v>893.53560764483996</v>
      </c>
      <c r="J197" s="5">
        <f t="shared" si="12"/>
        <v>7.7353265918089502E-6</v>
      </c>
      <c r="K197" s="5">
        <f t="shared" si="13"/>
        <v>4.3235798155984077E-5</v>
      </c>
      <c r="L197" s="5">
        <f t="shared" si="14"/>
        <v>5.2171515792839233E-6</v>
      </c>
      <c r="M197" s="5">
        <f t="shared" si="15"/>
        <v>1.0374055137103651E-5</v>
      </c>
    </row>
    <row r="198" spans="1:13">
      <c r="A198" s="5">
        <v>361</v>
      </c>
      <c r="B198" s="5" t="s">
        <v>360</v>
      </c>
      <c r="C198" s="5" t="s">
        <v>769</v>
      </c>
      <c r="D198" s="5" t="s">
        <v>408</v>
      </c>
      <c r="E198" s="5" t="s">
        <v>1177</v>
      </c>
      <c r="F198" s="5">
        <v>37258.606690599001</v>
      </c>
      <c r="G198" s="5">
        <v>34798.655389929299</v>
      </c>
      <c r="H198" s="5">
        <v>40150.520901243297</v>
      </c>
      <c r="I198" s="5">
        <v>1423.69994500033</v>
      </c>
      <c r="J198" s="5">
        <f t="shared" si="12"/>
        <v>4.0451084921265583E-4</v>
      </c>
      <c r="K198" s="5">
        <f t="shared" si="13"/>
        <v>4.2521106689326409E-4</v>
      </c>
      <c r="L198" s="5">
        <f t="shared" si="14"/>
        <v>5.0134465073970944E-4</v>
      </c>
      <c r="M198" s="5">
        <f t="shared" si="15"/>
        <v>1.6529326421645431E-5</v>
      </c>
    </row>
    <row r="199" spans="1:13">
      <c r="A199" s="5">
        <v>308</v>
      </c>
      <c r="B199" s="5" t="s">
        <v>307</v>
      </c>
      <c r="C199" s="5" t="s">
        <v>716</v>
      </c>
      <c r="D199" s="5" t="s">
        <v>408</v>
      </c>
      <c r="E199" s="5" t="s">
        <v>1124</v>
      </c>
      <c r="F199" s="5">
        <v>46552.2331825437</v>
      </c>
      <c r="G199" s="5">
        <v>31941.570627564099</v>
      </c>
      <c r="H199" s="5">
        <v>114595.001553052</v>
      </c>
      <c r="I199" s="5">
        <v>167096.32525098999</v>
      </c>
      <c r="J199" s="5">
        <f t="shared" si="12"/>
        <v>5.0541029442648718E-4</v>
      </c>
      <c r="K199" s="5">
        <f t="shared" si="13"/>
        <v>3.9029983120335363E-4</v>
      </c>
      <c r="L199" s="5">
        <f t="shared" si="14"/>
        <v>1.4309052470687193E-3</v>
      </c>
      <c r="M199" s="5">
        <f t="shared" si="15"/>
        <v>1.940008295730044E-3</v>
      </c>
    </row>
    <row r="200" spans="1:13">
      <c r="A200" s="5">
        <v>262</v>
      </c>
      <c r="B200" s="5" t="s">
        <v>261</v>
      </c>
      <c r="C200" s="5" t="s">
        <v>670</v>
      </c>
      <c r="D200" s="5" t="s">
        <v>408</v>
      </c>
      <c r="E200" s="5" t="s">
        <v>1078</v>
      </c>
      <c r="F200" s="5">
        <v>36825.949758321403</v>
      </c>
      <c r="G200" s="5">
        <v>42727.942651187601</v>
      </c>
      <c r="H200" s="5">
        <v>179400.34241203999</v>
      </c>
      <c r="I200" s="5">
        <v>191944.76955668299</v>
      </c>
      <c r="J200" s="5">
        <f t="shared" si="12"/>
        <v>3.9981356075668377E-4</v>
      </c>
      <c r="K200" s="5">
        <f t="shared" si="13"/>
        <v>5.2210046271280932E-4</v>
      </c>
      <c r="L200" s="5">
        <f t="shared" si="14"/>
        <v>2.2401054828248409E-3</v>
      </c>
      <c r="M200" s="5">
        <f t="shared" si="15"/>
        <v>2.2285017022524284E-3</v>
      </c>
    </row>
    <row r="201" spans="1:13">
      <c r="A201" s="5">
        <v>78</v>
      </c>
      <c r="B201" s="5" t="s">
        <v>77</v>
      </c>
      <c r="C201" s="5" t="s">
        <v>486</v>
      </c>
      <c r="D201" s="5" t="s">
        <v>408</v>
      </c>
      <c r="E201" s="5" t="s">
        <v>894</v>
      </c>
      <c r="F201" s="5">
        <v>2319.8159331807901</v>
      </c>
      <c r="G201" s="5">
        <v>1912.76188511953</v>
      </c>
      <c r="H201" s="5">
        <v>4671.4974149353802</v>
      </c>
      <c r="I201" s="5">
        <v>5166.2923500221495</v>
      </c>
      <c r="J201" s="5">
        <f t="shared" si="12"/>
        <v>2.5185877747403352E-5</v>
      </c>
      <c r="K201" s="5">
        <f t="shared" si="13"/>
        <v>2.3372383581229485E-5</v>
      </c>
      <c r="L201" s="5">
        <f t="shared" si="14"/>
        <v>5.833125417433154E-5</v>
      </c>
      <c r="M201" s="5">
        <f t="shared" si="15"/>
        <v>5.998127129459571E-5</v>
      </c>
    </row>
    <row r="202" spans="1:13">
      <c r="A202" s="5">
        <v>174</v>
      </c>
      <c r="B202" s="5" t="s">
        <v>173</v>
      </c>
      <c r="C202" s="5" t="s">
        <v>582</v>
      </c>
      <c r="D202" s="5" t="s">
        <v>408</v>
      </c>
      <c r="E202" s="5" t="s">
        <v>990</v>
      </c>
      <c r="F202" s="5">
        <v>1991.60364962931</v>
      </c>
      <c r="G202" s="5">
        <v>1629.16327525732</v>
      </c>
      <c r="H202" s="5">
        <v>3358.67555978988</v>
      </c>
      <c r="I202" s="5">
        <v>351.41997179534701</v>
      </c>
      <c r="J202" s="5">
        <f t="shared" si="12"/>
        <v>2.1622528461587645E-5</v>
      </c>
      <c r="K202" s="5">
        <f t="shared" si="13"/>
        <v>1.9907040851238392E-5</v>
      </c>
      <c r="L202" s="5">
        <f t="shared" si="14"/>
        <v>4.1938534984703365E-5</v>
      </c>
      <c r="M202" s="5">
        <f t="shared" si="15"/>
        <v>4.080027849470329E-6</v>
      </c>
    </row>
    <row r="203" spans="1:13">
      <c r="A203" s="5">
        <v>116</v>
      </c>
      <c r="B203" s="5" t="s">
        <v>115</v>
      </c>
      <c r="C203" s="5" t="s">
        <v>524</v>
      </c>
      <c r="D203" s="5" t="s">
        <v>408</v>
      </c>
      <c r="E203" s="5" t="s">
        <v>932</v>
      </c>
      <c r="F203" s="5">
        <v>221756.52281691899</v>
      </c>
      <c r="G203" s="5">
        <v>201123.59721670501</v>
      </c>
      <c r="H203" s="5">
        <v>540802.35238845705</v>
      </c>
      <c r="I203" s="5">
        <v>756605.433124937</v>
      </c>
      <c r="J203" s="5">
        <f t="shared" si="12"/>
        <v>2.4075757880058142E-3</v>
      </c>
      <c r="K203" s="5">
        <f t="shared" si="13"/>
        <v>2.4575656269372886E-3</v>
      </c>
      <c r="L203" s="5">
        <f t="shared" si="14"/>
        <v>6.7527982300475842E-3</v>
      </c>
      <c r="M203" s="5">
        <f t="shared" si="15"/>
        <v>8.7842794546919845E-3</v>
      </c>
    </row>
    <row r="204" spans="1:13">
      <c r="A204" s="5">
        <v>356</v>
      </c>
      <c r="B204" s="5" t="s">
        <v>355</v>
      </c>
      <c r="C204" s="5" t="s">
        <v>764</v>
      </c>
      <c r="D204" s="5" t="s">
        <v>408</v>
      </c>
      <c r="E204" s="5" t="s">
        <v>1172</v>
      </c>
      <c r="F204" s="5">
        <v>124114.41666423</v>
      </c>
      <c r="G204" s="5">
        <v>226307.179442725</v>
      </c>
      <c r="H204" s="5">
        <v>120331.41580027</v>
      </c>
      <c r="I204" s="5">
        <v>118043.154834346</v>
      </c>
      <c r="J204" s="5">
        <f t="shared" si="12"/>
        <v>1.3474907556607272E-3</v>
      </c>
      <c r="K204" s="5">
        <f t="shared" si="13"/>
        <v>2.7652883750299978E-3</v>
      </c>
      <c r="L204" s="5">
        <f t="shared" si="14"/>
        <v>1.5025337224337985E-3</v>
      </c>
      <c r="M204" s="5">
        <f t="shared" si="15"/>
        <v>1.370495127818022E-3</v>
      </c>
    </row>
    <row r="205" spans="1:13">
      <c r="A205" s="5">
        <v>115</v>
      </c>
      <c r="B205" s="5" t="s">
        <v>114</v>
      </c>
      <c r="C205" s="5" t="s">
        <v>523</v>
      </c>
      <c r="D205" s="5" t="s">
        <v>408</v>
      </c>
      <c r="E205" s="5" t="s">
        <v>931</v>
      </c>
      <c r="F205" s="5">
        <v>2781.7633004691602</v>
      </c>
      <c r="G205" s="5">
        <v>4008.1200666365298</v>
      </c>
      <c r="H205" s="5">
        <v>3870.7824574851702</v>
      </c>
      <c r="I205" s="5">
        <v>1378.6277673782499</v>
      </c>
      <c r="J205" s="5">
        <f t="shared" si="12"/>
        <v>3.0201167862385509E-5</v>
      </c>
      <c r="K205" s="5">
        <f t="shared" si="13"/>
        <v>4.8975944348241733E-5</v>
      </c>
      <c r="L205" s="5">
        <f t="shared" si="14"/>
        <v>4.8333023723664932E-5</v>
      </c>
      <c r="M205" s="5">
        <f t="shared" si="15"/>
        <v>1.6006033055605744E-5</v>
      </c>
    </row>
    <row r="206" spans="1:13">
      <c r="A206" s="5">
        <v>381</v>
      </c>
      <c r="B206" s="5" t="s">
        <v>380</v>
      </c>
      <c r="C206" s="5" t="s">
        <v>789</v>
      </c>
      <c r="D206" s="5" t="s">
        <v>408</v>
      </c>
      <c r="E206" s="5" t="s">
        <v>1197</v>
      </c>
      <c r="F206" s="5">
        <v>1260.40440111926</v>
      </c>
      <c r="G206" s="5">
        <v>1536.68046992532</v>
      </c>
      <c r="H206" s="5">
        <v>5257.0778127367003</v>
      </c>
      <c r="I206" s="5">
        <v>1572.69020403167</v>
      </c>
      <c r="J206" s="5">
        <f t="shared" si="12"/>
        <v>1.3684012901555016E-5</v>
      </c>
      <c r="K206" s="5">
        <f t="shared" si="13"/>
        <v>1.8776976718476457E-5</v>
      </c>
      <c r="L206" s="5">
        <f t="shared" si="14"/>
        <v>6.5643179235972074E-5</v>
      </c>
      <c r="M206" s="5">
        <f t="shared" si="15"/>
        <v>1.8259121125805481E-5</v>
      </c>
    </row>
    <row r="207" spans="1:13">
      <c r="A207" s="5">
        <v>34</v>
      </c>
      <c r="B207" s="5" t="s">
        <v>33</v>
      </c>
      <c r="C207" s="5" t="s">
        <v>442</v>
      </c>
      <c r="D207" s="5" t="s">
        <v>408</v>
      </c>
      <c r="E207" s="5" t="s">
        <v>850</v>
      </c>
      <c r="F207" s="5">
        <v>17837.510409469702</v>
      </c>
      <c r="G207" s="5">
        <v>31795.964402407699</v>
      </c>
      <c r="H207" s="5">
        <v>123048.25918614899</v>
      </c>
      <c r="I207" s="5">
        <v>140592.46502900499</v>
      </c>
      <c r="J207" s="5">
        <f t="shared" si="12"/>
        <v>1.9365905288655803E-4</v>
      </c>
      <c r="K207" s="5">
        <f t="shared" si="13"/>
        <v>3.8852064239127754E-4</v>
      </c>
      <c r="L207" s="5">
        <f t="shared" si="14"/>
        <v>1.5364579373090734E-3</v>
      </c>
      <c r="M207" s="5">
        <f t="shared" si="15"/>
        <v>1.6322953126809701E-3</v>
      </c>
    </row>
    <row r="208" spans="1:13">
      <c r="A208" s="5">
        <v>127</v>
      </c>
      <c r="B208" s="5" t="s">
        <v>126</v>
      </c>
      <c r="C208" s="5" t="s">
        <v>535</v>
      </c>
      <c r="D208" s="5" t="s">
        <v>408</v>
      </c>
      <c r="E208" s="5" t="s">
        <v>943</v>
      </c>
      <c r="F208" s="5">
        <v>744.04234970849802</v>
      </c>
      <c r="G208" s="5">
        <v>1445.47774830461</v>
      </c>
      <c r="H208" s="5">
        <v>410.18043945684201</v>
      </c>
      <c r="I208" s="5">
        <v>144.31510699739999</v>
      </c>
      <c r="J208" s="5">
        <f t="shared" si="12"/>
        <v>8.0779510954365664E-6</v>
      </c>
      <c r="K208" s="5">
        <f t="shared" si="13"/>
        <v>1.7662554160209035E-5</v>
      </c>
      <c r="L208" s="5">
        <f t="shared" si="14"/>
        <v>5.121770889736654E-6</v>
      </c>
      <c r="M208" s="5">
        <f t="shared" si="15"/>
        <v>1.6755156306016141E-6</v>
      </c>
    </row>
    <row r="209" spans="1:13">
      <c r="A209" s="5">
        <v>69</v>
      </c>
      <c r="B209" s="5" t="s">
        <v>68</v>
      </c>
      <c r="C209" s="5" t="s">
        <v>477</v>
      </c>
      <c r="D209" s="5" t="s">
        <v>408</v>
      </c>
      <c r="E209" s="5" t="s">
        <v>885</v>
      </c>
      <c r="F209" s="5">
        <v>416.45539416708402</v>
      </c>
      <c r="G209" s="5">
        <v>1028.30637167278</v>
      </c>
      <c r="H209" s="5">
        <v>353.69150767864397</v>
      </c>
      <c r="I209" s="5">
        <v>119.363941762856</v>
      </c>
      <c r="J209" s="5">
        <f t="shared" si="12"/>
        <v>4.5213908977499163E-6</v>
      </c>
      <c r="K209" s="5">
        <f t="shared" si="13"/>
        <v>1.2565061623578223E-5</v>
      </c>
      <c r="L209" s="5">
        <f t="shared" si="14"/>
        <v>4.4164145671460045E-6</v>
      </c>
      <c r="M209" s="5">
        <f t="shared" si="15"/>
        <v>1.3858296218253103E-6</v>
      </c>
    </row>
    <row r="210" spans="1:13">
      <c r="A210" s="5">
        <v>58</v>
      </c>
      <c r="B210" s="5" t="s">
        <v>57</v>
      </c>
      <c r="C210" s="5" t="s">
        <v>466</v>
      </c>
      <c r="D210" s="5" t="s">
        <v>408</v>
      </c>
      <c r="E210" s="5" t="s">
        <v>874</v>
      </c>
      <c r="F210" s="5">
        <v>310.228976864115</v>
      </c>
      <c r="G210" s="5">
        <v>868.018327771538</v>
      </c>
      <c r="H210" s="5">
        <v>492.24490967913499</v>
      </c>
      <c r="I210" s="5">
        <v>537.03254980150405</v>
      </c>
      <c r="J210" s="5">
        <f t="shared" si="12"/>
        <v>3.3681073456066753E-6</v>
      </c>
      <c r="K210" s="5">
        <f t="shared" si="13"/>
        <v>1.0606473011639907E-5</v>
      </c>
      <c r="L210" s="5">
        <f t="shared" si="14"/>
        <v>6.1464794673148029E-6</v>
      </c>
      <c r="M210" s="5">
        <f t="shared" si="15"/>
        <v>6.2350120514442809E-6</v>
      </c>
    </row>
    <row r="211" spans="1:13">
      <c r="A211" s="5">
        <v>332</v>
      </c>
      <c r="B211" s="5" t="s">
        <v>331</v>
      </c>
      <c r="C211" s="5" t="s">
        <v>740</v>
      </c>
      <c r="D211" s="5" t="s">
        <v>408</v>
      </c>
      <c r="E211" s="5" t="s">
        <v>1148</v>
      </c>
      <c r="F211" s="5">
        <v>1921.5298254501699</v>
      </c>
      <c r="G211" s="5">
        <v>1083.4840437893399</v>
      </c>
      <c r="H211" s="5">
        <v>1943.9149655763599</v>
      </c>
      <c r="I211" s="5">
        <v>2589.5737782592901</v>
      </c>
      <c r="J211" s="5">
        <f t="shared" si="12"/>
        <v>2.0861747942829428E-5</v>
      </c>
      <c r="K211" s="5">
        <f t="shared" si="13"/>
        <v>1.3239287583359392E-5</v>
      </c>
      <c r="L211" s="5">
        <f t="shared" si="14"/>
        <v>2.4272944599690016E-5</v>
      </c>
      <c r="M211" s="5">
        <f t="shared" si="15"/>
        <v>3.0065260888783383E-5</v>
      </c>
    </row>
    <row r="212" spans="1:13">
      <c r="A212" s="5">
        <v>25</v>
      </c>
      <c r="B212" s="5" t="s">
        <v>24</v>
      </c>
      <c r="C212" s="5" t="s">
        <v>433</v>
      </c>
      <c r="D212" s="5" t="s">
        <v>408</v>
      </c>
      <c r="E212" s="5" t="s">
        <v>841</v>
      </c>
      <c r="F212" s="5">
        <v>11401.0040377152</v>
      </c>
      <c r="G212" s="5">
        <v>1713.1418398486201</v>
      </c>
      <c r="H212" s="5">
        <v>1936.72966083817</v>
      </c>
      <c r="I212" s="5">
        <v>1320.8537121166901</v>
      </c>
      <c r="J212" s="5">
        <f t="shared" si="12"/>
        <v>1.2377891270788551E-4</v>
      </c>
      <c r="K212" s="5">
        <f t="shared" si="13"/>
        <v>2.0933190127579846E-5</v>
      </c>
      <c r="L212" s="5">
        <f t="shared" si="14"/>
        <v>2.4183224366588018E-5</v>
      </c>
      <c r="M212" s="5">
        <f t="shared" si="15"/>
        <v>1.5335269372939249E-5</v>
      </c>
    </row>
    <row r="213" spans="1:13">
      <c r="A213" s="5">
        <v>217</v>
      </c>
      <c r="B213" s="5" t="s">
        <v>216</v>
      </c>
      <c r="C213" s="5" t="s">
        <v>625</v>
      </c>
      <c r="D213" s="5" t="s">
        <v>408</v>
      </c>
      <c r="E213" s="5" t="s">
        <v>1033</v>
      </c>
      <c r="F213" s="5">
        <v>5500.7355844080103</v>
      </c>
      <c r="G213" s="5">
        <v>10475.9578743074</v>
      </c>
      <c r="H213" s="5">
        <v>39350.380096771398</v>
      </c>
      <c r="I213" s="5">
        <v>95491.768738453204</v>
      </c>
      <c r="J213" s="5">
        <f t="shared" si="12"/>
        <v>5.9720623506423078E-5</v>
      </c>
      <c r="K213" s="5">
        <f t="shared" si="13"/>
        <v>1.2800762485070809E-4</v>
      </c>
      <c r="L213" s="5">
        <f t="shared" si="14"/>
        <v>4.9135358952415913E-4</v>
      </c>
      <c r="M213" s="5">
        <f t="shared" si="15"/>
        <v>1.1086708414937839E-3</v>
      </c>
    </row>
    <row r="214" spans="1:13">
      <c r="A214" s="5">
        <v>113</v>
      </c>
      <c r="B214" s="5" t="s">
        <v>112</v>
      </c>
      <c r="C214" s="5" t="s">
        <v>521</v>
      </c>
      <c r="D214" s="5" t="s">
        <v>408</v>
      </c>
      <c r="E214" s="5" t="s">
        <v>929</v>
      </c>
      <c r="F214" s="5">
        <v>110962.648398131</v>
      </c>
      <c r="G214" s="5">
        <v>94484.159548659794</v>
      </c>
      <c r="H214" s="5">
        <v>206562.344861625</v>
      </c>
      <c r="I214" s="5">
        <v>226860.78323903299</v>
      </c>
      <c r="J214" s="5">
        <f t="shared" si="12"/>
        <v>1.2047040703145439E-3</v>
      </c>
      <c r="K214" s="5">
        <f t="shared" si="13"/>
        <v>1.1545190420726955E-3</v>
      </c>
      <c r="L214" s="5">
        <f t="shared" si="14"/>
        <v>2.5792673249581677E-3</v>
      </c>
      <c r="M214" s="5">
        <f t="shared" si="15"/>
        <v>2.6338807918035397E-3</v>
      </c>
    </row>
    <row r="215" spans="1:13">
      <c r="A215" s="5">
        <v>38</v>
      </c>
      <c r="B215" s="5" t="s">
        <v>37</v>
      </c>
      <c r="C215" s="5" t="s">
        <v>446</v>
      </c>
      <c r="D215" s="5" t="s">
        <v>408</v>
      </c>
      <c r="E215" s="5" t="s">
        <v>854</v>
      </c>
      <c r="F215" s="5">
        <v>4181852.6900884402</v>
      </c>
      <c r="G215" s="5">
        <v>5346014.2609696202</v>
      </c>
      <c r="H215" s="5">
        <v>1535521.45268865</v>
      </c>
      <c r="I215" s="5">
        <v>1253349.5510599299</v>
      </c>
      <c r="J215" s="5">
        <f t="shared" si="12"/>
        <v>4.5401718775939244E-2</v>
      </c>
      <c r="K215" s="5">
        <f t="shared" si="13"/>
        <v>6.5323915595639784E-2</v>
      </c>
      <c r="L215" s="5">
        <f t="shared" si="14"/>
        <v>1.9173486398720276E-2</v>
      </c>
      <c r="M215" s="5">
        <f t="shared" si="15"/>
        <v>1.4551537999734585E-2</v>
      </c>
    </row>
    <row r="216" spans="1:13">
      <c r="A216" s="5">
        <v>117</v>
      </c>
      <c r="B216" s="5" t="s">
        <v>116</v>
      </c>
      <c r="C216" s="5" t="s">
        <v>525</v>
      </c>
      <c r="D216" s="5" t="s">
        <v>408</v>
      </c>
      <c r="E216" s="5" t="s">
        <v>933</v>
      </c>
      <c r="F216" s="5">
        <v>60658.7390275203</v>
      </c>
      <c r="G216" s="5">
        <v>67221.536060168699</v>
      </c>
      <c r="H216" s="5">
        <v>125801.609109579</v>
      </c>
      <c r="I216" s="5">
        <v>108335.769988146</v>
      </c>
      <c r="J216" s="5">
        <f t="shared" si="12"/>
        <v>6.5856241592582819E-4</v>
      </c>
      <c r="K216" s="5">
        <f t="shared" si="13"/>
        <v>8.2139211259928027E-4</v>
      </c>
      <c r="L216" s="5">
        <f t="shared" si="14"/>
        <v>1.5708379957676294E-3</v>
      </c>
      <c r="M216" s="5">
        <f t="shared" si="15"/>
        <v>1.2577912302117486E-3</v>
      </c>
    </row>
    <row r="217" spans="1:13">
      <c r="A217" s="5">
        <v>59</v>
      </c>
      <c r="B217" s="5" t="s">
        <v>58</v>
      </c>
      <c r="C217" s="5" t="s">
        <v>467</v>
      </c>
      <c r="D217" s="5" t="s">
        <v>408</v>
      </c>
      <c r="E217" s="5" t="s">
        <v>875</v>
      </c>
      <c r="F217" s="5">
        <v>1163115.3790673199</v>
      </c>
      <c r="G217" s="5">
        <v>2139302.8219357701</v>
      </c>
      <c r="H217" s="5">
        <v>530693.217441933</v>
      </c>
      <c r="I217" s="5">
        <v>353320.49879444402</v>
      </c>
      <c r="J217" s="5">
        <f t="shared" si="12"/>
        <v>1.262776124791417E-2</v>
      </c>
      <c r="K217" s="5">
        <f t="shared" si="13"/>
        <v>2.6140528279903968E-2</v>
      </c>
      <c r="L217" s="5">
        <f t="shared" si="14"/>
        <v>6.6265692144512082E-3</v>
      </c>
      <c r="M217" s="5">
        <f t="shared" si="15"/>
        <v>4.1020931949467716E-3</v>
      </c>
    </row>
    <row r="218" spans="1:13">
      <c r="A218" s="5">
        <v>408</v>
      </c>
      <c r="B218" s="5" t="s">
        <v>407</v>
      </c>
      <c r="C218" s="5" t="s">
        <v>816</v>
      </c>
      <c r="D218" s="5" t="s">
        <v>408</v>
      </c>
      <c r="E218" s="5" t="s">
        <v>1224</v>
      </c>
      <c r="F218" s="5">
        <v>98664.430285884504</v>
      </c>
      <c r="G218" s="5">
        <v>158874.88340473099</v>
      </c>
      <c r="H218" s="5">
        <v>31922.135922264199</v>
      </c>
      <c r="I218" s="5">
        <v>16161.092685445799</v>
      </c>
      <c r="J218" s="5">
        <f t="shared" si="12"/>
        <v>1.0711842451182217E-3</v>
      </c>
      <c r="K218" s="5">
        <f t="shared" si="13"/>
        <v>1.9413209481254573E-3</v>
      </c>
      <c r="L218" s="5">
        <f t="shared" si="14"/>
        <v>3.9859986185926421E-4</v>
      </c>
      <c r="M218" s="5">
        <f t="shared" si="15"/>
        <v>1.8763221651184236E-4</v>
      </c>
    </row>
    <row r="219" spans="1:13">
      <c r="A219" s="5">
        <v>77</v>
      </c>
      <c r="B219" s="5" t="s">
        <v>76</v>
      </c>
      <c r="C219" s="5" t="s">
        <v>485</v>
      </c>
      <c r="D219" s="5" t="s">
        <v>408</v>
      </c>
      <c r="E219" s="5" t="s">
        <v>893</v>
      </c>
      <c r="F219" s="5">
        <v>645.34275476603</v>
      </c>
      <c r="G219" s="5">
        <v>469.43681038758598</v>
      </c>
      <c r="H219" s="5">
        <v>2081.3494915729598</v>
      </c>
      <c r="I219" s="5">
        <v>454.91621737888198</v>
      </c>
      <c r="J219" s="5">
        <f t="shared" si="12"/>
        <v>7.0063850731570297E-6</v>
      </c>
      <c r="K219" s="5">
        <f t="shared" si="13"/>
        <v>5.7361333289229116E-6</v>
      </c>
      <c r="L219" s="5">
        <f t="shared" si="14"/>
        <v>2.5989038510521674E-5</v>
      </c>
      <c r="M219" s="5">
        <f t="shared" si="15"/>
        <v>5.2816316232659603E-6</v>
      </c>
    </row>
    <row r="220" spans="1:13">
      <c r="A220" s="5">
        <v>56</v>
      </c>
      <c r="B220" s="5" t="s">
        <v>55</v>
      </c>
      <c r="C220" s="5" t="s">
        <v>464</v>
      </c>
      <c r="D220" s="5" t="s">
        <v>408</v>
      </c>
      <c r="E220" s="5" t="s">
        <v>872</v>
      </c>
      <c r="F220" s="5">
        <v>1256170.7583091899</v>
      </c>
      <c r="G220" s="5">
        <v>996933.60613395297</v>
      </c>
      <c r="H220" s="5">
        <v>2141415.6909485902</v>
      </c>
      <c r="I220" s="5">
        <v>2323670.6725777001</v>
      </c>
      <c r="J220" s="5">
        <f t="shared" si="12"/>
        <v>1.363804890556918E-2</v>
      </c>
      <c r="K220" s="5">
        <f t="shared" si="13"/>
        <v>1.2181712124677255E-2</v>
      </c>
      <c r="L220" s="5">
        <f t="shared" si="14"/>
        <v>2.6739062845730351E-2</v>
      </c>
      <c r="M220" s="5">
        <f t="shared" si="15"/>
        <v>2.697809406983737E-2</v>
      </c>
    </row>
    <row r="221" spans="1:13">
      <c r="A221" s="5">
        <v>280</v>
      </c>
      <c r="B221" s="5" t="s">
        <v>279</v>
      </c>
      <c r="C221" s="5" t="s">
        <v>688</v>
      </c>
      <c r="D221" s="5" t="s">
        <v>408</v>
      </c>
      <c r="E221" s="5" t="s">
        <v>1096</v>
      </c>
      <c r="F221" s="5">
        <v>1897.3564927416701</v>
      </c>
      <c r="G221" s="5">
        <v>626.41616689897103</v>
      </c>
      <c r="H221" s="5">
        <v>840.81980755105599</v>
      </c>
      <c r="I221" s="5">
        <v>386.82162044593503</v>
      </c>
      <c r="J221" s="5">
        <f t="shared" si="12"/>
        <v>2.0599301860950512E-5</v>
      </c>
      <c r="K221" s="5">
        <f t="shared" si="13"/>
        <v>7.6542924909502272E-6</v>
      </c>
      <c r="L221" s="5">
        <f t="shared" si="14"/>
        <v>1.0499004827074623E-5</v>
      </c>
      <c r="M221" s="5">
        <f t="shared" si="15"/>
        <v>4.4910452190115193E-6</v>
      </c>
    </row>
    <row r="222" spans="1:13">
      <c r="A222" s="5">
        <v>255</v>
      </c>
      <c r="B222" s="5" t="s">
        <v>254</v>
      </c>
      <c r="C222" s="5" t="s">
        <v>663</v>
      </c>
      <c r="D222" s="5" t="s">
        <v>408</v>
      </c>
      <c r="E222" s="5" t="s">
        <v>1071</v>
      </c>
      <c r="F222" s="5">
        <v>23642.309038337298</v>
      </c>
      <c r="G222" s="5">
        <v>38678.898780474003</v>
      </c>
      <c r="H222" s="5">
        <v>16103.713405406001</v>
      </c>
      <c r="I222" s="5">
        <v>24614.110865451799</v>
      </c>
      <c r="J222" s="5">
        <f t="shared" si="12"/>
        <v>2.5668084117753454E-4</v>
      </c>
      <c r="K222" s="5">
        <f t="shared" si="13"/>
        <v>4.7262446299754394E-4</v>
      </c>
      <c r="L222" s="5">
        <f t="shared" si="14"/>
        <v>2.0108109164271504E-4</v>
      </c>
      <c r="M222" s="5">
        <f t="shared" si="15"/>
        <v>2.8577276729018067E-4</v>
      </c>
    </row>
    <row r="223" spans="1:13">
      <c r="A223" s="5">
        <v>289</v>
      </c>
      <c r="B223" s="5" t="s">
        <v>288</v>
      </c>
      <c r="C223" s="5" t="s">
        <v>697</v>
      </c>
      <c r="D223" s="5" t="s">
        <v>408</v>
      </c>
      <c r="E223" s="5" t="s">
        <v>1105</v>
      </c>
      <c r="F223" s="5">
        <v>7360.4288879904498</v>
      </c>
      <c r="G223" s="5">
        <v>3883.2218480912902</v>
      </c>
      <c r="H223" s="5">
        <v>10076.695094335701</v>
      </c>
      <c r="I223" s="5">
        <v>1728.5636046118</v>
      </c>
      <c r="J223" s="5">
        <f t="shared" si="12"/>
        <v>7.9911022029753579E-5</v>
      </c>
      <c r="K223" s="5">
        <f t="shared" si="13"/>
        <v>4.7449790415982075E-5</v>
      </c>
      <c r="L223" s="5">
        <f t="shared" si="14"/>
        <v>1.2582395120367762E-4</v>
      </c>
      <c r="M223" s="5">
        <f t="shared" si="15"/>
        <v>2.0068829925534534E-5</v>
      </c>
    </row>
    <row r="224" spans="1:13">
      <c r="A224" s="5">
        <v>158</v>
      </c>
      <c r="B224" s="5" t="s">
        <v>157</v>
      </c>
      <c r="C224" s="5" t="s">
        <v>566</v>
      </c>
      <c r="D224" s="5" t="s">
        <v>408</v>
      </c>
      <c r="E224" s="5" t="s">
        <v>974</v>
      </c>
      <c r="F224" s="5">
        <v>13564.7900039096</v>
      </c>
      <c r="G224" s="5">
        <v>12964.875718157</v>
      </c>
      <c r="H224" s="5">
        <v>5586.1543818744904</v>
      </c>
      <c r="I224" s="5">
        <v>7325.1950397089404</v>
      </c>
      <c r="J224" s="5">
        <f t="shared" si="12"/>
        <v>1.472707975754045E-4</v>
      </c>
      <c r="K224" s="5">
        <f t="shared" si="13"/>
        <v>1.5842016234487939E-4</v>
      </c>
      <c r="L224" s="5">
        <f t="shared" si="14"/>
        <v>6.9752236202550526E-5</v>
      </c>
      <c r="M224" s="5">
        <f t="shared" si="15"/>
        <v>8.5046389401622816E-5</v>
      </c>
    </row>
    <row r="225" spans="1:13">
      <c r="A225" s="5">
        <v>218</v>
      </c>
      <c r="B225" s="5" t="s">
        <v>217</v>
      </c>
      <c r="C225" s="5" t="s">
        <v>626</v>
      </c>
      <c r="D225" s="5" t="s">
        <v>408</v>
      </c>
      <c r="E225" s="5" t="s">
        <v>1034</v>
      </c>
      <c r="F225" s="5">
        <v>16458.143706732699</v>
      </c>
      <c r="G225" s="5">
        <v>14274.6419393836</v>
      </c>
      <c r="H225" s="5">
        <v>22709.9089360404</v>
      </c>
      <c r="I225" s="5">
        <v>22065.5378052253</v>
      </c>
      <c r="J225" s="5">
        <f t="shared" si="12"/>
        <v>1.7868348493434603E-4</v>
      </c>
      <c r="K225" s="5">
        <f t="shared" si="13"/>
        <v>1.7442443279923998E-4</v>
      </c>
      <c r="L225" s="5">
        <f t="shared" si="14"/>
        <v>2.8357020303358552E-4</v>
      </c>
      <c r="M225" s="5">
        <f t="shared" si="15"/>
        <v>2.5618352963527167E-4</v>
      </c>
    </row>
    <row r="226" spans="1:13">
      <c r="A226" s="5">
        <v>221</v>
      </c>
      <c r="B226" s="5" t="s">
        <v>220</v>
      </c>
      <c r="C226" s="5" t="s">
        <v>629</v>
      </c>
      <c r="D226" s="5" t="s">
        <v>408</v>
      </c>
      <c r="E226" s="5" t="s">
        <v>1037</v>
      </c>
      <c r="F226" s="5">
        <v>340.81748349038003</v>
      </c>
      <c r="G226" s="5">
        <v>1156.1509639260601</v>
      </c>
      <c r="H226" s="5">
        <v>1665.31913444257</v>
      </c>
      <c r="I226" s="5">
        <v>1172.0272762848999</v>
      </c>
      <c r="J226" s="5">
        <f t="shared" si="12"/>
        <v>3.7002019645570784E-6</v>
      </c>
      <c r="K226" s="5">
        <f t="shared" si="13"/>
        <v>1.4127217829311494E-5</v>
      </c>
      <c r="L226" s="5">
        <f t="shared" si="14"/>
        <v>2.0794221870267494E-5</v>
      </c>
      <c r="M226" s="5">
        <f t="shared" si="15"/>
        <v>1.3607376675694566E-5</v>
      </c>
    </row>
    <row r="227" spans="1:13">
      <c r="A227" s="5">
        <v>239</v>
      </c>
      <c r="B227" s="5" t="s">
        <v>238</v>
      </c>
      <c r="C227" s="5" t="s">
        <v>647</v>
      </c>
      <c r="D227" s="5" t="s">
        <v>408</v>
      </c>
      <c r="E227" s="5" t="s">
        <v>1055</v>
      </c>
      <c r="F227" s="5">
        <v>119666.454394919</v>
      </c>
      <c r="G227" s="5">
        <v>29760.070142299399</v>
      </c>
      <c r="H227" s="5">
        <v>54056.797507318297</v>
      </c>
      <c r="I227" s="5">
        <v>53585.769937618301</v>
      </c>
      <c r="J227" s="5">
        <f t="shared" si="12"/>
        <v>1.2991999269197044E-3</v>
      </c>
      <c r="K227" s="5">
        <f t="shared" si="13"/>
        <v>3.6364368203972757E-4</v>
      </c>
      <c r="L227" s="5">
        <f t="shared" si="14"/>
        <v>6.7498716475119201E-4</v>
      </c>
      <c r="M227" s="5">
        <f t="shared" si="15"/>
        <v>6.2213718976710528E-4</v>
      </c>
    </row>
    <row r="228" spans="1:13">
      <c r="A228" s="5">
        <v>228</v>
      </c>
      <c r="B228" s="5" t="s">
        <v>227</v>
      </c>
      <c r="C228" s="5" t="s">
        <v>636</v>
      </c>
      <c r="D228" s="5" t="s">
        <v>408</v>
      </c>
      <c r="E228" s="5" t="s">
        <v>1044</v>
      </c>
      <c r="F228" s="5">
        <v>23801.2990207613</v>
      </c>
      <c r="G228" s="5">
        <v>20015.3633042168</v>
      </c>
      <c r="H228" s="5">
        <v>22612.084970409102</v>
      </c>
      <c r="I228" s="5">
        <v>20700.788384302799</v>
      </c>
      <c r="J228" s="5">
        <f t="shared" si="12"/>
        <v>2.5840697048077726E-4</v>
      </c>
      <c r="K228" s="5">
        <f t="shared" si="13"/>
        <v>2.44571345917731E-4</v>
      </c>
      <c r="L228" s="5">
        <f t="shared" si="14"/>
        <v>2.8234871148671305E-4</v>
      </c>
      <c r="M228" s="5">
        <f t="shared" si="15"/>
        <v>2.4033862583977821E-4</v>
      </c>
    </row>
    <row r="229" spans="1:13">
      <c r="A229" s="5">
        <v>119</v>
      </c>
      <c r="B229" s="5" t="s">
        <v>118</v>
      </c>
      <c r="C229" s="5" t="s">
        <v>527</v>
      </c>
      <c r="D229" s="5" t="s">
        <v>408</v>
      </c>
      <c r="E229" s="5" t="s">
        <v>935</v>
      </c>
      <c r="F229" s="5">
        <v>6806.71531046771</v>
      </c>
      <c r="G229" s="5">
        <v>514.08654212904605</v>
      </c>
      <c r="H229" s="5">
        <v>583.21444257159499</v>
      </c>
      <c r="I229" s="5">
        <v>1522.8236538868</v>
      </c>
      <c r="J229" s="5">
        <f t="shared" si="12"/>
        <v>7.3899440562838007E-5</v>
      </c>
      <c r="K229" s="5">
        <f t="shared" si="13"/>
        <v>6.2817164802701518E-6</v>
      </c>
      <c r="L229" s="5">
        <f t="shared" si="14"/>
        <v>7.282382256922512E-6</v>
      </c>
      <c r="M229" s="5">
        <f t="shared" si="15"/>
        <v>1.7680164522090985E-5</v>
      </c>
    </row>
    <row r="230" spans="1:13">
      <c r="A230" s="5">
        <v>325</v>
      </c>
      <c r="B230" s="5" t="s">
        <v>324</v>
      </c>
      <c r="C230" s="5" t="s">
        <v>733</v>
      </c>
      <c r="D230" s="5" t="s">
        <v>408</v>
      </c>
      <c r="E230" s="5" t="s">
        <v>1141</v>
      </c>
      <c r="F230" s="5">
        <v>2357.2844363894201</v>
      </c>
      <c r="G230" s="5">
        <v>770.88391438314397</v>
      </c>
      <c r="H230" s="5">
        <v>425.27691876366401</v>
      </c>
      <c r="I230" s="5">
        <v>5390.3091625748502</v>
      </c>
      <c r="J230" s="5">
        <f t="shared" si="12"/>
        <v>2.5592667410192171E-5</v>
      </c>
      <c r="K230" s="5">
        <f t="shared" si="13"/>
        <v>9.4195700383461946E-6</v>
      </c>
      <c r="L230" s="5">
        <f t="shared" si="14"/>
        <v>5.3102750230726563E-6</v>
      </c>
      <c r="M230" s="5">
        <f t="shared" si="15"/>
        <v>6.2582133247020166E-5</v>
      </c>
    </row>
    <row r="231" spans="1:13">
      <c r="A231" s="5">
        <v>44</v>
      </c>
      <c r="B231" s="5" t="s">
        <v>43</v>
      </c>
      <c r="C231" s="5" t="s">
        <v>452</v>
      </c>
      <c r="D231" s="5" t="s">
        <v>408</v>
      </c>
      <c r="E231" s="5" t="s">
        <v>860</v>
      </c>
      <c r="F231" s="5">
        <v>3118.5995894190701</v>
      </c>
      <c r="G231" s="5">
        <v>2433.0196481522698</v>
      </c>
      <c r="H231" s="5">
        <v>7208.5849964211102</v>
      </c>
      <c r="I231" s="5">
        <v>5970.5720629322695</v>
      </c>
      <c r="J231" s="5">
        <f t="shared" si="12"/>
        <v>3.3858146622225896E-5</v>
      </c>
      <c r="K231" s="5">
        <f t="shared" si="13"/>
        <v>2.972950732638071E-5</v>
      </c>
      <c r="L231" s="5">
        <f t="shared" si="14"/>
        <v>9.0010925044968495E-5</v>
      </c>
      <c r="M231" s="5">
        <f t="shared" si="15"/>
        <v>6.9319054832260712E-5</v>
      </c>
    </row>
    <row r="232" spans="1:13">
      <c r="A232" s="5">
        <v>364</v>
      </c>
      <c r="B232" s="5" t="s">
        <v>363</v>
      </c>
      <c r="C232" s="5" t="s">
        <v>772</v>
      </c>
      <c r="D232" s="5" t="s">
        <v>408</v>
      </c>
      <c r="E232" s="5" t="s">
        <v>1180</v>
      </c>
      <c r="F232" s="5">
        <v>1188.52920872301</v>
      </c>
      <c r="G232" s="5">
        <v>1285.41210083021</v>
      </c>
      <c r="H232" s="5">
        <v>733.00465343801795</v>
      </c>
      <c r="I232" s="5">
        <v>696.58353722616903</v>
      </c>
      <c r="J232" s="5">
        <f t="shared" si="12"/>
        <v>1.2903675210589612E-5</v>
      </c>
      <c r="K232" s="5">
        <f t="shared" si="13"/>
        <v>1.5706683050452084E-5</v>
      </c>
      <c r="L232" s="5">
        <f t="shared" si="14"/>
        <v>9.1527570183301239E-6</v>
      </c>
      <c r="M232" s="5">
        <f t="shared" si="15"/>
        <v>8.0874180737241527E-6</v>
      </c>
    </row>
    <row r="233" spans="1:13">
      <c r="A233" s="5">
        <v>155</v>
      </c>
      <c r="B233" s="5" t="s">
        <v>154</v>
      </c>
      <c r="C233" s="5" t="s">
        <v>563</v>
      </c>
      <c r="D233" s="5" t="s">
        <v>408</v>
      </c>
      <c r="E233" s="5" t="s">
        <v>971</v>
      </c>
      <c r="F233" s="5">
        <v>969188.90995677502</v>
      </c>
      <c r="G233" s="5">
        <v>779278.28986039304</v>
      </c>
      <c r="H233" s="5">
        <v>1280275.1059272699</v>
      </c>
      <c r="I233" s="5">
        <v>1520135.7277208699</v>
      </c>
      <c r="J233" s="5">
        <f t="shared" si="12"/>
        <v>1.0522331988142319E-2</v>
      </c>
      <c r="K233" s="5">
        <f t="shared" si="13"/>
        <v>9.5221424312328662E-3</v>
      </c>
      <c r="L233" s="5">
        <f t="shared" si="14"/>
        <v>1.5986320013396785E-2</v>
      </c>
      <c r="M233" s="5">
        <f t="shared" si="15"/>
        <v>1.7648957378233205E-2</v>
      </c>
    </row>
    <row r="234" spans="1:13">
      <c r="A234" s="5">
        <v>250</v>
      </c>
      <c r="B234" s="5" t="s">
        <v>249</v>
      </c>
      <c r="C234" s="5" t="s">
        <v>658</v>
      </c>
      <c r="D234" s="5" t="s">
        <v>408</v>
      </c>
      <c r="E234" s="5" t="s">
        <v>1066</v>
      </c>
      <c r="F234" s="5">
        <v>1119.1319439672</v>
      </c>
      <c r="G234" s="5">
        <v>771.21660898454695</v>
      </c>
      <c r="H234" s="5">
        <v>3875.0545518501699</v>
      </c>
      <c r="I234" s="5">
        <v>535.92159407439306</v>
      </c>
      <c r="J234" s="5">
        <f t="shared" si="12"/>
        <v>1.215023999137914E-5</v>
      </c>
      <c r="K234" s="5">
        <f t="shared" si="13"/>
        <v>9.4236352938805542E-6</v>
      </c>
      <c r="L234" s="5">
        <f t="shared" si="14"/>
        <v>4.8386367780211946E-5</v>
      </c>
      <c r="M234" s="5">
        <f t="shared" si="15"/>
        <v>6.2221137227494587E-6</v>
      </c>
    </row>
    <row r="235" spans="1:13">
      <c r="A235" s="5">
        <v>336</v>
      </c>
      <c r="B235" s="5" t="s">
        <v>335</v>
      </c>
      <c r="C235" s="5" t="s">
        <v>744</v>
      </c>
      <c r="D235" s="5" t="s">
        <v>408</v>
      </c>
      <c r="E235" s="5" t="s">
        <v>1152</v>
      </c>
      <c r="F235" s="5">
        <v>867.066104171034</v>
      </c>
      <c r="G235" s="5">
        <v>3758.0193309234201</v>
      </c>
      <c r="H235" s="5">
        <v>418.660160830015</v>
      </c>
      <c r="I235" s="5">
        <v>724.47647641584001</v>
      </c>
      <c r="J235" s="5">
        <f t="shared" si="12"/>
        <v>9.4136007026325889E-6</v>
      </c>
      <c r="K235" s="5">
        <f t="shared" si="13"/>
        <v>4.5919918203790824E-5</v>
      </c>
      <c r="L235" s="5">
        <f t="shared" si="14"/>
        <v>5.2276540228760754E-6</v>
      </c>
      <c r="M235" s="5">
        <f t="shared" si="15"/>
        <v>8.4112584295127947E-6</v>
      </c>
    </row>
    <row r="236" spans="1:13">
      <c r="A236" s="5">
        <v>188</v>
      </c>
      <c r="B236" s="5" t="s">
        <v>187</v>
      </c>
      <c r="C236" s="5" t="s">
        <v>596</v>
      </c>
      <c r="D236" s="5" t="s">
        <v>408</v>
      </c>
      <c r="E236" s="5" t="s">
        <v>1004</v>
      </c>
      <c r="F236" s="5">
        <v>1994.1052511350399</v>
      </c>
      <c r="G236" s="5">
        <v>1860.8601717424999</v>
      </c>
      <c r="H236" s="5">
        <v>3131.4814264347601</v>
      </c>
      <c r="I236" s="5">
        <v>712.32193843390496</v>
      </c>
      <c r="J236" s="5">
        <f t="shared" si="12"/>
        <v>2.1649687956785027E-5</v>
      </c>
      <c r="K236" s="5">
        <f t="shared" si="13"/>
        <v>2.2738187154058847E-5</v>
      </c>
      <c r="L236" s="5">
        <f t="shared" si="14"/>
        <v>3.9101646175285538E-5</v>
      </c>
      <c r="M236" s="5">
        <f t="shared" si="15"/>
        <v>8.2701427916895142E-6</v>
      </c>
    </row>
    <row r="237" spans="1:13">
      <c r="A237" s="5">
        <v>65</v>
      </c>
      <c r="B237" s="5" t="s">
        <v>64</v>
      </c>
      <c r="C237" s="5" t="s">
        <v>473</v>
      </c>
      <c r="D237" s="5" t="s">
        <v>408</v>
      </c>
      <c r="E237" s="5" t="s">
        <v>881</v>
      </c>
      <c r="F237" s="5">
        <v>2662.1355029003098</v>
      </c>
      <c r="G237" s="5">
        <v>5676.2966492321502</v>
      </c>
      <c r="H237" s="5">
        <v>2184.98956139951</v>
      </c>
      <c r="I237" s="5">
        <v>2286.1462316821799</v>
      </c>
      <c r="J237" s="5">
        <f t="shared" si="12"/>
        <v>2.8902387626563506E-5</v>
      </c>
      <c r="K237" s="5">
        <f t="shared" si="13"/>
        <v>6.9359695861155696E-5</v>
      </c>
      <c r="L237" s="5">
        <f t="shared" si="14"/>
        <v>2.7283153591559687E-5</v>
      </c>
      <c r="M237" s="5">
        <f t="shared" si="15"/>
        <v>2.6542430828766123E-5</v>
      </c>
    </row>
    <row r="238" spans="1:13">
      <c r="A238" s="5">
        <v>11</v>
      </c>
      <c r="B238" s="5" t="s">
        <v>10</v>
      </c>
      <c r="C238" s="5" t="s">
        <v>419</v>
      </c>
      <c r="D238" s="5" t="s">
        <v>408</v>
      </c>
      <c r="E238" s="5" t="s">
        <v>827</v>
      </c>
      <c r="F238" s="5">
        <v>340.91972144219</v>
      </c>
      <c r="G238" s="5">
        <v>1445.8241297446</v>
      </c>
      <c r="H238" s="5">
        <v>291.42948142164602</v>
      </c>
      <c r="I238" s="5">
        <v>429.82003678767001</v>
      </c>
      <c r="J238" s="5">
        <f t="shared" si="12"/>
        <v>3.7013119459649137E-6</v>
      </c>
      <c r="K238" s="5">
        <f t="shared" si="13"/>
        <v>1.766678665770067E-5</v>
      </c>
      <c r="L238" s="5">
        <f t="shared" si="14"/>
        <v>3.6389717567541061E-6</v>
      </c>
      <c r="M238" s="5">
        <f t="shared" si="15"/>
        <v>4.9902619688767346E-6</v>
      </c>
    </row>
    <row r="239" spans="1:13">
      <c r="A239" s="5">
        <v>32</v>
      </c>
      <c r="B239" s="5" t="s">
        <v>31</v>
      </c>
      <c r="C239" s="5" t="s">
        <v>440</v>
      </c>
      <c r="D239" s="5" t="s">
        <v>408</v>
      </c>
      <c r="E239" s="5" t="s">
        <v>848</v>
      </c>
      <c r="F239" s="5">
        <v>11099.871839363401</v>
      </c>
      <c r="G239" s="5">
        <v>8806.3251172149794</v>
      </c>
      <c r="H239" s="5">
        <v>3570.54048530911</v>
      </c>
      <c r="I239" s="5">
        <v>837.11649163326797</v>
      </c>
      <c r="J239" s="5">
        <f t="shared" si="12"/>
        <v>1.2050956765985142E-4</v>
      </c>
      <c r="K239" s="5">
        <f t="shared" si="13"/>
        <v>1.0760608007812851E-4</v>
      </c>
      <c r="L239" s="5">
        <f t="shared" si="14"/>
        <v>4.458401366603085E-5</v>
      </c>
      <c r="M239" s="5">
        <f t="shared" si="15"/>
        <v>9.7190224609762819E-6</v>
      </c>
    </row>
    <row r="240" spans="1:13">
      <c r="A240" s="5">
        <v>104</v>
      </c>
      <c r="B240" s="5" t="s">
        <v>103</v>
      </c>
      <c r="C240" s="5" t="s">
        <v>512</v>
      </c>
      <c r="D240" s="5" t="s">
        <v>408</v>
      </c>
      <c r="E240" s="5" t="s">
        <v>920</v>
      </c>
      <c r="F240" s="5">
        <v>4576.0892553112599</v>
      </c>
      <c r="G240" s="5">
        <v>11515.4324174129</v>
      </c>
      <c r="H240" s="5">
        <v>1790.5690064635401</v>
      </c>
      <c r="I240" s="5">
        <v>7043.6729556889504</v>
      </c>
      <c r="J240" s="5">
        <f t="shared" si="12"/>
        <v>4.9681883332634842E-5</v>
      </c>
      <c r="K240" s="5">
        <f t="shared" si="13"/>
        <v>1.4070915238186067E-4</v>
      </c>
      <c r="L240" s="5">
        <f t="shared" si="14"/>
        <v>2.2358170529812834E-5</v>
      </c>
      <c r="M240" s="5">
        <f t="shared" si="15"/>
        <v>8.1777884378489427E-5</v>
      </c>
    </row>
    <row r="241" spans="1:13">
      <c r="A241" s="5">
        <v>232</v>
      </c>
      <c r="B241" s="5" t="s">
        <v>231</v>
      </c>
      <c r="C241" s="5" t="s">
        <v>640</v>
      </c>
      <c r="D241" s="5" t="s">
        <v>408</v>
      </c>
      <c r="E241" s="5" t="s">
        <v>1048</v>
      </c>
      <c r="F241" s="5">
        <v>74019.521291802506</v>
      </c>
      <c r="G241" s="5">
        <v>21759.569334229302</v>
      </c>
      <c r="H241" s="5">
        <v>116603.151589172</v>
      </c>
      <c r="I241" s="5">
        <v>136411.998403765</v>
      </c>
      <c r="J241" s="5">
        <f t="shared" si="12"/>
        <v>8.0361833346860242E-4</v>
      </c>
      <c r="K241" s="5">
        <f t="shared" si="13"/>
        <v>2.6588411500586982E-4</v>
      </c>
      <c r="L241" s="5">
        <f t="shared" si="14"/>
        <v>1.4559802711504204E-3</v>
      </c>
      <c r="M241" s="5">
        <f t="shared" si="15"/>
        <v>1.5837595958074471E-3</v>
      </c>
    </row>
    <row r="242" spans="1:13">
      <c r="A242" s="5">
        <v>296</v>
      </c>
      <c r="B242" s="5" t="s">
        <v>295</v>
      </c>
      <c r="C242" s="5" t="s">
        <v>704</v>
      </c>
      <c r="D242" s="5" t="s">
        <v>408</v>
      </c>
      <c r="E242" s="5" t="s">
        <v>1112</v>
      </c>
      <c r="F242" s="5">
        <v>1556.13929500632</v>
      </c>
      <c r="G242" s="5">
        <v>596.38379187095495</v>
      </c>
      <c r="H242" s="5">
        <v>712.737836726213</v>
      </c>
      <c r="I242" s="5">
        <v>649.37275261405</v>
      </c>
      <c r="J242" s="5">
        <f t="shared" si="12"/>
        <v>1.689476026152684E-5</v>
      </c>
      <c r="K242" s="5">
        <f t="shared" si="13"/>
        <v>7.2873214662393989E-6</v>
      </c>
      <c r="L242" s="5">
        <f t="shared" si="14"/>
        <v>8.8996928010319875E-6</v>
      </c>
      <c r="M242" s="5">
        <f t="shared" si="15"/>
        <v>7.5392952250746565E-6</v>
      </c>
    </row>
    <row r="243" spans="1:13">
      <c r="A243" s="5">
        <v>257</v>
      </c>
      <c r="B243" s="5" t="s">
        <v>256</v>
      </c>
      <c r="C243" s="5" t="s">
        <v>665</v>
      </c>
      <c r="D243" s="5" t="s">
        <v>408</v>
      </c>
      <c r="E243" s="5" t="s">
        <v>1073</v>
      </c>
      <c r="F243" s="5">
        <v>623.88028026235997</v>
      </c>
      <c r="G243" s="5">
        <v>317.73007587052598</v>
      </c>
      <c r="H243" s="5">
        <v>2330.2678611619799</v>
      </c>
      <c r="I243" s="5">
        <v>652.74046886367603</v>
      </c>
      <c r="J243" s="5">
        <f t="shared" si="12"/>
        <v>6.7733703536378723E-6</v>
      </c>
      <c r="K243" s="5">
        <f t="shared" si="13"/>
        <v>3.882401289105056E-6</v>
      </c>
      <c r="L243" s="5">
        <f t="shared" si="14"/>
        <v>2.909718979382024E-5</v>
      </c>
      <c r="M243" s="5">
        <f t="shared" si="15"/>
        <v>7.5783948130047068E-6</v>
      </c>
    </row>
    <row r="244" spans="1:13">
      <c r="A244" s="5">
        <v>159</v>
      </c>
      <c r="B244" s="5" t="s">
        <v>158</v>
      </c>
      <c r="C244" s="5" t="s">
        <v>567</v>
      </c>
      <c r="D244" s="5" t="s">
        <v>408</v>
      </c>
      <c r="E244" s="5" t="s">
        <v>975</v>
      </c>
      <c r="F244" s="5">
        <v>2755.8584219795498</v>
      </c>
      <c r="G244" s="5">
        <v>2265.22601508653</v>
      </c>
      <c r="H244" s="5">
        <v>2117.8914787026602</v>
      </c>
      <c r="I244" s="5">
        <v>2773.3210926116399</v>
      </c>
      <c r="J244" s="5">
        <f t="shared" si="12"/>
        <v>2.9919922659536124E-5</v>
      </c>
      <c r="K244" s="5">
        <f t="shared" si="13"/>
        <v>2.7679206562333716E-5</v>
      </c>
      <c r="L244" s="5">
        <f t="shared" si="14"/>
        <v>2.6445324739533145E-5</v>
      </c>
      <c r="M244" s="5">
        <f t="shared" si="15"/>
        <v>3.2198589156931892E-5</v>
      </c>
    </row>
    <row r="245" spans="1:13">
      <c r="A245" s="5">
        <v>143</v>
      </c>
      <c r="B245" s="5" t="s">
        <v>142</v>
      </c>
      <c r="C245" s="5" t="s">
        <v>551</v>
      </c>
      <c r="D245" s="5" t="s">
        <v>408</v>
      </c>
      <c r="E245" s="5" t="s">
        <v>959</v>
      </c>
      <c r="F245" s="5">
        <v>1435.3319478231299</v>
      </c>
      <c r="G245" s="5">
        <v>4213.1800069577503</v>
      </c>
      <c r="H245" s="5">
        <v>1791.3178073062099</v>
      </c>
      <c r="I245" s="5">
        <v>2972.5367413747399</v>
      </c>
      <c r="J245" s="5">
        <f t="shared" si="12"/>
        <v>1.5583173840542113E-5</v>
      </c>
      <c r="K245" s="5">
        <f t="shared" si="13"/>
        <v>5.1481608863839342E-5</v>
      </c>
      <c r="L245" s="5">
        <f t="shared" si="14"/>
        <v>2.2367520527982602E-5</v>
      </c>
      <c r="M245" s="5">
        <f t="shared" si="15"/>
        <v>3.4511506635273429E-5</v>
      </c>
    </row>
    <row r="246" spans="1:13">
      <c r="A246" s="5">
        <v>164</v>
      </c>
      <c r="B246" s="5" t="s">
        <v>163</v>
      </c>
      <c r="C246" s="5" t="s">
        <v>572</v>
      </c>
      <c r="D246" s="5" t="s">
        <v>408</v>
      </c>
      <c r="E246" s="5" t="s">
        <v>980</v>
      </c>
      <c r="F246" s="5">
        <v>2860.4428672608801</v>
      </c>
      <c r="G246" s="5">
        <v>5530.8205297377899</v>
      </c>
      <c r="H246" s="5">
        <v>1889.61719957986</v>
      </c>
      <c r="I246" s="5">
        <v>1337.75145362393</v>
      </c>
      <c r="J246" s="5">
        <f t="shared" si="12"/>
        <v>3.1055379578966762E-5</v>
      </c>
      <c r="K246" s="5">
        <f t="shared" si="13"/>
        <v>6.7582096833706192E-5</v>
      </c>
      <c r="L246" s="5">
        <f t="shared" si="14"/>
        <v>2.3594948550861197E-5</v>
      </c>
      <c r="M246" s="5">
        <f t="shared" si="15"/>
        <v>1.5531454170264427E-5</v>
      </c>
    </row>
    <row r="247" spans="1:13">
      <c r="A247" s="5">
        <v>144</v>
      </c>
      <c r="B247" s="5" t="s">
        <v>143</v>
      </c>
      <c r="C247" s="5" t="s">
        <v>552</v>
      </c>
      <c r="D247" s="5" t="s">
        <v>408</v>
      </c>
      <c r="E247" s="5" t="s">
        <v>960</v>
      </c>
      <c r="F247" s="5">
        <v>1539.27595603247</v>
      </c>
      <c r="G247" s="5">
        <v>1334.4499040928599</v>
      </c>
      <c r="H247" s="5">
        <v>2138.27713370629</v>
      </c>
      <c r="I247" s="5">
        <v>1725.92813395946</v>
      </c>
      <c r="J247" s="5">
        <f t="shared" si="12"/>
        <v>1.6711677635128087E-5</v>
      </c>
      <c r="K247" s="5">
        <f t="shared" si="13"/>
        <v>1.6305884841721517E-5</v>
      </c>
      <c r="L247" s="5">
        <f t="shared" si="14"/>
        <v>2.6699872846468876E-5</v>
      </c>
      <c r="M247" s="5">
        <f t="shared" si="15"/>
        <v>2.0038231796455318E-5</v>
      </c>
    </row>
    <row r="248" spans="1:13">
      <c r="A248" s="5">
        <v>177</v>
      </c>
      <c r="B248" s="5" t="s">
        <v>176</v>
      </c>
      <c r="C248" s="5" t="s">
        <v>585</v>
      </c>
      <c r="D248" s="5" t="s">
        <v>408</v>
      </c>
      <c r="E248" s="5" t="s">
        <v>993</v>
      </c>
      <c r="F248" s="5">
        <v>2669.8235489034901</v>
      </c>
      <c r="G248" s="5">
        <v>10983.3906142162</v>
      </c>
      <c r="H248" s="5">
        <v>28094.954554348002</v>
      </c>
      <c r="I248" s="5">
        <v>24668.359115484</v>
      </c>
      <c r="J248" s="5">
        <f t="shared" si="12"/>
        <v>2.8985855536229518E-5</v>
      </c>
      <c r="K248" s="5">
        <f t="shared" si="13"/>
        <v>1.3420803731766897E-4</v>
      </c>
      <c r="L248" s="5">
        <f t="shared" si="14"/>
        <v>3.5081126875645207E-4</v>
      </c>
      <c r="M248" s="5">
        <f t="shared" si="15"/>
        <v>2.8640259595297875E-4</v>
      </c>
    </row>
    <row r="249" spans="1:13">
      <c r="A249" s="5">
        <v>183</v>
      </c>
      <c r="B249" s="5" t="s">
        <v>182</v>
      </c>
      <c r="C249" s="5" t="s">
        <v>591</v>
      </c>
      <c r="D249" s="5" t="s">
        <v>408</v>
      </c>
      <c r="E249" s="5" t="s">
        <v>999</v>
      </c>
      <c r="F249" s="5">
        <v>5447.1816900701297</v>
      </c>
      <c r="G249" s="5">
        <v>13132.038345811799</v>
      </c>
      <c r="H249" s="5">
        <v>4721.0167354380701</v>
      </c>
      <c r="I249" s="5">
        <v>2396.2419617073601</v>
      </c>
      <c r="J249" s="5">
        <f t="shared" si="12"/>
        <v>5.9139197274971245E-5</v>
      </c>
      <c r="K249" s="5">
        <f t="shared" si="13"/>
        <v>1.604627527396321E-4</v>
      </c>
      <c r="L249" s="5">
        <f t="shared" si="14"/>
        <v>5.8949583548023929E-5</v>
      </c>
      <c r="M249" s="5">
        <f t="shared" si="15"/>
        <v>2.7820655405234121E-5</v>
      </c>
    </row>
    <row r="250" spans="1:13">
      <c r="A250" s="5">
        <v>254</v>
      </c>
      <c r="B250" s="5" t="s">
        <v>253</v>
      </c>
      <c r="C250" s="5" t="s">
        <v>662</v>
      </c>
      <c r="D250" s="5" t="s">
        <v>408</v>
      </c>
      <c r="E250" s="5" t="s">
        <v>1070</v>
      </c>
      <c r="F250" s="5">
        <v>0</v>
      </c>
      <c r="G250" s="5">
        <v>139.44834549385399</v>
      </c>
      <c r="H250" s="5">
        <v>213.95104878817</v>
      </c>
      <c r="I250" s="5">
        <v>77.438189085166101</v>
      </c>
      <c r="J250" s="5">
        <f t="shared" si="12"/>
        <v>0</v>
      </c>
      <c r="K250" s="5">
        <f t="shared" si="13"/>
        <v>1.7039445662346504E-6</v>
      </c>
      <c r="L250" s="5">
        <f t="shared" si="14"/>
        <v>2.6715273282239815E-6</v>
      </c>
      <c r="M250" s="5">
        <f t="shared" si="15"/>
        <v>8.9906662522875507E-7</v>
      </c>
    </row>
    <row r="251" spans="1:13">
      <c r="A251" s="5">
        <v>73</v>
      </c>
      <c r="B251" s="5" t="s">
        <v>72</v>
      </c>
      <c r="C251" s="5" t="s">
        <v>481</v>
      </c>
      <c r="D251" s="5" t="s">
        <v>408</v>
      </c>
      <c r="E251" s="5" t="s">
        <v>889</v>
      </c>
      <c r="F251" s="5">
        <v>3561.70955238747</v>
      </c>
      <c r="G251" s="5">
        <v>3017.9840692910898</v>
      </c>
      <c r="H251" s="5">
        <v>2960.7492426455101</v>
      </c>
      <c r="I251" s="5">
        <v>8362.2621713121298</v>
      </c>
      <c r="J251" s="5">
        <f t="shared" si="12"/>
        <v>3.8668921992958214E-5</v>
      </c>
      <c r="K251" s="5">
        <f t="shared" si="13"/>
        <v>3.6877293435352656E-5</v>
      </c>
      <c r="L251" s="5">
        <f t="shared" si="14"/>
        <v>3.696977677158874E-5</v>
      </c>
      <c r="M251" s="5">
        <f t="shared" si="15"/>
        <v>9.7086862676646127E-5</v>
      </c>
    </row>
    <row r="252" spans="1:13">
      <c r="A252" s="5">
        <v>279</v>
      </c>
      <c r="B252" s="5" t="s">
        <v>278</v>
      </c>
      <c r="C252" s="5" t="s">
        <v>687</v>
      </c>
      <c r="D252" s="5" t="s">
        <v>408</v>
      </c>
      <c r="E252" s="5" t="s">
        <v>1095</v>
      </c>
      <c r="F252" s="5">
        <v>568.27758148346402</v>
      </c>
      <c r="G252" s="5">
        <v>616.76682905242001</v>
      </c>
      <c r="H252" s="5">
        <v>814.29047133368704</v>
      </c>
      <c r="I252" s="5">
        <v>360.71366620057398</v>
      </c>
      <c r="J252" s="5">
        <f t="shared" si="12"/>
        <v>6.1697005737037284E-6</v>
      </c>
      <c r="K252" s="5">
        <f t="shared" si="13"/>
        <v>7.5363854857924088E-6</v>
      </c>
      <c r="L252" s="5">
        <f t="shared" si="14"/>
        <v>1.0167742853339151E-5</v>
      </c>
      <c r="M252" s="5">
        <f t="shared" si="15"/>
        <v>4.1879287516418053E-6</v>
      </c>
    </row>
    <row r="253" spans="1:13">
      <c r="A253" s="5">
        <v>375</v>
      </c>
      <c r="B253" s="5" t="s">
        <v>374</v>
      </c>
      <c r="C253" s="5" t="s">
        <v>783</v>
      </c>
      <c r="D253" s="5" t="s">
        <v>408</v>
      </c>
      <c r="E253" s="5" t="s">
        <v>1191</v>
      </c>
      <c r="F253" s="5">
        <v>348.03911513242701</v>
      </c>
      <c r="G253" s="5">
        <v>5025.6197269226204</v>
      </c>
      <c r="H253" s="5">
        <v>4287.3979234741701</v>
      </c>
      <c r="I253" s="5">
        <v>866.06337429541702</v>
      </c>
      <c r="J253" s="5">
        <f t="shared" si="12"/>
        <v>3.7786060866565365E-6</v>
      </c>
      <c r="K253" s="5">
        <f t="shared" si="13"/>
        <v>6.1408956809952875E-5</v>
      </c>
      <c r="L253" s="5">
        <f t="shared" si="14"/>
        <v>5.3535146401045903E-5</v>
      </c>
      <c r="M253" s="5">
        <f t="shared" si="15"/>
        <v>1.0055099226373374E-5</v>
      </c>
    </row>
    <row r="254" spans="1:13">
      <c r="A254" s="5">
        <v>189</v>
      </c>
      <c r="B254" s="5" t="s">
        <v>188</v>
      </c>
      <c r="C254" s="5" t="s">
        <v>597</v>
      </c>
      <c r="D254" s="5" t="s">
        <v>408</v>
      </c>
      <c r="E254" s="5" t="s">
        <v>1005</v>
      </c>
      <c r="F254" s="5">
        <v>890.71277403174304</v>
      </c>
      <c r="G254" s="5">
        <v>385.63159694440799</v>
      </c>
      <c r="H254" s="5">
        <v>239.10174537903401</v>
      </c>
      <c r="I254" s="5">
        <v>432.93279860425503</v>
      </c>
      <c r="J254" s="5">
        <f t="shared" si="12"/>
        <v>9.6703288885746646E-6</v>
      </c>
      <c r="K254" s="5">
        <f t="shared" si="13"/>
        <v>4.7121022616275885E-6</v>
      </c>
      <c r="L254" s="5">
        <f t="shared" si="14"/>
        <v>2.985574740690221E-6</v>
      </c>
      <c r="M254" s="5">
        <f t="shared" si="15"/>
        <v>5.0264015053850092E-6</v>
      </c>
    </row>
    <row r="255" spans="1:13">
      <c r="A255" s="5">
        <v>363</v>
      </c>
      <c r="B255" s="5" t="s">
        <v>362</v>
      </c>
      <c r="C255" s="5" t="s">
        <v>771</v>
      </c>
      <c r="D255" s="5" t="s">
        <v>408</v>
      </c>
      <c r="E255" s="5" t="s">
        <v>1179</v>
      </c>
      <c r="F255" s="5">
        <v>29652.643086784599</v>
      </c>
      <c r="G255" s="5">
        <v>39710.683399051697</v>
      </c>
      <c r="H255" s="5">
        <v>608.20503352502396</v>
      </c>
      <c r="I255" s="5">
        <v>2859.4281671140702</v>
      </c>
      <c r="J255" s="5">
        <f t="shared" si="12"/>
        <v>3.2193409528278276E-4</v>
      </c>
      <c r="K255" s="5">
        <f t="shared" si="13"/>
        <v>4.852320259494288E-4</v>
      </c>
      <c r="L255" s="5">
        <f t="shared" si="14"/>
        <v>7.594430489724837E-6</v>
      </c>
      <c r="M255" s="5">
        <f t="shared" si="15"/>
        <v>3.3198302577348779E-5</v>
      </c>
    </row>
    <row r="256" spans="1:13">
      <c r="A256" s="5">
        <v>298</v>
      </c>
      <c r="B256" s="5" t="s">
        <v>297</v>
      </c>
      <c r="C256" s="5" t="s">
        <v>706</v>
      </c>
      <c r="D256" s="5" t="s">
        <v>408</v>
      </c>
      <c r="E256" s="5" t="s">
        <v>1114</v>
      </c>
      <c r="F256" s="5">
        <v>927.78218055140201</v>
      </c>
      <c r="G256" s="5">
        <v>3507.2526038372898</v>
      </c>
      <c r="H256" s="5">
        <v>985.37259580973205</v>
      </c>
      <c r="I256" s="5">
        <v>1645.6637917795899</v>
      </c>
      <c r="J256" s="5">
        <f t="shared" si="12"/>
        <v>1.0072785621205514E-5</v>
      </c>
      <c r="K256" s="5">
        <f t="shared" si="13"/>
        <v>4.2855754190244377E-5</v>
      </c>
      <c r="L256" s="5">
        <f t="shared" si="14"/>
        <v>1.2303981836495016E-5</v>
      </c>
      <c r="M256" s="5">
        <f t="shared" si="15"/>
        <v>1.9106353196214585E-5</v>
      </c>
    </row>
    <row r="257" spans="1:13">
      <c r="A257" s="5">
        <v>299</v>
      </c>
      <c r="B257" s="5" t="s">
        <v>298</v>
      </c>
      <c r="C257" s="5" t="s">
        <v>707</v>
      </c>
      <c r="D257" s="5" t="s">
        <v>408</v>
      </c>
      <c r="E257" s="5" t="s">
        <v>1115</v>
      </c>
      <c r="F257" s="5">
        <v>810.50331416905601</v>
      </c>
      <c r="G257" s="5">
        <v>2030.35738446446</v>
      </c>
      <c r="H257" s="5">
        <v>1307.1092929874701</v>
      </c>
      <c r="I257" s="5">
        <v>583.14425265728698</v>
      </c>
      <c r="J257" s="5">
        <f t="shared" si="12"/>
        <v>8.7995073628698245E-6</v>
      </c>
      <c r="K257" s="5">
        <f t="shared" si="13"/>
        <v>2.4809304266181426E-5</v>
      </c>
      <c r="L257" s="5">
        <f t="shared" si="14"/>
        <v>1.6321388546446965E-5</v>
      </c>
      <c r="M257" s="5">
        <f t="shared" si="15"/>
        <v>6.7703744296179901E-6</v>
      </c>
    </row>
    <row r="258" spans="1:13">
      <c r="A258" s="5">
        <v>103</v>
      </c>
      <c r="B258" s="5" t="s">
        <v>102</v>
      </c>
      <c r="C258" s="5" t="s">
        <v>511</v>
      </c>
      <c r="D258" s="5" t="s">
        <v>408</v>
      </c>
      <c r="E258" s="5" t="s">
        <v>919</v>
      </c>
      <c r="F258" s="5">
        <v>1655.62151076176</v>
      </c>
      <c r="G258" s="5">
        <v>672.02188764502705</v>
      </c>
      <c r="H258" s="5">
        <v>1510.5187874651999</v>
      </c>
      <c r="I258" s="5">
        <v>803.00046618126999</v>
      </c>
      <c r="J258" s="5">
        <f t="shared" ref="J258:J321" si="16">F258/92107805.669785</f>
        <v>1.7974823075226831E-5</v>
      </c>
      <c r="K258" s="5">
        <f t="shared" ref="K258:K321" si="17">G258/81838545.8407281</f>
        <v>8.2115570449271833E-6</v>
      </c>
      <c r="L258" s="5">
        <f t="shared" ref="L258:L321" si="18">H258/80085667.2989393</f>
        <v>1.8861287398990133E-5</v>
      </c>
      <c r="M258" s="5">
        <f t="shared" ref="M258:M321" si="19">I258/86131758.1057611</f>
        <v>9.3229313303377197E-6</v>
      </c>
    </row>
    <row r="259" spans="1:13">
      <c r="A259" s="5">
        <v>176</v>
      </c>
      <c r="B259" s="5" t="s">
        <v>175</v>
      </c>
      <c r="C259" s="5" t="s">
        <v>584</v>
      </c>
      <c r="D259" s="5" t="s">
        <v>408</v>
      </c>
      <c r="E259" s="5" t="s">
        <v>992</v>
      </c>
      <c r="F259" s="5">
        <v>29412.0975820532</v>
      </c>
      <c r="G259" s="5">
        <v>32348.579867042699</v>
      </c>
      <c r="H259" s="5">
        <v>59652.9395974445</v>
      </c>
      <c r="I259" s="5">
        <v>71577.268478772196</v>
      </c>
      <c r="J259" s="5">
        <f t="shared" si="16"/>
        <v>3.1932253046498897E-4</v>
      </c>
      <c r="K259" s="5">
        <f t="shared" si="17"/>
        <v>3.9527315074730924E-4</v>
      </c>
      <c r="L259" s="5">
        <f t="shared" si="18"/>
        <v>7.4486411375927406E-4</v>
      </c>
      <c r="M259" s="5">
        <f t="shared" si="19"/>
        <v>8.3102063690471226E-4</v>
      </c>
    </row>
    <row r="260" spans="1:13">
      <c r="A260" s="5">
        <v>146</v>
      </c>
      <c r="B260" s="5" t="s">
        <v>145</v>
      </c>
      <c r="C260" s="5" t="s">
        <v>554</v>
      </c>
      <c r="D260" s="5" t="s">
        <v>408</v>
      </c>
      <c r="E260" s="5" t="s">
        <v>962</v>
      </c>
      <c r="F260" s="5">
        <v>38293.355855084897</v>
      </c>
      <c r="G260" s="5">
        <v>46043.700640811199</v>
      </c>
      <c r="H260" s="5">
        <v>110974.460497365</v>
      </c>
      <c r="I260" s="5">
        <v>147245.696573361</v>
      </c>
      <c r="J260" s="5">
        <f t="shared" si="16"/>
        <v>4.1574495860177284E-4</v>
      </c>
      <c r="K260" s="5">
        <f t="shared" si="17"/>
        <v>5.626163095617579E-4</v>
      </c>
      <c r="L260" s="5">
        <f t="shared" si="18"/>
        <v>1.3856968948404429E-3</v>
      </c>
      <c r="M260" s="5">
        <f t="shared" si="19"/>
        <v>1.7095401256358679E-3</v>
      </c>
    </row>
    <row r="261" spans="1:13">
      <c r="A261" s="5">
        <v>22</v>
      </c>
      <c r="B261" s="5" t="s">
        <v>21</v>
      </c>
      <c r="C261" s="5" t="s">
        <v>430</v>
      </c>
      <c r="D261" s="5" t="s">
        <v>408</v>
      </c>
      <c r="E261" s="5" t="s">
        <v>838</v>
      </c>
      <c r="F261" s="5">
        <v>2808.44858913804</v>
      </c>
      <c r="G261" s="5">
        <v>2952.1637967052302</v>
      </c>
      <c r="H261" s="5">
        <v>1784.9329629343499</v>
      </c>
      <c r="I261" s="5">
        <v>1876.79118948324</v>
      </c>
      <c r="J261" s="5">
        <f t="shared" si="16"/>
        <v>3.0490885856151954E-5</v>
      </c>
      <c r="K261" s="5">
        <f t="shared" si="17"/>
        <v>3.6073023614699231E-5</v>
      </c>
      <c r="L261" s="5">
        <f t="shared" si="18"/>
        <v>2.2287795346346456E-5</v>
      </c>
      <c r="M261" s="5">
        <f t="shared" si="19"/>
        <v>2.1789769891597127E-5</v>
      </c>
    </row>
    <row r="262" spans="1:13">
      <c r="A262" s="5">
        <v>208</v>
      </c>
      <c r="B262" s="5" t="s">
        <v>207</v>
      </c>
      <c r="C262" s="5" t="s">
        <v>616</v>
      </c>
      <c r="D262" s="5" t="s">
        <v>408</v>
      </c>
      <c r="E262" s="5" t="s">
        <v>1024</v>
      </c>
      <c r="F262" s="5">
        <v>2529.0629277390399</v>
      </c>
      <c r="G262" s="5">
        <v>1733.2692522242801</v>
      </c>
      <c r="H262" s="5">
        <v>1721.49792693223</v>
      </c>
      <c r="I262" s="5">
        <v>3277.7175427447801</v>
      </c>
      <c r="J262" s="5">
        <f t="shared" si="16"/>
        <v>2.7457639549094942E-5</v>
      </c>
      <c r="K262" s="5">
        <f t="shared" si="17"/>
        <v>2.1179130621376391E-5</v>
      </c>
      <c r="L262" s="5">
        <f t="shared" si="18"/>
        <v>2.1495705598684952E-5</v>
      </c>
      <c r="M262" s="5">
        <f t="shared" si="19"/>
        <v>3.805469219286194E-5</v>
      </c>
    </row>
    <row r="263" spans="1:13">
      <c r="A263" s="5">
        <v>376</v>
      </c>
      <c r="B263" s="5" t="s">
        <v>375</v>
      </c>
      <c r="C263" s="5" t="s">
        <v>784</v>
      </c>
      <c r="D263" s="5" t="s">
        <v>408</v>
      </c>
      <c r="E263" s="5" t="s">
        <v>1192</v>
      </c>
      <c r="F263" s="5">
        <v>4029.0641233186702</v>
      </c>
      <c r="G263" s="5">
        <v>3278.52934448629</v>
      </c>
      <c r="H263" s="5">
        <v>53179.8760074526</v>
      </c>
      <c r="I263" s="5">
        <v>53667.689283025</v>
      </c>
      <c r="J263" s="5">
        <f t="shared" si="16"/>
        <v>4.3742917269826598E-5</v>
      </c>
      <c r="K263" s="5">
        <f t="shared" si="17"/>
        <v>4.0060943297634739E-5</v>
      </c>
      <c r="L263" s="5">
        <f t="shared" si="18"/>
        <v>6.6403737149302549E-4</v>
      </c>
      <c r="M263" s="5">
        <f t="shared" si="19"/>
        <v>6.2308828315249878E-4</v>
      </c>
    </row>
    <row r="264" spans="1:13">
      <c r="A264" s="5">
        <v>233</v>
      </c>
      <c r="B264" s="5" t="s">
        <v>232</v>
      </c>
      <c r="C264" s="5" t="s">
        <v>641</v>
      </c>
      <c r="D264" s="5" t="s">
        <v>408</v>
      </c>
      <c r="E264" s="5" t="s">
        <v>1049</v>
      </c>
      <c r="F264" s="5">
        <v>2379.1191769739498</v>
      </c>
      <c r="G264" s="5">
        <v>2072.2790959818099</v>
      </c>
      <c r="H264" s="5">
        <v>5049.2997059515101</v>
      </c>
      <c r="I264" s="5">
        <v>5797.6110579959004</v>
      </c>
      <c r="J264" s="5">
        <f t="shared" si="16"/>
        <v>2.5829723764165136E-5</v>
      </c>
      <c r="K264" s="5">
        <f t="shared" si="17"/>
        <v>2.532155324478543E-5</v>
      </c>
      <c r="L264" s="5">
        <f t="shared" si="18"/>
        <v>6.3048731143161568E-5</v>
      </c>
      <c r="M264" s="5">
        <f t="shared" si="19"/>
        <v>6.7310956904850582E-5</v>
      </c>
    </row>
    <row r="265" spans="1:13">
      <c r="A265" s="5">
        <v>400</v>
      </c>
      <c r="B265" s="5" t="s">
        <v>399</v>
      </c>
      <c r="C265" s="5" t="s">
        <v>808</v>
      </c>
      <c r="D265" s="5" t="s">
        <v>408</v>
      </c>
      <c r="E265" s="5" t="s">
        <v>1216</v>
      </c>
      <c r="F265" s="5">
        <v>14784.787559771101</v>
      </c>
      <c r="G265" s="5">
        <v>1202.17450484856</v>
      </c>
      <c r="H265" s="5">
        <v>50946.525213605302</v>
      </c>
      <c r="I265" s="5">
        <v>72191.717331691805</v>
      </c>
      <c r="J265" s="5">
        <f t="shared" si="16"/>
        <v>1.6051611969539187E-4</v>
      </c>
      <c r="K265" s="5">
        <f t="shared" si="17"/>
        <v>1.4689587803627383E-5</v>
      </c>
      <c r="L265" s="5">
        <f t="shared" si="18"/>
        <v>6.361503491434361E-4</v>
      </c>
      <c r="M265" s="5">
        <f t="shared" si="19"/>
        <v>8.3815446148269345E-4</v>
      </c>
    </row>
    <row r="266" spans="1:13">
      <c r="A266" s="5">
        <v>94</v>
      </c>
      <c r="B266" s="5" t="s">
        <v>93</v>
      </c>
      <c r="C266" s="5" t="s">
        <v>502</v>
      </c>
      <c r="D266" s="5" t="s">
        <v>408</v>
      </c>
      <c r="E266" s="5" t="s">
        <v>910</v>
      </c>
      <c r="F266" s="5">
        <v>7312.7244818741801</v>
      </c>
      <c r="G266" s="5">
        <v>5103.5100516453604</v>
      </c>
      <c r="H266" s="5">
        <v>1845.8452191931899</v>
      </c>
      <c r="I266" s="5">
        <v>818.31091821972802</v>
      </c>
      <c r="J266" s="5">
        <f t="shared" si="16"/>
        <v>7.9393102774492032E-5</v>
      </c>
      <c r="K266" s="5">
        <f t="shared" si="17"/>
        <v>6.2360712781696655E-5</v>
      </c>
      <c r="L266" s="5">
        <f t="shared" si="18"/>
        <v>2.304838407980197E-5</v>
      </c>
      <c r="M266" s="5">
        <f t="shared" si="19"/>
        <v>9.5006875073294671E-6</v>
      </c>
    </row>
    <row r="267" spans="1:13">
      <c r="A267" s="5">
        <v>148</v>
      </c>
      <c r="B267" s="5" t="s">
        <v>147</v>
      </c>
      <c r="C267" s="5" t="s">
        <v>556</v>
      </c>
      <c r="D267" s="5" t="s">
        <v>408</v>
      </c>
      <c r="E267" s="5" t="s">
        <v>964</v>
      </c>
      <c r="F267" s="5">
        <v>4908.4578069664803</v>
      </c>
      <c r="G267" s="5">
        <v>6582.1009036510304</v>
      </c>
      <c r="H267" s="5">
        <v>2599.32391628918</v>
      </c>
      <c r="I267" s="5">
        <v>1574.55146476409</v>
      </c>
      <c r="J267" s="5">
        <f t="shared" si="16"/>
        <v>5.3290356569385183E-5</v>
      </c>
      <c r="K267" s="5">
        <f t="shared" si="17"/>
        <v>8.0427881947718518E-5</v>
      </c>
      <c r="L267" s="5">
        <f t="shared" si="18"/>
        <v>3.2456792881384994E-5</v>
      </c>
      <c r="M267" s="5">
        <f t="shared" si="19"/>
        <v>1.8280730585235471E-5</v>
      </c>
    </row>
    <row r="268" spans="1:13">
      <c r="A268" s="5">
        <v>365</v>
      </c>
      <c r="B268" s="5" t="s">
        <v>364</v>
      </c>
      <c r="C268" s="5" t="s">
        <v>773</v>
      </c>
      <c r="D268" s="5" t="s">
        <v>408</v>
      </c>
      <c r="E268" s="5" t="s">
        <v>1181</v>
      </c>
      <c r="F268" s="5">
        <v>1968.92597430311</v>
      </c>
      <c r="G268" s="5">
        <v>892.035437170568</v>
      </c>
      <c r="H268" s="5">
        <v>410.183184457685</v>
      </c>
      <c r="I268" s="5">
        <v>527.50447055146105</v>
      </c>
      <c r="J268" s="5">
        <f t="shared" si="16"/>
        <v>2.1376320497329962E-5</v>
      </c>
      <c r="K268" s="5">
        <f t="shared" si="17"/>
        <v>1.0899942417190825E-5</v>
      </c>
      <c r="L268" s="5">
        <f t="shared" si="18"/>
        <v>5.1218051655432444E-6</v>
      </c>
      <c r="M268" s="5">
        <f t="shared" si="19"/>
        <v>6.1243899132273474E-6</v>
      </c>
    </row>
    <row r="269" spans="1:13">
      <c r="A269" s="5">
        <v>46</v>
      </c>
      <c r="B269" s="5" t="s">
        <v>45</v>
      </c>
      <c r="C269" s="5" t="s">
        <v>454</v>
      </c>
      <c r="D269" s="5" t="s">
        <v>408</v>
      </c>
      <c r="E269" s="5" t="s">
        <v>862</v>
      </c>
      <c r="F269" s="5">
        <v>2924.8762724345902</v>
      </c>
      <c r="G269" s="5">
        <v>19270.2034393709</v>
      </c>
      <c r="H269" s="5">
        <v>80790.897511007104</v>
      </c>
      <c r="I269" s="5">
        <v>85711.744372115005</v>
      </c>
      <c r="J269" s="5">
        <f t="shared" si="16"/>
        <v>3.1754922953224421E-5</v>
      </c>
      <c r="K269" s="5">
        <f t="shared" si="17"/>
        <v>2.3546610269534887E-4</v>
      </c>
      <c r="L269" s="5">
        <f t="shared" si="18"/>
        <v>1.0088059478787304E-3</v>
      </c>
      <c r="M269" s="5">
        <f t="shared" si="19"/>
        <v>9.9512359038195458E-4</v>
      </c>
    </row>
    <row r="270" spans="1:13">
      <c r="A270" s="5">
        <v>125</v>
      </c>
      <c r="B270" s="5" t="s">
        <v>124</v>
      </c>
      <c r="C270" s="5" t="s">
        <v>533</v>
      </c>
      <c r="D270" s="5" t="s">
        <v>408</v>
      </c>
      <c r="E270" s="5" t="s">
        <v>941</v>
      </c>
      <c r="F270" s="5">
        <v>38709.437576536096</v>
      </c>
      <c r="G270" s="5">
        <v>30484.279333501501</v>
      </c>
      <c r="H270" s="5">
        <v>60157.791341445001</v>
      </c>
      <c r="I270" s="5">
        <v>61035.750842990703</v>
      </c>
      <c r="J270" s="5">
        <f t="shared" si="16"/>
        <v>4.2026229259345307E-4</v>
      </c>
      <c r="K270" s="5">
        <f t="shared" si="17"/>
        <v>3.7249292518991181E-4</v>
      </c>
      <c r="L270" s="5">
        <f t="shared" si="18"/>
        <v>7.511680100871403E-4</v>
      </c>
      <c r="M270" s="5">
        <f t="shared" si="19"/>
        <v>7.0863235797468532E-4</v>
      </c>
    </row>
    <row r="271" spans="1:13">
      <c r="A271" s="5">
        <v>306</v>
      </c>
      <c r="B271" s="5" t="s">
        <v>305</v>
      </c>
      <c r="C271" s="5" t="s">
        <v>714</v>
      </c>
      <c r="D271" s="5" t="s">
        <v>408</v>
      </c>
      <c r="E271" s="5" t="s">
        <v>1122</v>
      </c>
      <c r="F271" s="5">
        <v>32519.191194857201</v>
      </c>
      <c r="G271" s="5">
        <v>13440.9801498282</v>
      </c>
      <c r="H271" s="5">
        <v>20810.201018698099</v>
      </c>
      <c r="I271" s="5">
        <v>52940.819889504703</v>
      </c>
      <c r="J271" s="5">
        <f t="shared" si="16"/>
        <v>3.530557585036985E-4</v>
      </c>
      <c r="K271" s="5">
        <f t="shared" si="17"/>
        <v>1.6423776854474737E-4</v>
      </c>
      <c r="L271" s="5">
        <f t="shared" si="18"/>
        <v>2.5984925543566918E-4</v>
      </c>
      <c r="M271" s="5">
        <f t="shared" si="19"/>
        <v>6.1464924266957052E-4</v>
      </c>
    </row>
    <row r="272" spans="1:13">
      <c r="A272" s="5">
        <v>191</v>
      </c>
      <c r="B272" s="5" t="s">
        <v>190</v>
      </c>
      <c r="C272" s="5" t="s">
        <v>599</v>
      </c>
      <c r="D272" s="5" t="s">
        <v>408</v>
      </c>
      <c r="E272" s="5" t="s">
        <v>1007</v>
      </c>
      <c r="F272" s="5">
        <v>4621.2976253882098</v>
      </c>
      <c r="G272" s="5">
        <v>2033.83643565634</v>
      </c>
      <c r="H272" s="5">
        <v>904.66976779767197</v>
      </c>
      <c r="I272" s="5">
        <v>1745.49148374179</v>
      </c>
      <c r="J272" s="5">
        <f t="shared" si="16"/>
        <v>5.0172703516094928E-5</v>
      </c>
      <c r="K272" s="5">
        <f t="shared" si="17"/>
        <v>2.4851815422216026E-5</v>
      </c>
      <c r="L272" s="5">
        <f t="shared" si="18"/>
        <v>1.1296275579758501E-5</v>
      </c>
      <c r="M272" s="5">
        <f t="shared" si="19"/>
        <v>2.0265364624259764E-5</v>
      </c>
    </row>
    <row r="273" spans="1:13">
      <c r="A273" s="5">
        <v>89</v>
      </c>
      <c r="B273" s="5" t="s">
        <v>88</v>
      </c>
      <c r="C273" s="5" t="s">
        <v>497</v>
      </c>
      <c r="D273" s="5" t="s">
        <v>408</v>
      </c>
      <c r="E273" s="5" t="s">
        <v>905</v>
      </c>
      <c r="F273" s="5">
        <v>3934.2038813580498</v>
      </c>
      <c r="G273" s="5">
        <v>3781.5938403789601</v>
      </c>
      <c r="H273" s="5">
        <v>3173.9018941627601</v>
      </c>
      <c r="I273" s="5">
        <v>2714.2349020021702</v>
      </c>
      <c r="J273" s="5">
        <f t="shared" si="16"/>
        <v>4.2713034500708167E-5</v>
      </c>
      <c r="K273" s="5">
        <f t="shared" si="17"/>
        <v>4.6207979400545467E-5</v>
      </c>
      <c r="L273" s="5">
        <f t="shared" si="18"/>
        <v>3.9631334809453437E-5</v>
      </c>
      <c r="M273" s="5">
        <f t="shared" si="19"/>
        <v>3.1512591426142305E-5</v>
      </c>
    </row>
    <row r="274" spans="1:13">
      <c r="A274" s="5">
        <v>192</v>
      </c>
      <c r="B274" s="5" t="s">
        <v>191</v>
      </c>
      <c r="C274" s="5" t="s">
        <v>600</v>
      </c>
      <c r="D274" s="5" t="s">
        <v>408</v>
      </c>
      <c r="E274" s="5" t="s">
        <v>1008</v>
      </c>
      <c r="F274" s="5">
        <v>713.07672132545702</v>
      </c>
      <c r="G274" s="5">
        <v>1768.2431634091299</v>
      </c>
      <c r="H274" s="5">
        <v>1202.0471972354801</v>
      </c>
      <c r="I274" s="5">
        <v>1266.9694317794399</v>
      </c>
      <c r="J274" s="5">
        <f t="shared" si="16"/>
        <v>7.7417621247204942E-6</v>
      </c>
      <c r="K274" s="5">
        <f t="shared" si="17"/>
        <v>2.1606483170539656E-5</v>
      </c>
      <c r="L274" s="5">
        <f t="shared" si="18"/>
        <v>1.5009517155529785E-5</v>
      </c>
      <c r="M274" s="5">
        <f t="shared" si="19"/>
        <v>1.4709666441775512E-5</v>
      </c>
    </row>
    <row r="275" spans="1:13">
      <c r="A275" s="5">
        <v>182</v>
      </c>
      <c r="B275" s="5" t="s">
        <v>181</v>
      </c>
      <c r="C275" s="5" t="s">
        <v>590</v>
      </c>
      <c r="D275" s="5" t="s">
        <v>408</v>
      </c>
      <c r="E275" s="5" t="s">
        <v>998</v>
      </c>
      <c r="F275" s="5">
        <v>21246.387233547601</v>
      </c>
      <c r="G275" s="5">
        <v>25110.587642710601</v>
      </c>
      <c r="H275" s="5">
        <v>722.62856679416495</v>
      </c>
      <c r="I275" s="5">
        <v>384.46314616454202</v>
      </c>
      <c r="J275" s="5">
        <f t="shared" si="16"/>
        <v>2.3066869391849226E-4</v>
      </c>
      <c r="K275" s="5">
        <f t="shared" si="17"/>
        <v>3.0683081407116065E-4</v>
      </c>
      <c r="L275" s="5">
        <f t="shared" si="18"/>
        <v>9.0231946759808766E-6</v>
      </c>
      <c r="M275" s="5">
        <f t="shared" si="19"/>
        <v>4.4636630508860639E-6</v>
      </c>
    </row>
    <row r="276" spans="1:13">
      <c r="A276" s="5">
        <v>185</v>
      </c>
      <c r="B276" s="5" t="s">
        <v>184</v>
      </c>
      <c r="C276" s="5" t="s">
        <v>593</v>
      </c>
      <c r="D276" s="5" t="s">
        <v>408</v>
      </c>
      <c r="E276" s="5" t="s">
        <v>1001</v>
      </c>
      <c r="F276" s="5">
        <v>1790.33270792238</v>
      </c>
      <c r="G276" s="5">
        <v>1231.72776152387</v>
      </c>
      <c r="H276" s="5">
        <v>1091.1417337569401</v>
      </c>
      <c r="I276" s="5">
        <v>365.22028240034399</v>
      </c>
      <c r="J276" s="5">
        <f t="shared" si="16"/>
        <v>1.943736141474142E-5</v>
      </c>
      <c r="K276" s="5">
        <f t="shared" si="17"/>
        <v>1.5050704394491859E-5</v>
      </c>
      <c r="L276" s="5">
        <f t="shared" si="18"/>
        <v>1.362468180085192E-5</v>
      </c>
      <c r="M276" s="5">
        <f t="shared" si="19"/>
        <v>4.2402511040340121E-6</v>
      </c>
    </row>
    <row r="277" spans="1:13">
      <c r="A277" s="5">
        <v>168</v>
      </c>
      <c r="B277" s="5" t="s">
        <v>167</v>
      </c>
      <c r="C277" s="5" t="s">
        <v>576</v>
      </c>
      <c r="D277" s="5" t="s">
        <v>408</v>
      </c>
      <c r="E277" s="5" t="s">
        <v>984</v>
      </c>
      <c r="F277" s="5">
        <v>3167.25897185338</v>
      </c>
      <c r="G277" s="5">
        <v>4479.8357804561401</v>
      </c>
      <c r="H277" s="5">
        <v>1623.6095673710699</v>
      </c>
      <c r="I277" s="5">
        <v>6744.0121138448203</v>
      </c>
      <c r="J277" s="5">
        <f t="shared" si="16"/>
        <v>3.4386433905594241E-5</v>
      </c>
      <c r="K277" s="5">
        <f t="shared" si="17"/>
        <v>5.4739924010559417E-5</v>
      </c>
      <c r="L277" s="5">
        <f t="shared" si="18"/>
        <v>2.0273409988713098E-5</v>
      </c>
      <c r="M277" s="5">
        <f t="shared" si="19"/>
        <v>7.8298786210352926E-5</v>
      </c>
    </row>
    <row r="278" spans="1:13">
      <c r="A278" s="5">
        <v>201</v>
      </c>
      <c r="B278" s="5" t="s">
        <v>200</v>
      </c>
      <c r="C278" s="5" t="s">
        <v>609</v>
      </c>
      <c r="D278" s="5" t="s">
        <v>408</v>
      </c>
      <c r="E278" s="5" t="s">
        <v>1017</v>
      </c>
      <c r="F278" s="5">
        <v>2862.9990600665601</v>
      </c>
      <c r="G278" s="5">
        <v>643.10159849326703</v>
      </c>
      <c r="H278" s="5">
        <v>1264.4643715561599</v>
      </c>
      <c r="I278" s="5">
        <v>3348.3113391623501</v>
      </c>
      <c r="J278" s="5">
        <f t="shared" si="16"/>
        <v>3.1083131763345623E-5</v>
      </c>
      <c r="K278" s="5">
        <f t="shared" si="17"/>
        <v>7.8581747987660175E-6</v>
      </c>
      <c r="L278" s="5">
        <f t="shared" si="18"/>
        <v>1.5788897242202379E-5</v>
      </c>
      <c r="M278" s="5">
        <f t="shared" si="19"/>
        <v>3.8874294601660891E-5</v>
      </c>
    </row>
    <row r="279" spans="1:13">
      <c r="A279" s="5">
        <v>84</v>
      </c>
      <c r="B279" s="5" t="s">
        <v>83</v>
      </c>
      <c r="C279" s="5" t="s">
        <v>492</v>
      </c>
      <c r="D279" s="5" t="s">
        <v>408</v>
      </c>
      <c r="E279" s="5" t="s">
        <v>900</v>
      </c>
      <c r="F279" s="5">
        <v>293433.81002272299</v>
      </c>
      <c r="G279" s="5">
        <v>350177.58683067799</v>
      </c>
      <c r="H279" s="5">
        <v>753420.53842861799</v>
      </c>
      <c r="I279" s="5">
        <v>554339.01624320901</v>
      </c>
      <c r="J279" s="5">
        <f t="shared" si="16"/>
        <v>3.1857648533579266E-3</v>
      </c>
      <c r="K279" s="5">
        <f t="shared" si="17"/>
        <v>4.2788832967802712E-3</v>
      </c>
      <c r="L279" s="5">
        <f t="shared" si="18"/>
        <v>9.4076825958918711E-3</v>
      </c>
      <c r="M279" s="5">
        <f t="shared" si="19"/>
        <v>6.4359421940805702E-3</v>
      </c>
    </row>
    <row r="280" spans="1:13">
      <c r="A280" s="5">
        <v>167</v>
      </c>
      <c r="B280" s="5" t="s">
        <v>166</v>
      </c>
      <c r="C280" s="5" t="s">
        <v>575</v>
      </c>
      <c r="D280" s="5" t="s">
        <v>408</v>
      </c>
      <c r="E280" s="5" t="s">
        <v>983</v>
      </c>
      <c r="F280" s="5">
        <v>599.10199206934396</v>
      </c>
      <c r="G280" s="5">
        <v>550.80146562011203</v>
      </c>
      <c r="H280" s="5">
        <v>1032.12153918939</v>
      </c>
      <c r="I280" s="5">
        <v>436.66522741948899</v>
      </c>
      <c r="J280" s="5">
        <f t="shared" si="16"/>
        <v>6.5043563649445743E-6</v>
      </c>
      <c r="K280" s="5">
        <f t="shared" si="17"/>
        <v>6.7303427738325959E-6</v>
      </c>
      <c r="L280" s="5">
        <f t="shared" si="18"/>
        <v>1.2887718539407861E-5</v>
      </c>
      <c r="M280" s="5">
        <f t="shared" si="19"/>
        <v>5.069735449766487E-6</v>
      </c>
    </row>
    <row r="281" spans="1:13">
      <c r="A281" s="5">
        <v>320</v>
      </c>
      <c r="B281" s="5" t="s">
        <v>319</v>
      </c>
      <c r="C281" s="5" t="s">
        <v>728</v>
      </c>
      <c r="D281" s="5" t="s">
        <v>408</v>
      </c>
      <c r="E281" s="5" t="s">
        <v>1136</v>
      </c>
      <c r="F281" s="5">
        <v>19441.780516452302</v>
      </c>
      <c r="G281" s="5">
        <v>16127.3676990289</v>
      </c>
      <c r="H281" s="5">
        <v>23794.440985703201</v>
      </c>
      <c r="I281" s="5">
        <v>40432.573837042801</v>
      </c>
      <c r="J281" s="5">
        <f t="shared" si="16"/>
        <v>2.1107636182489118E-4</v>
      </c>
      <c r="K281" s="5">
        <f t="shared" si="17"/>
        <v>1.9706322409999237E-4</v>
      </c>
      <c r="L281" s="5">
        <f t="shared" si="18"/>
        <v>2.9711235216264907E-4</v>
      </c>
      <c r="M281" s="5">
        <f t="shared" si="19"/>
        <v>4.6942701189723408E-4</v>
      </c>
    </row>
    <row r="282" spans="1:13">
      <c r="A282" s="5">
        <v>275</v>
      </c>
      <c r="B282" s="5" t="s">
        <v>274</v>
      </c>
      <c r="C282" s="5" t="s">
        <v>683</v>
      </c>
      <c r="D282" s="5" t="s">
        <v>408</v>
      </c>
      <c r="E282" s="5" t="s">
        <v>1091</v>
      </c>
      <c r="F282" s="5">
        <v>25178.071458007798</v>
      </c>
      <c r="G282" s="5">
        <v>1307.2628766870901</v>
      </c>
      <c r="H282" s="5">
        <v>320.39238764949999</v>
      </c>
      <c r="I282" s="5">
        <v>512.064789530241</v>
      </c>
      <c r="J282" s="5">
        <f t="shared" si="16"/>
        <v>2.7335437289944257E-4</v>
      </c>
      <c r="K282" s="5">
        <f t="shared" si="17"/>
        <v>1.5973681634461695E-5</v>
      </c>
      <c r="L282" s="5">
        <f t="shared" si="18"/>
        <v>4.0006208158765437E-6</v>
      </c>
      <c r="M282" s="5">
        <f t="shared" si="19"/>
        <v>5.9451333723094004E-6</v>
      </c>
    </row>
    <row r="283" spans="1:13">
      <c r="A283" s="5">
        <v>246</v>
      </c>
      <c r="B283" s="5" t="s">
        <v>245</v>
      </c>
      <c r="C283" s="5" t="s">
        <v>654</v>
      </c>
      <c r="D283" s="5" t="s">
        <v>408</v>
      </c>
      <c r="E283" s="5" t="s">
        <v>1062</v>
      </c>
      <c r="F283" s="5">
        <v>665.06050609918998</v>
      </c>
      <c r="G283" s="5">
        <v>513.61798622086303</v>
      </c>
      <c r="H283" s="5">
        <v>1022.24534963297</v>
      </c>
      <c r="I283" s="5">
        <v>1358.78585769955</v>
      </c>
      <c r="J283" s="5">
        <f t="shared" si="16"/>
        <v>7.2204576068557475E-6</v>
      </c>
      <c r="K283" s="5">
        <f t="shared" si="17"/>
        <v>6.2759911108446628E-6</v>
      </c>
      <c r="L283" s="5">
        <f t="shared" si="18"/>
        <v>1.2764398226429078E-5</v>
      </c>
      <c r="M283" s="5">
        <f t="shared" si="19"/>
        <v>1.5775666114130611E-5</v>
      </c>
    </row>
    <row r="284" spans="1:13">
      <c r="A284" s="5">
        <v>333</v>
      </c>
      <c r="B284" s="5" t="s">
        <v>332</v>
      </c>
      <c r="C284" s="5" t="s">
        <v>741</v>
      </c>
      <c r="D284" s="5" t="s">
        <v>408</v>
      </c>
      <c r="E284" s="5" t="s">
        <v>1149</v>
      </c>
      <c r="F284" s="5">
        <v>52957.491418174301</v>
      </c>
      <c r="G284" s="5">
        <v>39327.889578362403</v>
      </c>
      <c r="H284" s="5">
        <v>39156.034444058903</v>
      </c>
      <c r="I284" s="5">
        <v>53791.241458961798</v>
      </c>
      <c r="J284" s="5">
        <f t="shared" si="16"/>
        <v>5.7495117849220949E-4</v>
      </c>
      <c r="K284" s="5">
        <f t="shared" si="17"/>
        <v>4.8055459898934722E-4</v>
      </c>
      <c r="L284" s="5">
        <f t="shared" si="18"/>
        <v>4.8892686749926729E-4</v>
      </c>
      <c r="M284" s="5">
        <f t="shared" si="19"/>
        <v>6.2452273867336582E-4</v>
      </c>
    </row>
    <row r="285" spans="1:13">
      <c r="A285" s="5">
        <v>85</v>
      </c>
      <c r="B285" s="5" t="s">
        <v>84</v>
      </c>
      <c r="C285" s="5" t="s">
        <v>493</v>
      </c>
      <c r="D285" s="5" t="s">
        <v>408</v>
      </c>
      <c r="E285" s="5" t="s">
        <v>901</v>
      </c>
      <c r="F285" s="5">
        <v>3465.7461268497</v>
      </c>
      <c r="G285" s="5">
        <v>2394.03323559104</v>
      </c>
      <c r="H285" s="5">
        <v>6389.1778623374303</v>
      </c>
      <c r="I285" s="5">
        <v>7135.76676932399</v>
      </c>
      <c r="J285" s="5">
        <f t="shared" si="16"/>
        <v>3.7627062132765605E-5</v>
      </c>
      <c r="K285" s="5">
        <f t="shared" si="17"/>
        <v>2.9253125296852669E-5</v>
      </c>
      <c r="L285" s="5">
        <f t="shared" si="18"/>
        <v>7.9779292323160195E-5</v>
      </c>
      <c r="M285" s="5">
        <f t="shared" si="19"/>
        <v>8.2847104555348674E-5</v>
      </c>
    </row>
    <row r="286" spans="1:13">
      <c r="A286" s="5">
        <v>271</v>
      </c>
      <c r="B286" s="5" t="s">
        <v>270</v>
      </c>
      <c r="C286" s="5" t="s">
        <v>679</v>
      </c>
      <c r="D286" s="5" t="s">
        <v>408</v>
      </c>
      <c r="E286" s="5" t="s">
        <v>1087</v>
      </c>
      <c r="F286" s="5">
        <v>2217.09594572995</v>
      </c>
      <c r="G286" s="5">
        <v>4934.5111878800899</v>
      </c>
      <c r="H286" s="5">
        <v>2856.6485962670599</v>
      </c>
      <c r="I286" s="5">
        <v>853.23990495677594</v>
      </c>
      <c r="J286" s="5">
        <f t="shared" si="16"/>
        <v>2.407066295421741E-5</v>
      </c>
      <c r="K286" s="5">
        <f t="shared" si="17"/>
        <v>6.0295685085650201E-5</v>
      </c>
      <c r="L286" s="5">
        <f t="shared" si="18"/>
        <v>3.5669910642111801E-5</v>
      </c>
      <c r="M286" s="5">
        <f t="shared" si="19"/>
        <v>9.9062172155952452E-6</v>
      </c>
    </row>
    <row r="287" spans="1:13">
      <c r="A287" s="5">
        <v>272</v>
      </c>
      <c r="B287" s="5" t="s">
        <v>271</v>
      </c>
      <c r="C287" s="5" t="s">
        <v>680</v>
      </c>
      <c r="D287" s="5" t="s">
        <v>408</v>
      </c>
      <c r="E287" s="5" t="s">
        <v>1088</v>
      </c>
      <c r="F287" s="5">
        <v>1969.52045174096</v>
      </c>
      <c r="G287" s="5">
        <v>4916.5359669793697</v>
      </c>
      <c r="H287" s="5">
        <v>2305.1777321089698</v>
      </c>
      <c r="I287" s="5">
        <v>4081.2725620671699</v>
      </c>
      <c r="J287" s="5">
        <f t="shared" si="16"/>
        <v>2.1382774645635062E-5</v>
      </c>
      <c r="K287" s="5">
        <f t="shared" si="17"/>
        <v>6.0076042608916767E-5</v>
      </c>
      <c r="L287" s="5">
        <f t="shared" si="18"/>
        <v>2.878389866571669E-5</v>
      </c>
      <c r="M287" s="5">
        <f t="shared" si="19"/>
        <v>4.7384061951409137E-5</v>
      </c>
    </row>
    <row r="288" spans="1:13">
      <c r="A288" s="5">
        <v>213</v>
      </c>
      <c r="B288" s="5" t="s">
        <v>212</v>
      </c>
      <c r="C288" s="5" t="s">
        <v>621</v>
      </c>
      <c r="D288" s="5" t="s">
        <v>408</v>
      </c>
      <c r="E288" s="5" t="s">
        <v>1029</v>
      </c>
      <c r="F288" s="5">
        <v>1675.8318301807401</v>
      </c>
      <c r="G288" s="5">
        <v>3545.9174655075999</v>
      </c>
      <c r="H288" s="5">
        <v>1179.39108012624</v>
      </c>
      <c r="I288" s="5">
        <v>2446.2831124838499</v>
      </c>
      <c r="J288" s="5">
        <f t="shared" si="16"/>
        <v>1.8194243343379087E-5</v>
      </c>
      <c r="K288" s="5">
        <f t="shared" si="17"/>
        <v>4.3328207131252867E-5</v>
      </c>
      <c r="L288" s="5">
        <f t="shared" si="18"/>
        <v>1.4726618631070088E-5</v>
      </c>
      <c r="M288" s="5">
        <f t="shared" si="19"/>
        <v>2.8401639143137675E-5</v>
      </c>
    </row>
    <row r="289" spans="1:13">
      <c r="A289" s="5">
        <v>64</v>
      </c>
      <c r="B289" s="5" t="s">
        <v>63</v>
      </c>
      <c r="C289" s="5" t="s">
        <v>472</v>
      </c>
      <c r="D289" s="5" t="s">
        <v>408</v>
      </c>
      <c r="E289" s="5" t="s">
        <v>880</v>
      </c>
      <c r="F289" s="5">
        <v>2703.7626820635201</v>
      </c>
      <c r="G289" s="5">
        <v>7104.6862197665296</v>
      </c>
      <c r="H289" s="5">
        <v>854.91067237319396</v>
      </c>
      <c r="I289" s="5">
        <v>1806.45552546831</v>
      </c>
      <c r="J289" s="5">
        <f t="shared" si="16"/>
        <v>2.9354327381945884E-5</v>
      </c>
      <c r="K289" s="5">
        <f t="shared" si="17"/>
        <v>8.681344648514982E-5</v>
      </c>
      <c r="L289" s="5">
        <f t="shared" si="18"/>
        <v>1.0674952225621485E-5</v>
      </c>
      <c r="M289" s="5">
        <f t="shared" si="19"/>
        <v>2.0973164430826608E-5</v>
      </c>
    </row>
    <row r="290" spans="1:13">
      <c r="A290" s="5">
        <v>61</v>
      </c>
      <c r="B290" s="5" t="s">
        <v>60</v>
      </c>
      <c r="C290" s="5" t="s">
        <v>469</v>
      </c>
      <c r="D290" s="5" t="s">
        <v>408</v>
      </c>
      <c r="E290" s="5" t="s">
        <v>877</v>
      </c>
      <c r="F290" s="5">
        <v>3446.84587839906</v>
      </c>
      <c r="G290" s="5">
        <v>714.22140993773905</v>
      </c>
      <c r="H290" s="5">
        <v>4683.1783087759204</v>
      </c>
      <c r="I290" s="5">
        <v>3943.22407033011</v>
      </c>
      <c r="J290" s="5">
        <f t="shared" si="16"/>
        <v>3.7421865099645531E-5</v>
      </c>
      <c r="K290" s="5">
        <f t="shared" si="17"/>
        <v>8.7272006436641348E-6</v>
      </c>
      <c r="L290" s="5">
        <f t="shared" si="18"/>
        <v>5.8477109159805262E-5</v>
      </c>
      <c r="M290" s="5">
        <f t="shared" si="19"/>
        <v>4.5781302472523889E-5</v>
      </c>
    </row>
    <row r="291" spans="1:13">
      <c r="A291" s="5">
        <v>99</v>
      </c>
      <c r="B291" s="5" t="s">
        <v>98</v>
      </c>
      <c r="C291" s="5" t="s">
        <v>507</v>
      </c>
      <c r="D291" s="5" t="s">
        <v>408</v>
      </c>
      <c r="E291" s="5" t="s">
        <v>915</v>
      </c>
      <c r="F291" s="5">
        <v>340.96744413428502</v>
      </c>
      <c r="G291" s="5">
        <v>2650.0558046083102</v>
      </c>
      <c r="H291" s="5">
        <v>788.82148684211199</v>
      </c>
      <c r="I291" s="5">
        <v>203.09957860902901</v>
      </c>
      <c r="J291" s="5">
        <f t="shared" si="16"/>
        <v>3.7018300637481785E-6</v>
      </c>
      <c r="K291" s="5">
        <f t="shared" si="17"/>
        <v>3.2381511393980223E-5</v>
      </c>
      <c r="L291" s="5">
        <f t="shared" si="18"/>
        <v>9.8497210980042572E-6</v>
      </c>
      <c r="M291" s="5">
        <f t="shared" si="19"/>
        <v>2.3580103677860988E-6</v>
      </c>
    </row>
    <row r="292" spans="1:13">
      <c r="A292" s="5">
        <v>156</v>
      </c>
      <c r="B292" s="5" t="s">
        <v>155</v>
      </c>
      <c r="C292" s="5" t="s">
        <v>564</v>
      </c>
      <c r="D292" s="5" t="s">
        <v>408</v>
      </c>
      <c r="E292" s="5" t="s">
        <v>972</v>
      </c>
      <c r="F292" s="5">
        <v>2301.9676943211398</v>
      </c>
      <c r="G292" s="5">
        <v>13268.8384512134</v>
      </c>
      <c r="H292" s="5">
        <v>5354.52509255103</v>
      </c>
      <c r="I292" s="5">
        <v>958.49717935253898</v>
      </c>
      <c r="J292" s="5">
        <f t="shared" si="16"/>
        <v>2.499210221741583E-5</v>
      </c>
      <c r="K292" s="5">
        <f t="shared" si="17"/>
        <v>1.6213433798099056E-4</v>
      </c>
      <c r="L292" s="5">
        <f t="shared" si="18"/>
        <v>6.6859967246872757E-5</v>
      </c>
      <c r="M292" s="5">
        <f t="shared" si="19"/>
        <v>1.1128266744254788E-5</v>
      </c>
    </row>
    <row r="293" spans="1:13">
      <c r="A293" s="5">
        <v>102</v>
      </c>
      <c r="B293" s="5" t="s">
        <v>101</v>
      </c>
      <c r="C293" s="5" t="s">
        <v>510</v>
      </c>
      <c r="D293" s="5" t="s">
        <v>408</v>
      </c>
      <c r="E293" s="5" t="s">
        <v>918</v>
      </c>
      <c r="F293" s="5">
        <v>3660.2184979775798</v>
      </c>
      <c r="G293" s="5">
        <v>4597.06576580808</v>
      </c>
      <c r="H293" s="5">
        <v>7510.9022490774496</v>
      </c>
      <c r="I293" s="5">
        <v>6221.2603997422902</v>
      </c>
      <c r="J293" s="5">
        <f t="shared" si="16"/>
        <v>3.9738418165120577E-5</v>
      </c>
      <c r="K293" s="5">
        <f t="shared" si="17"/>
        <v>5.6172378413892659E-5</v>
      </c>
      <c r="L293" s="5">
        <f t="shared" si="18"/>
        <v>9.3785848359621875E-5</v>
      </c>
      <c r="M293" s="5">
        <f t="shared" si="19"/>
        <v>7.2229576367211854E-5</v>
      </c>
    </row>
    <row r="294" spans="1:13">
      <c r="A294" s="5">
        <v>393</v>
      </c>
      <c r="B294" s="5" t="s">
        <v>392</v>
      </c>
      <c r="C294" s="5" t="s">
        <v>801</v>
      </c>
      <c r="D294" s="5" t="s">
        <v>408</v>
      </c>
      <c r="E294" s="5" t="s">
        <v>1209</v>
      </c>
      <c r="F294" s="5">
        <v>20476.803710265001</v>
      </c>
      <c r="G294" s="5">
        <v>20103.936021359499</v>
      </c>
      <c r="H294" s="5">
        <v>10784.2517139059</v>
      </c>
      <c r="I294" s="5">
        <v>10348.421579423801</v>
      </c>
      <c r="J294" s="5">
        <f t="shared" si="16"/>
        <v>2.2231344630743063E-4</v>
      </c>
      <c r="K294" s="5">
        <f t="shared" si="17"/>
        <v>2.4565363197539235E-4</v>
      </c>
      <c r="L294" s="5">
        <f t="shared" si="18"/>
        <v>1.3465894806933491E-4</v>
      </c>
      <c r="M294" s="5">
        <f t="shared" si="19"/>
        <v>1.2014641065049414E-4</v>
      </c>
    </row>
    <row r="295" spans="1:13">
      <c r="A295" s="5">
        <v>157</v>
      </c>
      <c r="B295" s="5" t="s">
        <v>156</v>
      </c>
      <c r="C295" s="5" t="s">
        <v>565</v>
      </c>
      <c r="D295" s="5" t="s">
        <v>408</v>
      </c>
      <c r="E295" s="5" t="s">
        <v>973</v>
      </c>
      <c r="F295" s="5">
        <v>1501.86298199883</v>
      </c>
      <c r="G295" s="5">
        <v>4293.8571660115604</v>
      </c>
      <c r="H295" s="5">
        <v>5126.7655901670896</v>
      </c>
      <c r="I295" s="5">
        <v>6696.4778613927501</v>
      </c>
      <c r="J295" s="5">
        <f t="shared" si="16"/>
        <v>1.6305490843882958E-5</v>
      </c>
      <c r="K295" s="5">
        <f t="shared" si="17"/>
        <v>5.2467417668541487E-5</v>
      </c>
      <c r="L295" s="5">
        <f t="shared" si="18"/>
        <v>6.4016018884255357E-5</v>
      </c>
      <c r="M295" s="5">
        <f t="shared" si="19"/>
        <v>7.7746907861443531E-5</v>
      </c>
    </row>
    <row r="296" spans="1:13">
      <c r="A296" s="5">
        <v>138</v>
      </c>
      <c r="B296" s="5" t="s">
        <v>137</v>
      </c>
      <c r="C296" s="5" t="s">
        <v>546</v>
      </c>
      <c r="D296" s="5" t="s">
        <v>408</v>
      </c>
      <c r="E296" s="5" t="s">
        <v>954</v>
      </c>
      <c r="F296" s="5">
        <v>772.79712159855603</v>
      </c>
      <c r="G296" s="5">
        <v>298.29773833050098</v>
      </c>
      <c r="H296" s="5">
        <v>179.16879256693801</v>
      </c>
      <c r="I296" s="5">
        <v>1833.65218899047</v>
      </c>
      <c r="J296" s="5">
        <f t="shared" si="16"/>
        <v>8.3901371439583001E-6</v>
      </c>
      <c r="K296" s="5">
        <f t="shared" si="17"/>
        <v>3.6449540404962681E-6</v>
      </c>
      <c r="L296" s="5">
        <f t="shared" si="18"/>
        <v>2.237214205859667E-6</v>
      </c>
      <c r="M296" s="5">
        <f t="shared" si="19"/>
        <v>2.1288920942945693E-5</v>
      </c>
    </row>
    <row r="297" spans="1:13">
      <c r="A297" s="5">
        <v>383</v>
      </c>
      <c r="B297" s="5" t="s">
        <v>382</v>
      </c>
      <c r="C297" s="5" t="s">
        <v>791</v>
      </c>
      <c r="D297" s="5" t="s">
        <v>408</v>
      </c>
      <c r="E297" s="5" t="s">
        <v>1199</v>
      </c>
      <c r="F297" s="5">
        <v>251.20606234658499</v>
      </c>
      <c r="G297" s="5">
        <v>883.07387390747897</v>
      </c>
      <c r="H297" s="5">
        <v>228.64131596005899</v>
      </c>
      <c r="I297" s="5">
        <v>155.43523698244101</v>
      </c>
      <c r="J297" s="5">
        <f t="shared" si="16"/>
        <v>2.7273048198236526E-6</v>
      </c>
      <c r="K297" s="5">
        <f t="shared" si="17"/>
        <v>1.0790439454118511E-5</v>
      </c>
      <c r="L297" s="5">
        <f t="shared" si="18"/>
        <v>2.8549592414158136E-6</v>
      </c>
      <c r="M297" s="5">
        <f t="shared" si="19"/>
        <v>1.8046216680214777E-6</v>
      </c>
    </row>
    <row r="298" spans="1:13">
      <c r="A298" s="5">
        <v>301</v>
      </c>
      <c r="B298" s="5" t="s">
        <v>300</v>
      </c>
      <c r="C298" s="5" t="s">
        <v>709</v>
      </c>
      <c r="D298" s="5" t="s">
        <v>408</v>
      </c>
      <c r="E298" s="5" t="s">
        <v>1117</v>
      </c>
      <c r="F298" s="5">
        <v>15456.0254938202</v>
      </c>
      <c r="G298" s="5">
        <v>35471.945010293399</v>
      </c>
      <c r="H298" s="5">
        <v>8610.5621692524801</v>
      </c>
      <c r="I298" s="5">
        <v>7009.9268775501096</v>
      </c>
      <c r="J298" s="5">
        <f t="shared" si="16"/>
        <v>1.6780364466863407E-4</v>
      </c>
      <c r="K298" s="5">
        <f t="shared" si="17"/>
        <v>4.3343811459367702E-4</v>
      </c>
      <c r="L298" s="5">
        <f t="shared" si="18"/>
        <v>1.0751689359235099E-4</v>
      </c>
      <c r="M298" s="5">
        <f t="shared" si="19"/>
        <v>8.138608838034663E-5</v>
      </c>
    </row>
    <row r="299" spans="1:13">
      <c r="A299" s="5">
        <v>276</v>
      </c>
      <c r="B299" s="5" t="s">
        <v>275</v>
      </c>
      <c r="C299" s="5" t="s">
        <v>684</v>
      </c>
      <c r="D299" s="5" t="s">
        <v>408</v>
      </c>
      <c r="E299" s="5" t="s">
        <v>1092</v>
      </c>
      <c r="F299" s="5">
        <v>19235.1171989336</v>
      </c>
      <c r="G299" s="5">
        <v>7052.3556318515903</v>
      </c>
      <c r="H299" s="5">
        <v>1142.13346497409</v>
      </c>
      <c r="I299" s="5">
        <v>3503.7289771147498</v>
      </c>
      <c r="J299" s="5">
        <f t="shared" si="16"/>
        <v>2.0883265059959495E-4</v>
      </c>
      <c r="K299" s="5">
        <f t="shared" si="17"/>
        <v>8.6174009562397266E-5</v>
      </c>
      <c r="L299" s="5">
        <f t="shared" si="18"/>
        <v>1.4261396620581284E-5</v>
      </c>
      <c r="M299" s="5">
        <f t="shared" si="19"/>
        <v>4.067871194284139E-5</v>
      </c>
    </row>
    <row r="300" spans="1:13">
      <c r="A300" s="5">
        <v>130</v>
      </c>
      <c r="B300" s="5" t="s">
        <v>129</v>
      </c>
      <c r="C300" s="5" t="s">
        <v>538</v>
      </c>
      <c r="D300" s="5" t="s">
        <v>408</v>
      </c>
      <c r="E300" s="5" t="s">
        <v>946</v>
      </c>
      <c r="F300" s="5">
        <v>15875.4384043965</v>
      </c>
      <c r="G300" s="5">
        <v>22473.6866527731</v>
      </c>
      <c r="H300" s="5">
        <v>34322.093233979598</v>
      </c>
      <c r="I300" s="5">
        <v>42107.182729307402</v>
      </c>
      <c r="J300" s="5">
        <f t="shared" si="16"/>
        <v>1.7235714485818297E-4</v>
      </c>
      <c r="K300" s="5">
        <f t="shared" si="17"/>
        <v>2.7461004373795645E-4</v>
      </c>
      <c r="L300" s="5">
        <f t="shared" si="18"/>
        <v>4.2856723795362792E-4</v>
      </c>
      <c r="M300" s="5">
        <f t="shared" si="19"/>
        <v>4.888694211675563E-4</v>
      </c>
    </row>
    <row r="301" spans="1:13">
      <c r="A301" s="5">
        <v>196</v>
      </c>
      <c r="B301" s="5" t="s">
        <v>195</v>
      </c>
      <c r="C301" s="5" t="s">
        <v>604</v>
      </c>
      <c r="D301" s="5" t="s">
        <v>408</v>
      </c>
      <c r="E301" s="5" t="s">
        <v>1012</v>
      </c>
      <c r="F301" s="5">
        <v>16702.435051000801</v>
      </c>
      <c r="G301" s="5">
        <v>21204.556128896402</v>
      </c>
      <c r="H301" s="5">
        <v>5503.9765233543703</v>
      </c>
      <c r="I301" s="5">
        <v>10704.659593808899</v>
      </c>
      <c r="J301" s="5">
        <f t="shared" si="16"/>
        <v>1.8133571774449361E-4</v>
      </c>
      <c r="K301" s="5">
        <f t="shared" si="17"/>
        <v>2.5910230822238846E-4</v>
      </c>
      <c r="L301" s="5">
        <f t="shared" si="18"/>
        <v>6.8726111787386807E-5</v>
      </c>
      <c r="M301" s="5">
        <f t="shared" si="19"/>
        <v>1.2428237654994409E-4</v>
      </c>
    </row>
    <row r="302" spans="1:13">
      <c r="A302" s="5">
        <v>243</v>
      </c>
      <c r="B302" s="5" t="s">
        <v>242</v>
      </c>
      <c r="C302" s="5" t="s">
        <v>651</v>
      </c>
      <c r="D302" s="5" t="s">
        <v>408</v>
      </c>
      <c r="E302" s="5" t="s">
        <v>1059</v>
      </c>
      <c r="F302" s="5">
        <v>227.31161853163701</v>
      </c>
      <c r="G302" s="5">
        <v>391.14988017897798</v>
      </c>
      <c r="H302" s="5">
        <v>205.22986410598301</v>
      </c>
      <c r="I302" s="5">
        <v>409.85839643172</v>
      </c>
      <c r="J302" s="5">
        <f t="shared" si="16"/>
        <v>2.4678865909211885E-6</v>
      </c>
      <c r="K302" s="5">
        <f t="shared" si="17"/>
        <v>4.7795311629830638E-6</v>
      </c>
      <c r="L302" s="5">
        <f t="shared" si="18"/>
        <v>2.5626291323753657E-6</v>
      </c>
      <c r="M302" s="5">
        <f t="shared" si="19"/>
        <v>4.7585049399369663E-6</v>
      </c>
    </row>
    <row r="303" spans="1:13">
      <c r="A303" s="5">
        <v>153</v>
      </c>
      <c r="B303" s="5" t="s">
        <v>152</v>
      </c>
      <c r="C303" s="5" t="s">
        <v>561</v>
      </c>
      <c r="D303" s="5" t="s">
        <v>408</v>
      </c>
      <c r="E303" s="5" t="s">
        <v>969</v>
      </c>
      <c r="F303" s="5">
        <v>1553.2453519446501</v>
      </c>
      <c r="G303" s="5">
        <v>961.51287623692804</v>
      </c>
      <c r="H303" s="5">
        <v>649.706153959993</v>
      </c>
      <c r="I303" s="5">
        <v>2172.7567230680302</v>
      </c>
      <c r="J303" s="5">
        <f t="shared" si="16"/>
        <v>1.6863341175591333E-5</v>
      </c>
      <c r="K303" s="5">
        <f t="shared" si="17"/>
        <v>1.1748899816819786E-5</v>
      </c>
      <c r="L303" s="5">
        <f t="shared" si="18"/>
        <v>8.1126395755036434E-6</v>
      </c>
      <c r="M303" s="5">
        <f t="shared" si="19"/>
        <v>2.5225965089440116E-5</v>
      </c>
    </row>
    <row r="304" spans="1:13">
      <c r="A304" s="5">
        <v>128</v>
      </c>
      <c r="B304" s="5" t="s">
        <v>127</v>
      </c>
      <c r="C304" s="5" t="s">
        <v>536</v>
      </c>
      <c r="D304" s="5" t="s">
        <v>408</v>
      </c>
      <c r="E304" s="5" t="s">
        <v>944</v>
      </c>
      <c r="F304" s="5">
        <v>0</v>
      </c>
      <c r="G304" s="5">
        <v>0</v>
      </c>
      <c r="H304" s="5">
        <v>164.07218438582399</v>
      </c>
      <c r="I304" s="5">
        <v>180.68304541608299</v>
      </c>
      <c r="J304" s="5">
        <f t="shared" si="16"/>
        <v>0</v>
      </c>
      <c r="K304" s="5">
        <f t="shared" si="17"/>
        <v>0</v>
      </c>
      <c r="L304" s="5">
        <f t="shared" si="18"/>
        <v>2.0487084633182179E-6</v>
      </c>
      <c r="M304" s="5">
        <f t="shared" si="19"/>
        <v>2.0977517397731793E-6</v>
      </c>
    </row>
    <row r="305" spans="1:13">
      <c r="A305" s="5">
        <v>90</v>
      </c>
      <c r="B305" s="5" t="s">
        <v>89</v>
      </c>
      <c r="C305" s="5" t="s">
        <v>498</v>
      </c>
      <c r="D305" s="5" t="s">
        <v>408</v>
      </c>
      <c r="E305" s="5" t="s">
        <v>906</v>
      </c>
      <c r="F305" s="5">
        <v>15818.660140734601</v>
      </c>
      <c r="G305" s="5">
        <v>45011.517428046202</v>
      </c>
      <c r="H305" s="5">
        <v>4476.8498396832001</v>
      </c>
      <c r="I305" s="5">
        <v>554.20602850765795</v>
      </c>
      <c r="J305" s="5">
        <f t="shared" si="16"/>
        <v>1.7174071215468926E-4</v>
      </c>
      <c r="K305" s="5">
        <f t="shared" si="17"/>
        <v>5.5000387611537434E-4</v>
      </c>
      <c r="L305" s="5">
        <f t="shared" si="18"/>
        <v>5.5900762154759419E-5</v>
      </c>
      <c r="M305" s="5">
        <f t="shared" si="19"/>
        <v>6.4343981905855092E-6</v>
      </c>
    </row>
    <row r="306" spans="1:13">
      <c r="A306" s="5">
        <v>202</v>
      </c>
      <c r="B306" s="5" t="s">
        <v>201</v>
      </c>
      <c r="C306" s="5" t="s">
        <v>610</v>
      </c>
      <c r="D306" s="5" t="s">
        <v>408</v>
      </c>
      <c r="E306" s="5" t="s">
        <v>1018</v>
      </c>
      <c r="F306" s="5">
        <v>443.29172901479598</v>
      </c>
      <c r="G306" s="5">
        <v>2393.0084358915101</v>
      </c>
      <c r="H306" s="5">
        <v>1319.92915861045</v>
      </c>
      <c r="I306" s="5">
        <v>631.33542239711903</v>
      </c>
      <c r="J306" s="5">
        <f t="shared" si="16"/>
        <v>4.812748776189912E-6</v>
      </c>
      <c r="K306" s="5">
        <f t="shared" si="17"/>
        <v>2.9240603083890523E-5</v>
      </c>
      <c r="L306" s="5">
        <f t="shared" si="18"/>
        <v>1.6481465449785068E-5</v>
      </c>
      <c r="M306" s="5">
        <f t="shared" si="19"/>
        <v>7.3298796667067089E-6</v>
      </c>
    </row>
    <row r="307" spans="1:13">
      <c r="A307" s="5">
        <v>96</v>
      </c>
      <c r="B307" s="5" t="s">
        <v>95</v>
      </c>
      <c r="C307" s="5" t="s">
        <v>504</v>
      </c>
      <c r="D307" s="5" t="s">
        <v>408</v>
      </c>
      <c r="E307" s="5" t="s">
        <v>912</v>
      </c>
      <c r="F307" s="5">
        <v>3398.9363056269499</v>
      </c>
      <c r="G307" s="5">
        <v>1133.4344934317201</v>
      </c>
      <c r="H307" s="5">
        <v>467.84665846272702</v>
      </c>
      <c r="I307" s="5">
        <v>216.464302723483</v>
      </c>
      <c r="J307" s="5">
        <f t="shared" si="16"/>
        <v>3.6901718382179804E-5</v>
      </c>
      <c r="K307" s="5">
        <f t="shared" si="17"/>
        <v>1.3849641165882623E-5</v>
      </c>
      <c r="L307" s="5">
        <f t="shared" si="18"/>
        <v>5.8418275609339078E-6</v>
      </c>
      <c r="M307" s="5">
        <f t="shared" si="19"/>
        <v>2.5131764111640063E-6</v>
      </c>
    </row>
    <row r="308" spans="1:13">
      <c r="A308" s="5">
        <v>313</v>
      </c>
      <c r="B308" s="5" t="s">
        <v>312</v>
      </c>
      <c r="C308" s="5" t="s">
        <v>721</v>
      </c>
      <c r="D308" s="5" t="s">
        <v>408</v>
      </c>
      <c r="E308" s="5" t="s">
        <v>1129</v>
      </c>
      <c r="F308" s="5">
        <v>548.68476071587202</v>
      </c>
      <c r="G308" s="5">
        <v>3478.03499068064</v>
      </c>
      <c r="H308" s="5">
        <v>1251.3371008184599</v>
      </c>
      <c r="I308" s="5">
        <v>4874.2063755271902</v>
      </c>
      <c r="J308" s="5">
        <f t="shared" si="16"/>
        <v>5.9569843915613149E-6</v>
      </c>
      <c r="K308" s="5">
        <f t="shared" si="17"/>
        <v>4.2498738888267816E-5</v>
      </c>
      <c r="L308" s="5">
        <f t="shared" si="18"/>
        <v>1.5624981885304628E-5</v>
      </c>
      <c r="M308" s="5">
        <f t="shared" si="19"/>
        <v>5.6590118241196902E-5</v>
      </c>
    </row>
    <row r="309" spans="1:13">
      <c r="A309" s="5">
        <v>253</v>
      </c>
      <c r="B309" s="5" t="s">
        <v>252</v>
      </c>
      <c r="C309" s="5" t="s">
        <v>661</v>
      </c>
      <c r="D309" s="5" t="s">
        <v>408</v>
      </c>
      <c r="E309" s="5" t="s">
        <v>1069</v>
      </c>
      <c r="F309" s="5">
        <v>5893.5799256580403</v>
      </c>
      <c r="G309" s="5">
        <v>14112.4587781317</v>
      </c>
      <c r="H309" s="5">
        <v>1549.6867355848301</v>
      </c>
      <c r="I309" s="5">
        <v>3119.9997442436302</v>
      </c>
      <c r="J309" s="5">
        <f t="shared" si="16"/>
        <v>6.3985672905802034E-5</v>
      </c>
      <c r="K309" s="5">
        <f t="shared" si="17"/>
        <v>1.7244268740547973E-4</v>
      </c>
      <c r="L309" s="5">
        <f t="shared" si="18"/>
        <v>1.9350363028133937E-5</v>
      </c>
      <c r="M309" s="5">
        <f t="shared" si="19"/>
        <v>3.622356971295751E-5</v>
      </c>
    </row>
    <row r="310" spans="1:13">
      <c r="A310" s="5">
        <v>242</v>
      </c>
      <c r="B310" s="5" t="s">
        <v>241</v>
      </c>
      <c r="C310" s="5" t="s">
        <v>650</v>
      </c>
      <c r="D310" s="5" t="s">
        <v>408</v>
      </c>
      <c r="E310" s="5" t="s">
        <v>1058</v>
      </c>
      <c r="F310" s="5">
        <v>454.53543240213901</v>
      </c>
      <c r="G310" s="5">
        <v>911.22115074429496</v>
      </c>
      <c r="H310" s="5">
        <v>1571.1872595996999</v>
      </c>
      <c r="I310" s="5">
        <v>661.75952440312096</v>
      </c>
      <c r="J310" s="5">
        <f t="shared" si="16"/>
        <v>4.9348199004076875E-6</v>
      </c>
      <c r="K310" s="5">
        <f t="shared" si="17"/>
        <v>1.1134376122929752E-5</v>
      </c>
      <c r="L310" s="5">
        <f t="shared" si="18"/>
        <v>1.9618832090576957E-5</v>
      </c>
      <c r="M310" s="5">
        <f t="shared" si="19"/>
        <v>7.6831071251389893E-6</v>
      </c>
    </row>
    <row r="311" spans="1:13">
      <c r="A311" s="5">
        <v>293</v>
      </c>
      <c r="B311" s="5" t="s">
        <v>292</v>
      </c>
      <c r="C311" s="5" t="s">
        <v>701</v>
      </c>
      <c r="D311" s="5" t="s">
        <v>408</v>
      </c>
      <c r="E311" s="5" t="s">
        <v>1109</v>
      </c>
      <c r="F311" s="5">
        <v>13013.3058663966</v>
      </c>
      <c r="G311" s="5">
        <v>14696.788398176799</v>
      </c>
      <c r="H311" s="5">
        <v>9891.2725246867303</v>
      </c>
      <c r="I311" s="5">
        <v>6829.0828380495504</v>
      </c>
      <c r="J311" s="5">
        <f t="shared" si="16"/>
        <v>1.4128342078901008E-4</v>
      </c>
      <c r="K311" s="5">
        <f t="shared" si="17"/>
        <v>1.7958271676502268E-4</v>
      </c>
      <c r="L311" s="5">
        <f t="shared" si="18"/>
        <v>1.2350864840477812E-4</v>
      </c>
      <c r="M311" s="5">
        <f t="shared" si="19"/>
        <v>7.9286467480022018E-5</v>
      </c>
    </row>
    <row r="312" spans="1:13">
      <c r="A312" s="5">
        <v>241</v>
      </c>
      <c r="B312" s="5" t="s">
        <v>240</v>
      </c>
      <c r="C312" s="5" t="s">
        <v>649</v>
      </c>
      <c r="D312" s="5" t="s">
        <v>408</v>
      </c>
      <c r="E312" s="5" t="s">
        <v>1057</v>
      </c>
      <c r="F312" s="5">
        <v>1141126.10127796</v>
      </c>
      <c r="G312" s="5">
        <v>957462.57239693298</v>
      </c>
      <c r="H312" s="5">
        <v>1309784.85456664</v>
      </c>
      <c r="I312" s="5">
        <v>1764121.53669044</v>
      </c>
      <c r="J312" s="5">
        <f t="shared" si="16"/>
        <v>1.2389027107745924E-2</v>
      </c>
      <c r="K312" s="5">
        <f t="shared" si="17"/>
        <v>1.1699408421311883E-2</v>
      </c>
      <c r="L312" s="5">
        <f t="shared" si="18"/>
        <v>1.6354797290725545E-2</v>
      </c>
      <c r="M312" s="5">
        <f t="shared" si="19"/>
        <v>2.0481661764343378E-2</v>
      </c>
    </row>
    <row r="313" spans="1:13">
      <c r="A313" s="5">
        <v>55</v>
      </c>
      <c r="B313" s="5" t="s">
        <v>54</v>
      </c>
      <c r="C313" s="5" t="s">
        <v>463</v>
      </c>
      <c r="D313" s="5" t="s">
        <v>408</v>
      </c>
      <c r="E313" s="5" t="s">
        <v>871</v>
      </c>
      <c r="F313" s="5">
        <v>425.24224268250498</v>
      </c>
      <c r="G313" s="5">
        <v>626.99860669274506</v>
      </c>
      <c r="H313" s="5">
        <v>330.35908893364001</v>
      </c>
      <c r="I313" s="5">
        <v>546.21057288311601</v>
      </c>
      <c r="J313" s="5">
        <f t="shared" si="16"/>
        <v>4.6167883339555145E-6</v>
      </c>
      <c r="K313" s="5">
        <f t="shared" si="17"/>
        <v>7.6614094281806068E-6</v>
      </c>
      <c r="L313" s="5">
        <f t="shared" si="18"/>
        <v>4.1250713152016836E-6</v>
      </c>
      <c r="M313" s="5">
        <f t="shared" si="19"/>
        <v>6.3415699957317095E-6</v>
      </c>
    </row>
    <row r="314" spans="1:13">
      <c r="A314" s="5">
        <v>67</v>
      </c>
      <c r="B314" s="5" t="s">
        <v>66</v>
      </c>
      <c r="C314" s="5" t="s">
        <v>475</v>
      </c>
      <c r="D314" s="5" t="s">
        <v>408</v>
      </c>
      <c r="E314" s="5" t="s">
        <v>883</v>
      </c>
      <c r="F314" s="5">
        <v>5532.1677049672198</v>
      </c>
      <c r="G314" s="5">
        <v>1513.68509719651</v>
      </c>
      <c r="H314" s="5">
        <v>702.36644312680096</v>
      </c>
      <c r="I314" s="5">
        <v>5138.4758842970596</v>
      </c>
      <c r="J314" s="5">
        <f t="shared" si="16"/>
        <v>6.0061877109531333E-5</v>
      </c>
      <c r="K314" s="5">
        <f t="shared" si="17"/>
        <v>1.8495992098178307E-5</v>
      </c>
      <c r="L314" s="5">
        <f t="shared" si="18"/>
        <v>8.7701890589866318E-6</v>
      </c>
      <c r="M314" s="5">
        <f t="shared" si="19"/>
        <v>5.9658318804865567E-5</v>
      </c>
    </row>
    <row r="315" spans="1:13">
      <c r="A315" s="5">
        <v>63</v>
      </c>
      <c r="B315" s="5" t="s">
        <v>62</v>
      </c>
      <c r="C315" s="5" t="s">
        <v>471</v>
      </c>
      <c r="D315" s="5" t="s">
        <v>408</v>
      </c>
      <c r="E315" s="5" t="s">
        <v>879</v>
      </c>
      <c r="F315" s="5">
        <v>27403.9073407588</v>
      </c>
      <c r="G315" s="5">
        <v>12950.9770288981</v>
      </c>
      <c r="H315" s="5">
        <v>926.19651179518803</v>
      </c>
      <c r="I315" s="5">
        <v>1101.9492420972001</v>
      </c>
      <c r="J315" s="5">
        <f t="shared" si="16"/>
        <v>2.9751992397912883E-4</v>
      </c>
      <c r="K315" s="5">
        <f t="shared" si="17"/>
        <v>1.5825033174591017E-4</v>
      </c>
      <c r="L315" s="5">
        <f t="shared" si="18"/>
        <v>1.1565072041392044E-5</v>
      </c>
      <c r="M315" s="5">
        <f t="shared" si="19"/>
        <v>1.2793762327991934E-5</v>
      </c>
    </row>
    <row r="316" spans="1:13">
      <c r="A316" s="5">
        <v>184</v>
      </c>
      <c r="B316" s="5" t="s">
        <v>183</v>
      </c>
      <c r="C316" s="5" t="s">
        <v>592</v>
      </c>
      <c r="D316" s="5" t="s">
        <v>408</v>
      </c>
      <c r="E316" s="5" t="s">
        <v>1000</v>
      </c>
      <c r="F316" s="5">
        <v>2107.1233250902401</v>
      </c>
      <c r="G316" s="5">
        <v>1020.93075783924</v>
      </c>
      <c r="H316" s="5">
        <v>1937.27725225932</v>
      </c>
      <c r="I316" s="5">
        <v>651.57441805811004</v>
      </c>
      <c r="J316" s="5">
        <f t="shared" si="16"/>
        <v>2.2876707460000429E-5</v>
      </c>
      <c r="K316" s="5">
        <f t="shared" si="17"/>
        <v>1.247493766355706E-5</v>
      </c>
      <c r="L316" s="5">
        <f t="shared" si="18"/>
        <v>2.4190061937399607E-5</v>
      </c>
      <c r="M316" s="5">
        <f t="shared" si="19"/>
        <v>7.5648568238679453E-6</v>
      </c>
    </row>
    <row r="317" spans="1:13">
      <c r="A317" s="5">
        <v>154</v>
      </c>
      <c r="B317" s="5" t="s">
        <v>153</v>
      </c>
      <c r="C317" s="5" t="s">
        <v>562</v>
      </c>
      <c r="D317" s="5" t="s">
        <v>408</v>
      </c>
      <c r="E317" s="5" t="s">
        <v>970</v>
      </c>
      <c r="F317" s="5">
        <v>4429.9109712821501</v>
      </c>
      <c r="G317" s="5">
        <v>7032.8740309736104</v>
      </c>
      <c r="H317" s="5">
        <v>7633.7955787309602</v>
      </c>
      <c r="I317" s="5">
        <v>6613.8165846216998</v>
      </c>
      <c r="J317" s="5">
        <f t="shared" si="16"/>
        <v>4.8094848629483055E-5</v>
      </c>
      <c r="K317" s="5">
        <f t="shared" si="17"/>
        <v>8.5935960356147995E-5</v>
      </c>
      <c r="L317" s="5">
        <f t="shared" si="18"/>
        <v>9.5320371749366278E-5</v>
      </c>
      <c r="M317" s="5">
        <f t="shared" si="19"/>
        <v>7.678720056428665E-5</v>
      </c>
    </row>
    <row r="318" spans="1:13">
      <c r="A318" s="5">
        <v>149</v>
      </c>
      <c r="B318" s="5" t="s">
        <v>148</v>
      </c>
      <c r="C318" s="5" t="s">
        <v>557</v>
      </c>
      <c r="D318" s="5" t="s">
        <v>408</v>
      </c>
      <c r="E318" s="5" t="s">
        <v>965</v>
      </c>
      <c r="F318" s="5">
        <v>829.47709287620796</v>
      </c>
      <c r="G318" s="5">
        <v>1156.81915276324</v>
      </c>
      <c r="H318" s="5">
        <v>1003.91098132988</v>
      </c>
      <c r="I318" s="5">
        <v>173.21246160378701</v>
      </c>
      <c r="J318" s="5">
        <f t="shared" si="16"/>
        <v>9.0055027024523862E-6</v>
      </c>
      <c r="K318" s="5">
        <f t="shared" si="17"/>
        <v>1.4135382549619213E-5</v>
      </c>
      <c r="L318" s="5">
        <f t="shared" si="18"/>
        <v>1.2535463775091455E-5</v>
      </c>
      <c r="M318" s="5">
        <f t="shared" si="19"/>
        <v>2.0110173693552106E-6</v>
      </c>
    </row>
    <row r="319" spans="1:13">
      <c r="A319" s="5">
        <v>101</v>
      </c>
      <c r="B319" s="5" t="s">
        <v>100</v>
      </c>
      <c r="C319" s="5" t="s">
        <v>509</v>
      </c>
      <c r="D319" s="5" t="s">
        <v>408</v>
      </c>
      <c r="E319" s="5" t="s">
        <v>917</v>
      </c>
      <c r="F319" s="5">
        <v>859.59227725132496</v>
      </c>
      <c r="G319" s="5">
        <v>525.93111846123497</v>
      </c>
      <c r="H319" s="5">
        <v>326.08816110156903</v>
      </c>
      <c r="I319" s="5">
        <v>474.19071201049201</v>
      </c>
      <c r="J319" s="5">
        <f t="shared" si="16"/>
        <v>9.3324585359577758E-6</v>
      </c>
      <c r="K319" s="5">
        <f t="shared" si="17"/>
        <v>6.4264475017039947E-6</v>
      </c>
      <c r="L319" s="5">
        <f t="shared" si="18"/>
        <v>4.0717418247183403E-6</v>
      </c>
      <c r="M319" s="5">
        <f t="shared" si="19"/>
        <v>5.5054108082669544E-6</v>
      </c>
    </row>
    <row r="320" spans="1:13">
      <c r="A320" s="5">
        <v>227</v>
      </c>
      <c r="B320" s="5" t="s">
        <v>226</v>
      </c>
      <c r="C320" s="5" t="s">
        <v>635</v>
      </c>
      <c r="D320" s="5" t="s">
        <v>408</v>
      </c>
      <c r="E320" s="5" t="s">
        <v>1043</v>
      </c>
      <c r="F320" s="5">
        <v>1016.62250160217</v>
      </c>
      <c r="G320" s="5">
        <v>2622.5192190924699</v>
      </c>
      <c r="H320" s="5">
        <v>354.36512242714701</v>
      </c>
      <c r="I320" s="5">
        <v>813.53223303876598</v>
      </c>
      <c r="J320" s="5">
        <f t="shared" si="16"/>
        <v>1.1037311053168021E-5</v>
      </c>
      <c r="K320" s="5">
        <f t="shared" si="17"/>
        <v>3.2045036872922253E-5</v>
      </c>
      <c r="L320" s="5">
        <f t="shared" si="18"/>
        <v>4.4248257444667683E-6</v>
      </c>
      <c r="M320" s="5">
        <f t="shared" si="19"/>
        <v>9.4452064015671263E-6</v>
      </c>
    </row>
    <row r="321" spans="1:13">
      <c r="A321" s="5">
        <v>268</v>
      </c>
      <c r="B321" s="5" t="s">
        <v>267</v>
      </c>
      <c r="C321" s="5" t="s">
        <v>676</v>
      </c>
      <c r="D321" s="5" t="s">
        <v>408</v>
      </c>
      <c r="E321" s="5" t="s">
        <v>1084</v>
      </c>
      <c r="F321" s="5">
        <v>2533.9221665862501</v>
      </c>
      <c r="G321" s="5">
        <v>1233.9156615033401</v>
      </c>
      <c r="H321" s="5">
        <v>233.406386533003</v>
      </c>
      <c r="I321" s="5">
        <v>216.35479395847301</v>
      </c>
      <c r="J321" s="5">
        <f t="shared" si="16"/>
        <v>2.7510395543137739E-5</v>
      </c>
      <c r="K321" s="5">
        <f t="shared" si="17"/>
        <v>1.5077438740233146E-5</v>
      </c>
      <c r="L321" s="5">
        <f t="shared" si="18"/>
        <v>2.9144589088801208E-6</v>
      </c>
      <c r="M321" s="5">
        <f t="shared" si="19"/>
        <v>2.5119050013214777E-6</v>
      </c>
    </row>
    <row r="322" spans="1:13">
      <c r="A322" s="5">
        <v>222</v>
      </c>
      <c r="B322" s="5" t="s">
        <v>221</v>
      </c>
      <c r="C322" s="5" t="s">
        <v>630</v>
      </c>
      <c r="D322" s="5" t="s">
        <v>408</v>
      </c>
      <c r="E322" s="5" t="s">
        <v>1038</v>
      </c>
      <c r="F322" s="5">
        <v>18910.0757049395</v>
      </c>
      <c r="G322" s="5">
        <v>2084.52697294067</v>
      </c>
      <c r="H322" s="5">
        <v>33154.076574565399</v>
      </c>
      <c r="I322" s="5">
        <v>38603.792975068798</v>
      </c>
      <c r="J322" s="5">
        <f t="shared" ref="J322:J385" si="20">F322/92107805.669785</f>
        <v>2.0530372607869817E-4</v>
      </c>
      <c r="K322" s="5">
        <f t="shared" ref="K322:K385" si="21">G322/81838545.8407281</f>
        <v>2.5471212269552274E-5</v>
      </c>
      <c r="L322" s="5">
        <f t="shared" ref="L322:L385" si="22">H322/80085667.2989393</f>
        <v>4.1398264749183789E-4</v>
      </c>
      <c r="M322" s="5">
        <f t="shared" ref="M322:M385" si="23">I322/86131758.1057611</f>
        <v>4.4819464764282697E-4</v>
      </c>
    </row>
    <row r="323" spans="1:13">
      <c r="A323" s="5">
        <v>304</v>
      </c>
      <c r="B323" s="5" t="s">
        <v>303</v>
      </c>
      <c r="C323" s="5" t="s">
        <v>712</v>
      </c>
      <c r="D323" s="5" t="s">
        <v>408</v>
      </c>
      <c r="E323" s="5" t="s">
        <v>1120</v>
      </c>
      <c r="F323" s="5">
        <v>52195.401132978397</v>
      </c>
      <c r="G323" s="5">
        <v>42748.7915818162</v>
      </c>
      <c r="H323" s="5">
        <v>103271.735733821</v>
      </c>
      <c r="I323" s="5">
        <v>106565.569356625</v>
      </c>
      <c r="J323" s="5">
        <f t="shared" si="20"/>
        <v>5.666772837918183E-4</v>
      </c>
      <c r="K323" s="5">
        <f t="shared" si="21"/>
        <v>5.2235521956869456E-4</v>
      </c>
      <c r="L323" s="5">
        <f t="shared" si="22"/>
        <v>1.2895158299466251E-3</v>
      </c>
      <c r="M323" s="5">
        <f t="shared" si="23"/>
        <v>1.2372389894302778E-3</v>
      </c>
    </row>
    <row r="324" spans="1:13">
      <c r="A324" s="5">
        <v>13</v>
      </c>
      <c r="B324" s="5" t="s">
        <v>12</v>
      </c>
      <c r="C324" s="5" t="s">
        <v>421</v>
      </c>
      <c r="D324" s="5" t="s">
        <v>408</v>
      </c>
      <c r="E324" s="5" t="s">
        <v>829</v>
      </c>
      <c r="F324" s="5">
        <v>3499.6844629296102</v>
      </c>
      <c r="G324" s="5">
        <v>4735.5204957424403</v>
      </c>
      <c r="H324" s="5">
        <v>201.58294400941901</v>
      </c>
      <c r="I324" s="5">
        <v>216.47264326236001</v>
      </c>
      <c r="J324" s="5">
        <f t="shared" si="20"/>
        <v>3.7995525324708123E-5</v>
      </c>
      <c r="K324" s="5">
        <f t="shared" si="21"/>
        <v>5.7864181811814912E-5</v>
      </c>
      <c r="L324" s="5">
        <f t="shared" si="22"/>
        <v>2.5170913948554799E-6</v>
      </c>
      <c r="M324" s="5">
        <f t="shared" si="23"/>
        <v>2.5132732458166414E-6</v>
      </c>
    </row>
    <row r="325" spans="1:13">
      <c r="A325" s="5">
        <v>291</v>
      </c>
      <c r="B325" s="5" t="s">
        <v>290</v>
      </c>
      <c r="C325" s="5" t="s">
        <v>699</v>
      </c>
      <c r="D325" s="5" t="s">
        <v>408</v>
      </c>
      <c r="E325" s="5" t="s">
        <v>1107</v>
      </c>
      <c r="F325" s="5">
        <v>0</v>
      </c>
      <c r="G325" s="5">
        <v>424.17537977693598</v>
      </c>
      <c r="H325" s="5">
        <v>164.08301172286599</v>
      </c>
      <c r="I325" s="5">
        <v>216.44236062112199</v>
      </c>
      <c r="J325" s="5">
        <f t="shared" si="20"/>
        <v>0</v>
      </c>
      <c r="K325" s="5">
        <f t="shared" si="21"/>
        <v>5.1830757184084662E-6</v>
      </c>
      <c r="L325" s="5">
        <f t="shared" si="22"/>
        <v>2.0488436602567858E-6</v>
      </c>
      <c r="M325" s="5">
        <f t="shared" si="23"/>
        <v>2.5129216607346231E-6</v>
      </c>
    </row>
    <row r="326" spans="1:13">
      <c r="A326" s="5">
        <v>384</v>
      </c>
      <c r="B326" s="5" t="s">
        <v>383</v>
      </c>
      <c r="C326" s="5" t="s">
        <v>792</v>
      </c>
      <c r="D326" s="5" t="s">
        <v>408</v>
      </c>
      <c r="E326" s="5" t="s">
        <v>1200</v>
      </c>
      <c r="F326" s="5">
        <v>1894.57398096047</v>
      </c>
      <c r="G326" s="5">
        <v>1360.54280930967</v>
      </c>
      <c r="H326" s="5">
        <v>3631.66034125231</v>
      </c>
      <c r="I326" s="5">
        <v>1699.6394309370201</v>
      </c>
      <c r="J326" s="5">
        <f t="shared" si="20"/>
        <v>2.0569092566950222E-5</v>
      </c>
      <c r="K326" s="5">
        <f t="shared" si="21"/>
        <v>1.6624718771977212E-5</v>
      </c>
      <c r="L326" s="5">
        <f t="shared" si="22"/>
        <v>4.5347194619684583E-5</v>
      </c>
      <c r="M326" s="5">
        <f t="shared" si="23"/>
        <v>1.9733016814193374E-5</v>
      </c>
    </row>
    <row r="327" spans="1:13">
      <c r="A327" s="5">
        <v>353</v>
      </c>
      <c r="B327" s="5" t="s">
        <v>352</v>
      </c>
      <c r="C327" s="5" t="s">
        <v>761</v>
      </c>
      <c r="D327" s="5" t="s">
        <v>408</v>
      </c>
      <c r="E327" s="5" t="s">
        <v>1169</v>
      </c>
      <c r="F327" s="5">
        <v>1736.10967917373</v>
      </c>
      <c r="G327" s="5">
        <v>360.18753249542101</v>
      </c>
      <c r="H327" s="5">
        <v>1702.29832587751</v>
      </c>
      <c r="I327" s="5">
        <v>2059.8534336351599</v>
      </c>
      <c r="J327" s="5">
        <f t="shared" si="20"/>
        <v>1.8848670495938681E-5</v>
      </c>
      <c r="K327" s="5">
        <f t="shared" si="21"/>
        <v>4.4011966341191832E-6</v>
      </c>
      <c r="L327" s="5">
        <f t="shared" si="22"/>
        <v>2.1255967307149553E-5</v>
      </c>
      <c r="M327" s="5">
        <f t="shared" si="23"/>
        <v>2.3915144412887384E-5</v>
      </c>
    </row>
    <row r="328" spans="1:13">
      <c r="A328" s="5">
        <v>382</v>
      </c>
      <c r="B328" s="5" t="s">
        <v>381</v>
      </c>
      <c r="C328" s="5" t="s">
        <v>790</v>
      </c>
      <c r="D328" s="5" t="s">
        <v>408</v>
      </c>
      <c r="E328" s="5" t="s">
        <v>1198</v>
      </c>
      <c r="F328" s="5">
        <v>75862.808434903403</v>
      </c>
      <c r="G328" s="5">
        <v>66378.934367479204</v>
      </c>
      <c r="H328" s="5">
        <v>105651.074877138</v>
      </c>
      <c r="I328" s="5">
        <v>133066.034717414</v>
      </c>
      <c r="J328" s="5">
        <f t="shared" si="20"/>
        <v>8.2363061288072143E-4</v>
      </c>
      <c r="K328" s="5">
        <f t="shared" si="21"/>
        <v>8.1109621005075086E-4</v>
      </c>
      <c r="L328" s="5">
        <f t="shared" si="22"/>
        <v>1.3192257546256008E-3</v>
      </c>
      <c r="M328" s="5">
        <f t="shared" si="23"/>
        <v>1.5449125577353519E-3</v>
      </c>
    </row>
    <row r="329" spans="1:13">
      <c r="A329" s="5">
        <v>171</v>
      </c>
      <c r="B329" s="5" t="s">
        <v>170</v>
      </c>
      <c r="C329" s="5" t="s">
        <v>579</v>
      </c>
      <c r="D329" s="5" t="s">
        <v>408</v>
      </c>
      <c r="E329" s="5" t="s">
        <v>987</v>
      </c>
      <c r="F329" s="5">
        <v>8362.9594519282491</v>
      </c>
      <c r="G329" s="5">
        <v>9092.5907563106393</v>
      </c>
      <c r="H329" s="5">
        <v>19878.327795144502</v>
      </c>
      <c r="I329" s="5">
        <v>26291.918256229299</v>
      </c>
      <c r="J329" s="5">
        <f t="shared" si="20"/>
        <v>9.079533912587422E-5</v>
      </c>
      <c r="K329" s="5">
        <f t="shared" si="21"/>
        <v>1.1110401172091188E-4</v>
      </c>
      <c r="L329" s="5">
        <f t="shared" si="22"/>
        <v>2.4821330040172845E-4</v>
      </c>
      <c r="M329" s="5">
        <f t="shared" si="23"/>
        <v>3.0525231151029656E-4</v>
      </c>
    </row>
    <row r="330" spans="1:13">
      <c r="A330" s="5">
        <v>160</v>
      </c>
      <c r="B330" s="5" t="s">
        <v>159</v>
      </c>
      <c r="C330" s="5" t="s">
        <v>568</v>
      </c>
      <c r="D330" s="5" t="s">
        <v>408</v>
      </c>
      <c r="E330" s="5" t="s">
        <v>976</v>
      </c>
      <c r="F330" s="5">
        <v>454.62324182763302</v>
      </c>
      <c r="G330" s="5">
        <v>328.607703435151</v>
      </c>
      <c r="H330" s="5">
        <v>1783.65747151749</v>
      </c>
      <c r="I330" s="5">
        <v>1916.6582087786301</v>
      </c>
      <c r="J330" s="5">
        <f t="shared" si="20"/>
        <v>4.9357732335682753E-6</v>
      </c>
      <c r="K330" s="5">
        <f t="shared" si="21"/>
        <v>4.0153169885823501E-6</v>
      </c>
      <c r="L330" s="5">
        <f t="shared" si="22"/>
        <v>2.2271868758482753E-5</v>
      </c>
      <c r="M330" s="5">
        <f t="shared" si="23"/>
        <v>2.2252630747710589E-5</v>
      </c>
    </row>
    <row r="331" spans="1:13">
      <c r="A331" s="5">
        <v>122</v>
      </c>
      <c r="B331" s="5" t="s">
        <v>121</v>
      </c>
      <c r="C331" s="5" t="s">
        <v>530</v>
      </c>
      <c r="D331" s="5" t="s">
        <v>408</v>
      </c>
      <c r="E331" s="5" t="s">
        <v>938</v>
      </c>
      <c r="F331" s="5">
        <v>75493.971388247999</v>
      </c>
      <c r="G331" s="5">
        <v>69984.749220732498</v>
      </c>
      <c r="H331" s="5">
        <v>352500.254773452</v>
      </c>
      <c r="I331" s="5">
        <v>413691.768950472</v>
      </c>
      <c r="J331" s="5">
        <f t="shared" si="20"/>
        <v>8.1962620691346049E-4</v>
      </c>
      <c r="K331" s="5">
        <f t="shared" si="21"/>
        <v>8.5515631420107177E-4</v>
      </c>
      <c r="L331" s="5">
        <f t="shared" si="22"/>
        <v>4.4015398343084135E-3</v>
      </c>
      <c r="M331" s="5">
        <f t="shared" si="23"/>
        <v>4.8030108527739599E-3</v>
      </c>
    </row>
    <row r="332" spans="1:13">
      <c r="A332" s="5">
        <v>317</v>
      </c>
      <c r="B332" s="5" t="s">
        <v>316</v>
      </c>
      <c r="C332" s="5" t="s">
        <v>725</v>
      </c>
      <c r="D332" s="5" t="s">
        <v>408</v>
      </c>
      <c r="E332" s="5" t="s">
        <v>1133</v>
      </c>
      <c r="F332" s="5">
        <v>49835.431748754803</v>
      </c>
      <c r="G332" s="5">
        <v>153303.080297457</v>
      </c>
      <c r="H332" s="5">
        <v>62693.094019341603</v>
      </c>
      <c r="I332" s="5">
        <v>36424.735418798497</v>
      </c>
      <c r="J332" s="5">
        <f t="shared" si="20"/>
        <v>5.4105546632409677E-4</v>
      </c>
      <c r="K332" s="5">
        <f t="shared" si="21"/>
        <v>1.8732380777611954E-3</v>
      </c>
      <c r="L332" s="5">
        <f t="shared" si="22"/>
        <v>7.8282539352921075E-4</v>
      </c>
      <c r="M332" s="5">
        <f t="shared" si="23"/>
        <v>4.2289552912727732E-4</v>
      </c>
    </row>
    <row r="333" spans="1:13">
      <c r="A333" s="5">
        <v>175</v>
      </c>
      <c r="B333" s="5" t="s">
        <v>174</v>
      </c>
      <c r="C333" s="5" t="s">
        <v>583</v>
      </c>
      <c r="D333" s="5" t="s">
        <v>408</v>
      </c>
      <c r="E333" s="5" t="s">
        <v>991</v>
      </c>
      <c r="F333" s="5">
        <v>365.300050415116</v>
      </c>
      <c r="G333" s="5">
        <v>514.17332846099305</v>
      </c>
      <c r="H333" s="5">
        <v>163.98458674366401</v>
      </c>
      <c r="I333" s="5">
        <v>226.48995586368201</v>
      </c>
      <c r="J333" s="5">
        <f t="shared" si="20"/>
        <v>3.9660053538214831E-6</v>
      </c>
      <c r="K333" s="5">
        <f t="shared" si="21"/>
        <v>6.2827769381638681E-6</v>
      </c>
      <c r="L333" s="5">
        <f t="shared" si="22"/>
        <v>2.047614664076551E-6</v>
      </c>
      <c r="M333" s="5">
        <f t="shared" si="23"/>
        <v>2.6295754416805846E-6</v>
      </c>
    </row>
    <row r="334" spans="1:13">
      <c r="A334" s="5">
        <v>181</v>
      </c>
      <c r="B334" s="5" t="s">
        <v>180</v>
      </c>
      <c r="C334" s="5" t="s">
        <v>589</v>
      </c>
      <c r="D334" s="5" t="s">
        <v>408</v>
      </c>
      <c r="E334" s="5" t="s">
        <v>997</v>
      </c>
      <c r="F334" s="5">
        <v>1175.5646977633</v>
      </c>
      <c r="G334" s="5">
        <v>1714.47050693864</v>
      </c>
      <c r="H334" s="5">
        <v>1041.14681970272</v>
      </c>
      <c r="I334" s="5">
        <v>836.407993996708</v>
      </c>
      <c r="J334" s="5">
        <f t="shared" si="20"/>
        <v>1.2762921548449524E-5</v>
      </c>
      <c r="K334" s="5">
        <f t="shared" si="21"/>
        <v>2.0949425351170032E-5</v>
      </c>
      <c r="L334" s="5">
        <f t="shared" si="22"/>
        <v>1.3000413867020491E-5</v>
      </c>
      <c r="M334" s="5">
        <f t="shared" si="23"/>
        <v>9.7107967187861597E-6</v>
      </c>
    </row>
    <row r="335" spans="1:13">
      <c r="A335" s="5">
        <v>81</v>
      </c>
      <c r="B335" s="5" t="s">
        <v>80</v>
      </c>
      <c r="C335" s="5" t="s">
        <v>489</v>
      </c>
      <c r="D335" s="5" t="s">
        <v>408</v>
      </c>
      <c r="E335" s="5" t="s">
        <v>897</v>
      </c>
      <c r="F335" s="5">
        <v>1116.3474822975099</v>
      </c>
      <c r="G335" s="5">
        <v>1897.01832321293</v>
      </c>
      <c r="H335" s="5">
        <v>790.50429063885201</v>
      </c>
      <c r="I335" s="5">
        <v>2037.6030252732601</v>
      </c>
      <c r="J335" s="5">
        <f t="shared" si="20"/>
        <v>1.2120009527745335E-5</v>
      </c>
      <c r="K335" s="5">
        <f t="shared" si="21"/>
        <v>2.3180010149555372E-5</v>
      </c>
      <c r="L335" s="5">
        <f t="shared" si="22"/>
        <v>9.8707336443623766E-6</v>
      </c>
      <c r="M335" s="5">
        <f t="shared" si="23"/>
        <v>2.3656814514006432E-5</v>
      </c>
    </row>
    <row r="336" spans="1:13">
      <c r="A336" s="5">
        <v>180</v>
      </c>
      <c r="B336" s="5" t="s">
        <v>179</v>
      </c>
      <c r="C336" s="5" t="s">
        <v>588</v>
      </c>
      <c r="D336" s="5" t="s">
        <v>408</v>
      </c>
      <c r="E336" s="5" t="s">
        <v>996</v>
      </c>
      <c r="F336" s="5">
        <v>61233.055557368003</v>
      </c>
      <c r="G336" s="5">
        <v>49802.297393413799</v>
      </c>
      <c r="H336" s="5">
        <v>91349.4609494631</v>
      </c>
      <c r="I336" s="5">
        <v>87820.735906323796</v>
      </c>
      <c r="J336" s="5">
        <f t="shared" si="20"/>
        <v>6.647976804147758E-4</v>
      </c>
      <c r="K336" s="5">
        <f t="shared" si="21"/>
        <v>6.0854328338552893E-4</v>
      </c>
      <c r="L336" s="5">
        <f t="shared" si="22"/>
        <v>1.14064681022734E-3</v>
      </c>
      <c r="M336" s="5">
        <f t="shared" si="23"/>
        <v>1.0196092340120214E-3</v>
      </c>
    </row>
    <row r="337" spans="1:17">
      <c r="A337" s="5">
        <v>247</v>
      </c>
      <c r="B337" s="5" t="s">
        <v>246</v>
      </c>
      <c r="C337" s="5" t="s">
        <v>655</v>
      </c>
      <c r="D337" s="5" t="s">
        <v>408</v>
      </c>
      <c r="E337" s="5" t="s">
        <v>1063</v>
      </c>
      <c r="F337" s="5">
        <v>33283.540988594599</v>
      </c>
      <c r="G337" s="5">
        <v>37156.377100612801</v>
      </c>
      <c r="H337" s="5">
        <v>125161.442390724</v>
      </c>
      <c r="I337" s="5">
        <v>137653.47171893701</v>
      </c>
      <c r="J337" s="5">
        <f t="shared" si="20"/>
        <v>3.613541843339442E-4</v>
      </c>
      <c r="K337" s="5">
        <f t="shared" si="21"/>
        <v>4.540204950968399E-4</v>
      </c>
      <c r="L337" s="5">
        <f t="shared" si="22"/>
        <v>1.5628444715772719E-3</v>
      </c>
      <c r="M337" s="5">
        <f t="shared" si="23"/>
        <v>1.598173249289913E-3</v>
      </c>
    </row>
    <row r="338" spans="1:17">
      <c r="A338" s="5">
        <v>352</v>
      </c>
      <c r="B338" s="5" t="s">
        <v>351</v>
      </c>
      <c r="C338" s="5" t="s">
        <v>760</v>
      </c>
      <c r="D338" s="5" t="s">
        <v>408</v>
      </c>
      <c r="E338" s="5" t="s">
        <v>1168</v>
      </c>
      <c r="F338" s="5">
        <v>4583.79013758774</v>
      </c>
      <c r="G338" s="5">
        <v>6843.2746756782999</v>
      </c>
      <c r="H338" s="5">
        <v>8455.6208384729598</v>
      </c>
      <c r="I338" s="5">
        <v>1087.5900118869699</v>
      </c>
      <c r="J338" s="5">
        <f t="shared" si="20"/>
        <v>4.9765490603706832E-5</v>
      </c>
      <c r="K338" s="5">
        <f t="shared" si="21"/>
        <v>8.3619211526515759E-5</v>
      </c>
      <c r="L338" s="5">
        <f t="shared" si="22"/>
        <v>1.0558219870866894E-4</v>
      </c>
      <c r="M338" s="5">
        <f t="shared" si="23"/>
        <v>1.2627049950048846E-5</v>
      </c>
    </row>
    <row r="339" spans="1:17">
      <c r="A339" s="5">
        <v>4</v>
      </c>
      <c r="B339" s="5" t="s">
        <v>3</v>
      </c>
      <c r="C339" s="5" t="s">
        <v>412</v>
      </c>
      <c r="D339" s="5" t="s">
        <v>408</v>
      </c>
      <c r="E339" s="5" t="s">
        <v>820</v>
      </c>
      <c r="F339" s="5">
        <v>1832.7668917348799</v>
      </c>
      <c r="G339" s="5">
        <v>1116.68860251358</v>
      </c>
      <c r="H339" s="5">
        <v>6357.53619735351</v>
      </c>
      <c r="I339" s="5">
        <v>945.09998023700803</v>
      </c>
      <c r="J339" s="5">
        <f t="shared" si="20"/>
        <v>1.9898062693030805E-5</v>
      </c>
      <c r="K339" s="5">
        <f t="shared" si="21"/>
        <v>1.3645020094648898E-5</v>
      </c>
      <c r="L339" s="5">
        <f t="shared" si="22"/>
        <v>7.9384194597798065E-5</v>
      </c>
      <c r="M339" s="5">
        <f t="shared" si="23"/>
        <v>1.0972723662235255E-5</v>
      </c>
    </row>
    <row r="340" spans="1:17">
      <c r="A340" s="5">
        <v>200</v>
      </c>
      <c r="B340" s="5" t="s">
        <v>199</v>
      </c>
      <c r="C340" s="5" t="s">
        <v>608</v>
      </c>
      <c r="D340" s="5" t="s">
        <v>408</v>
      </c>
      <c r="E340" s="5" t="s">
        <v>1016</v>
      </c>
      <c r="F340" s="5">
        <v>1128.2589161271501</v>
      </c>
      <c r="G340" s="5">
        <v>288.00119706103601</v>
      </c>
      <c r="H340" s="5">
        <v>2714.6460519735101</v>
      </c>
      <c r="I340" s="5">
        <v>2413.36160885255</v>
      </c>
      <c r="J340" s="5">
        <f t="shared" si="20"/>
        <v>1.2249330096648516E-5</v>
      </c>
      <c r="K340" s="5">
        <f t="shared" si="21"/>
        <v>3.5191387396048789E-6</v>
      </c>
      <c r="L340" s="5">
        <f t="shared" si="22"/>
        <v>3.389677758244095E-5</v>
      </c>
      <c r="M340" s="5">
        <f t="shared" si="23"/>
        <v>2.8019416553522406E-5</v>
      </c>
    </row>
    <row r="341" spans="1:17">
      <c r="A341" s="5">
        <v>72</v>
      </c>
      <c r="B341" s="5" t="s">
        <v>71</v>
      </c>
      <c r="C341" s="5" t="s">
        <v>480</v>
      </c>
      <c r="D341" s="5" t="s">
        <v>408</v>
      </c>
      <c r="E341" s="5" t="s">
        <v>888</v>
      </c>
      <c r="F341" s="5">
        <v>1391.6215621127001</v>
      </c>
      <c r="G341" s="5">
        <v>2599.6478852835698</v>
      </c>
      <c r="H341" s="5">
        <v>4090.8824476271602</v>
      </c>
      <c r="I341" s="5">
        <v>2431.95617552971</v>
      </c>
      <c r="J341" s="5">
        <f t="shared" si="20"/>
        <v>1.5108617038405976E-5</v>
      </c>
      <c r="K341" s="5">
        <f t="shared" si="21"/>
        <v>3.1765567906630845E-5</v>
      </c>
      <c r="L341" s="5">
        <f t="shared" si="22"/>
        <v>5.1081330600105296E-5</v>
      </c>
      <c r="M341" s="5">
        <f t="shared" si="23"/>
        <v>2.8235301693755207E-5</v>
      </c>
    </row>
    <row r="342" spans="1:17">
      <c r="A342" s="5">
        <v>407</v>
      </c>
      <c r="B342" s="5" t="s">
        <v>406</v>
      </c>
      <c r="C342" s="5" t="s">
        <v>815</v>
      </c>
      <c r="D342" s="5" t="s">
        <v>408</v>
      </c>
      <c r="E342" s="5" t="s">
        <v>1223</v>
      </c>
      <c r="F342" s="5">
        <v>7083.9431026621096</v>
      </c>
      <c r="G342" s="5">
        <v>977.67889634128005</v>
      </c>
      <c r="H342" s="5">
        <v>30914.069986191102</v>
      </c>
      <c r="I342" s="5">
        <v>27933.8586312181</v>
      </c>
      <c r="J342" s="5">
        <f t="shared" si="20"/>
        <v>7.6909259222380139E-5</v>
      </c>
      <c r="K342" s="5">
        <f t="shared" si="21"/>
        <v>1.1946435341654426E-5</v>
      </c>
      <c r="L342" s="5">
        <f t="shared" si="22"/>
        <v>3.8601251670660104E-4</v>
      </c>
      <c r="M342" s="5">
        <f t="shared" si="23"/>
        <v>3.2431543539280995E-4</v>
      </c>
    </row>
    <row r="343" spans="1:17">
      <c r="A343" s="5">
        <v>261</v>
      </c>
      <c r="B343" s="5" t="s">
        <v>260</v>
      </c>
      <c r="C343" s="5" t="s">
        <v>669</v>
      </c>
      <c r="D343" s="5" t="s">
        <v>408</v>
      </c>
      <c r="E343" s="5" t="s">
        <v>1077</v>
      </c>
      <c r="F343" s="5">
        <v>9807.2014877733309</v>
      </c>
      <c r="G343" s="5">
        <v>12588.370227469301</v>
      </c>
      <c r="H343" s="5">
        <v>37304.045565319102</v>
      </c>
      <c r="I343" s="5">
        <v>42305.136017615398</v>
      </c>
      <c r="J343" s="5">
        <f t="shared" si="20"/>
        <v>1.064752483946155E-4</v>
      </c>
      <c r="K343" s="5">
        <f t="shared" si="21"/>
        <v>1.5381957362693659E-4</v>
      </c>
      <c r="L343" s="5">
        <f t="shared" si="22"/>
        <v>4.65801769823215E-4</v>
      </c>
      <c r="M343" s="5">
        <f t="shared" si="23"/>
        <v>4.9116768249022583E-4</v>
      </c>
    </row>
    <row r="344" spans="1:17">
      <c r="A344" s="5">
        <v>329</v>
      </c>
      <c r="B344" s="5" t="s">
        <v>328</v>
      </c>
      <c r="C344" s="5" t="s">
        <v>737</v>
      </c>
      <c r="D344" s="5" t="s">
        <v>408</v>
      </c>
      <c r="E344" s="5" t="s">
        <v>1145</v>
      </c>
      <c r="F344" s="5">
        <v>6363.3321549175298</v>
      </c>
      <c r="G344" s="5">
        <v>4743.82337210879</v>
      </c>
      <c r="H344" s="5">
        <v>31332.1559337953</v>
      </c>
      <c r="I344" s="5">
        <v>26662.341338159102</v>
      </c>
      <c r="J344" s="5">
        <f t="shared" si="20"/>
        <v>6.9085699183092737E-5</v>
      </c>
      <c r="K344" s="5">
        <f t="shared" si="21"/>
        <v>5.7965636160509089E-5</v>
      </c>
      <c r="L344" s="5">
        <f t="shared" si="22"/>
        <v>3.9123300074207264E-4</v>
      </c>
      <c r="M344" s="5">
        <f t="shared" si="23"/>
        <v>3.0955296773833922E-4</v>
      </c>
    </row>
    <row r="345" spans="1:17">
      <c r="A345" s="5">
        <v>290</v>
      </c>
      <c r="B345" s="5" t="s">
        <v>289</v>
      </c>
      <c r="C345" s="5" t="s">
        <v>698</v>
      </c>
      <c r="D345" s="5" t="s">
        <v>408</v>
      </c>
      <c r="E345" s="5" t="s">
        <v>1106</v>
      </c>
      <c r="F345" s="5">
        <v>1126.2473562539999</v>
      </c>
      <c r="G345" s="5">
        <v>404.00741405864699</v>
      </c>
      <c r="H345" s="5">
        <v>399.52862984663602</v>
      </c>
      <c r="I345" s="5">
        <v>400.41820720581399</v>
      </c>
      <c r="J345" s="5">
        <f t="shared" si="20"/>
        <v>1.2227490906598088E-5</v>
      </c>
      <c r="K345" s="5">
        <f t="shared" si="21"/>
        <v>4.9366396959803627E-6</v>
      </c>
      <c r="L345" s="5">
        <f t="shared" si="22"/>
        <v>4.9887656970541042E-6</v>
      </c>
      <c r="M345" s="5">
        <f t="shared" si="23"/>
        <v>4.6489032153986789E-6</v>
      </c>
    </row>
    <row r="346" spans="1:17">
      <c r="A346" s="5">
        <v>151</v>
      </c>
      <c r="B346" s="5" t="s">
        <v>150</v>
      </c>
      <c r="C346" s="5" t="s">
        <v>559</v>
      </c>
      <c r="D346" s="5" t="s">
        <v>408</v>
      </c>
      <c r="E346" s="5" t="s">
        <v>967</v>
      </c>
      <c r="F346" s="5">
        <v>7817.44704852207</v>
      </c>
      <c r="G346" s="5">
        <v>25148.801542825098</v>
      </c>
      <c r="H346" s="5">
        <v>7332.8043351015303</v>
      </c>
      <c r="I346" s="5">
        <v>56532.883096338097</v>
      </c>
      <c r="J346" s="5">
        <f t="shared" si="20"/>
        <v>8.4872796520072809E-5</v>
      </c>
      <c r="K346" s="5">
        <f t="shared" si="21"/>
        <v>3.0729775663131885E-4</v>
      </c>
      <c r="L346" s="5">
        <f t="shared" si="22"/>
        <v>9.15620058172213E-5</v>
      </c>
      <c r="M346" s="5">
        <f t="shared" si="23"/>
        <v>6.5635352557092156E-4</v>
      </c>
    </row>
    <row r="347" spans="1:17">
      <c r="A347" s="5">
        <v>319</v>
      </c>
      <c r="B347" s="5" t="s">
        <v>318</v>
      </c>
      <c r="C347" s="5" t="s">
        <v>727</v>
      </c>
      <c r="D347" s="5" t="s">
        <v>408</v>
      </c>
      <c r="E347" s="5" t="s">
        <v>1135</v>
      </c>
      <c r="F347" s="5">
        <v>5240.84323252787</v>
      </c>
      <c r="G347" s="5">
        <v>6653.8984938261901</v>
      </c>
      <c r="H347" s="5">
        <v>1777.4667255484901</v>
      </c>
      <c r="I347" s="5">
        <v>677.19610347449805</v>
      </c>
      <c r="J347" s="5">
        <f t="shared" si="20"/>
        <v>5.6899013003488306E-5</v>
      </c>
      <c r="K347" s="5">
        <f t="shared" si="21"/>
        <v>8.1305189693568384E-5</v>
      </c>
      <c r="L347" s="5">
        <f t="shared" si="22"/>
        <v>2.2194567211554368E-5</v>
      </c>
      <c r="M347" s="5">
        <f t="shared" si="23"/>
        <v>7.8623276520487324E-6</v>
      </c>
    </row>
    <row r="348" spans="1:17">
      <c r="A348" s="5">
        <v>335</v>
      </c>
      <c r="B348" s="5" t="s">
        <v>334</v>
      </c>
      <c r="C348" s="5" t="s">
        <v>743</v>
      </c>
      <c r="D348" s="5" t="s">
        <v>408</v>
      </c>
      <c r="E348" s="5" t="s">
        <v>1151</v>
      </c>
      <c r="F348" s="5">
        <v>2910.8228119977398</v>
      </c>
      <c r="G348" s="5">
        <v>2140.3938925672001</v>
      </c>
      <c r="H348" s="5">
        <v>1041.3684544980299</v>
      </c>
      <c r="I348" s="5">
        <v>4061.5823070751499</v>
      </c>
      <c r="J348" s="5">
        <f t="shared" si="20"/>
        <v>3.1602346737401486E-5</v>
      </c>
      <c r="K348" s="5">
        <f t="shared" si="21"/>
        <v>2.6153860269374469E-5</v>
      </c>
      <c r="L348" s="5">
        <f t="shared" si="22"/>
        <v>1.3003181338439349E-5</v>
      </c>
      <c r="M348" s="5">
        <f t="shared" si="23"/>
        <v>4.7155455738961433E-5</v>
      </c>
      <c r="Q348" s="5" t="s">
        <v>1146</v>
      </c>
    </row>
    <row r="349" spans="1:17">
      <c r="A349" s="5">
        <v>80</v>
      </c>
      <c r="B349" s="5" t="s">
        <v>79</v>
      </c>
      <c r="C349" s="5" t="s">
        <v>488</v>
      </c>
      <c r="D349" s="5" t="s">
        <v>408</v>
      </c>
      <c r="E349" s="5" t="s">
        <v>896</v>
      </c>
      <c r="F349" s="5">
        <v>7274.0992585777603</v>
      </c>
      <c r="G349" s="5">
        <v>3566.56946350812</v>
      </c>
      <c r="H349" s="5">
        <v>8247.8417992443992</v>
      </c>
      <c r="I349" s="5">
        <v>4087.8850100846898</v>
      </c>
      <c r="J349" s="5">
        <f t="shared" si="20"/>
        <v>7.8973754783129665E-5</v>
      </c>
      <c r="K349" s="5">
        <f t="shared" si="21"/>
        <v>4.3580557631721343E-5</v>
      </c>
      <c r="L349" s="5">
        <f t="shared" si="22"/>
        <v>1.0298773897278419E-4</v>
      </c>
      <c r="M349" s="5">
        <f t="shared" si="23"/>
        <v>4.7460833262745895E-5</v>
      </c>
      <c r="Q349" s="5" t="s">
        <v>982</v>
      </c>
    </row>
    <row r="350" spans="1:17">
      <c r="A350" s="5">
        <v>1</v>
      </c>
      <c r="B350" s="5" t="s">
        <v>0</v>
      </c>
      <c r="C350" s="5" t="s">
        <v>409</v>
      </c>
      <c r="D350" s="5" t="s">
        <v>408</v>
      </c>
      <c r="E350" s="5" t="s">
        <v>817</v>
      </c>
      <c r="F350" s="5">
        <v>851.13168521034197</v>
      </c>
      <c r="G350" s="5">
        <v>563.14013882749202</v>
      </c>
      <c r="H350" s="5">
        <v>1450.12227067153</v>
      </c>
      <c r="I350" s="5">
        <v>878.468511150827</v>
      </c>
      <c r="J350" s="5">
        <f t="shared" si="20"/>
        <v>9.2406032151251953E-6</v>
      </c>
      <c r="K350" s="5">
        <f t="shared" si="21"/>
        <v>6.8811112543893391E-6</v>
      </c>
      <c r="L350" s="5">
        <f t="shared" si="22"/>
        <v>1.8107138512795239E-5</v>
      </c>
      <c r="M350" s="5">
        <f t="shared" si="23"/>
        <v>1.01991243470516E-5</v>
      </c>
      <c r="Q350" s="5" t="s">
        <v>825</v>
      </c>
    </row>
    <row r="351" spans="1:17">
      <c r="A351" s="5">
        <v>209</v>
      </c>
      <c r="B351" s="5" t="s">
        <v>208</v>
      </c>
      <c r="C351" s="5" t="s">
        <v>617</v>
      </c>
      <c r="D351" s="5" t="s">
        <v>408</v>
      </c>
      <c r="E351" s="5" t="s">
        <v>1025</v>
      </c>
      <c r="F351" s="5">
        <v>884.66579016443995</v>
      </c>
      <c r="G351" s="5">
        <v>1085.5100882395</v>
      </c>
      <c r="H351" s="5">
        <v>968.96514295107704</v>
      </c>
      <c r="I351" s="5">
        <v>1613.38767053744</v>
      </c>
      <c r="J351" s="5">
        <f t="shared" si="20"/>
        <v>9.604677733134243E-6</v>
      </c>
      <c r="K351" s="5">
        <f t="shared" si="21"/>
        <v>1.3264044187100898E-5</v>
      </c>
      <c r="L351" s="5">
        <f t="shared" si="22"/>
        <v>1.2099108063046764E-5</v>
      </c>
      <c r="M351" s="5">
        <f t="shared" si="23"/>
        <v>1.8731623573227926E-5</v>
      </c>
      <c r="Q351" s="5" t="s">
        <v>1014</v>
      </c>
    </row>
    <row r="352" spans="1:17">
      <c r="A352" s="5">
        <v>88</v>
      </c>
      <c r="B352" s="5" t="s">
        <v>87</v>
      </c>
      <c r="C352" s="5" t="s">
        <v>496</v>
      </c>
      <c r="D352" s="5" t="s">
        <v>408</v>
      </c>
      <c r="E352" s="5" t="s">
        <v>904</v>
      </c>
      <c r="F352" s="5">
        <v>18377.065338998898</v>
      </c>
      <c r="G352" s="5">
        <v>9179.9645403578706</v>
      </c>
      <c r="H352" s="5">
        <v>25648.4796727217</v>
      </c>
      <c r="I352" s="5">
        <v>25485.310637658898</v>
      </c>
      <c r="J352" s="5">
        <f t="shared" si="20"/>
        <v>1.9951691613284524E-4</v>
      </c>
      <c r="K352" s="5">
        <f t="shared" si="21"/>
        <v>1.1217164779813734E-4</v>
      </c>
      <c r="L352" s="5">
        <f t="shared" si="22"/>
        <v>3.2026304503379472E-4</v>
      </c>
      <c r="M352" s="5">
        <f t="shared" si="23"/>
        <v>2.9588750070984863E-4</v>
      </c>
      <c r="Q352" s="5" t="s">
        <v>1147</v>
      </c>
    </row>
    <row r="353" spans="1:17">
      <c r="A353" s="5">
        <v>97</v>
      </c>
      <c r="B353" s="5" t="s">
        <v>96</v>
      </c>
      <c r="C353" s="5" t="s">
        <v>505</v>
      </c>
      <c r="D353" s="5" t="s">
        <v>408</v>
      </c>
      <c r="E353" s="5" t="s">
        <v>913</v>
      </c>
      <c r="F353" s="5">
        <v>2418.6084793680602</v>
      </c>
      <c r="G353" s="5">
        <v>5310.1999218343599</v>
      </c>
      <c r="H353" s="5">
        <v>5026.10624782377</v>
      </c>
      <c r="I353" s="5">
        <v>1206.9303495527399</v>
      </c>
      <c r="J353" s="5">
        <f t="shared" si="20"/>
        <v>2.6258452926769263E-5</v>
      </c>
      <c r="K353" s="5">
        <f t="shared" si="21"/>
        <v>6.4886293705278226E-5</v>
      </c>
      <c r="L353" s="5">
        <f t="shared" si="22"/>
        <v>6.2759123040863251E-5</v>
      </c>
      <c r="M353" s="5">
        <f t="shared" si="23"/>
        <v>1.4012605525487491E-5</v>
      </c>
      <c r="Q353" s="5" t="s">
        <v>955</v>
      </c>
    </row>
    <row r="354" spans="1:17">
      <c r="A354" s="5">
        <v>231</v>
      </c>
      <c r="B354" s="5" t="s">
        <v>230</v>
      </c>
      <c r="C354" s="5" t="s">
        <v>639</v>
      </c>
      <c r="D354" s="5" t="s">
        <v>408</v>
      </c>
      <c r="E354" s="5" t="s">
        <v>1047</v>
      </c>
      <c r="F354" s="5">
        <v>193434.29686757599</v>
      </c>
      <c r="G354" s="5">
        <v>141602.65103613699</v>
      </c>
      <c r="H354" s="5">
        <v>505175.24019282102</v>
      </c>
      <c r="I354" s="5">
        <v>529218.96597764397</v>
      </c>
      <c r="J354" s="5">
        <f t="shared" si="20"/>
        <v>2.1000858229220641E-3</v>
      </c>
      <c r="K354" s="5">
        <f t="shared" si="21"/>
        <v>1.730268415469162E-3</v>
      </c>
      <c r="L354" s="5">
        <f t="shared" si="22"/>
        <v>6.3079357047389154E-3</v>
      </c>
      <c r="M354" s="5">
        <f t="shared" si="23"/>
        <v>6.1442954099208856E-3</v>
      </c>
      <c r="Q354" s="5" t="s">
        <v>1104</v>
      </c>
    </row>
    <row r="355" spans="1:17">
      <c r="A355" s="5">
        <v>230</v>
      </c>
      <c r="B355" s="5" t="s">
        <v>229</v>
      </c>
      <c r="C355" s="5" t="s">
        <v>638</v>
      </c>
      <c r="D355" s="5" t="s">
        <v>408</v>
      </c>
      <c r="E355" s="5" t="s">
        <v>1046</v>
      </c>
      <c r="F355" s="5">
        <v>1016.96377380349</v>
      </c>
      <c r="G355" s="5">
        <v>1712.07877805664</v>
      </c>
      <c r="H355" s="5">
        <v>581.44656196787196</v>
      </c>
      <c r="I355" s="5">
        <v>416.48135024451199</v>
      </c>
      <c r="J355" s="5">
        <f t="shared" si="20"/>
        <v>1.1041016191932736E-5</v>
      </c>
      <c r="K355" s="5">
        <f t="shared" si="21"/>
        <v>2.092020038318667E-5</v>
      </c>
      <c r="L355" s="5">
        <f t="shared" si="22"/>
        <v>7.2603073880558515E-6</v>
      </c>
      <c r="M355" s="5">
        <f t="shared" si="23"/>
        <v>4.8353982248117471E-6</v>
      </c>
      <c r="Q355" s="5" t="s">
        <v>878</v>
      </c>
    </row>
    <row r="356" spans="1:17">
      <c r="A356" s="5">
        <v>397</v>
      </c>
      <c r="B356" s="5" t="s">
        <v>396</v>
      </c>
      <c r="C356" s="5" t="s">
        <v>805</v>
      </c>
      <c r="D356" s="5" t="s">
        <v>408</v>
      </c>
      <c r="E356" s="5" t="s">
        <v>1213</v>
      </c>
      <c r="F356" s="5">
        <v>6088.68203292204</v>
      </c>
      <c r="G356" s="5">
        <v>1303.0244426868701</v>
      </c>
      <c r="H356" s="5">
        <v>716.17292760384498</v>
      </c>
      <c r="I356" s="5">
        <v>309.62503259205897</v>
      </c>
      <c r="J356" s="5">
        <f t="shared" si="20"/>
        <v>6.6103865884619255E-5</v>
      </c>
      <c r="K356" s="5">
        <f t="shared" si="21"/>
        <v>1.592189144248457E-5</v>
      </c>
      <c r="L356" s="5">
        <f t="shared" si="22"/>
        <v>8.9425855057254464E-6</v>
      </c>
      <c r="M356" s="5">
        <f t="shared" si="23"/>
        <v>3.5947836129371786E-6</v>
      </c>
      <c r="Q356" s="5" t="s">
        <v>1054</v>
      </c>
    </row>
    <row r="357" spans="1:17">
      <c r="A357" s="5">
        <v>237</v>
      </c>
      <c r="B357" s="5" t="s">
        <v>236</v>
      </c>
      <c r="C357" s="5" t="s">
        <v>645</v>
      </c>
      <c r="D357" s="5" t="s">
        <v>408</v>
      </c>
      <c r="E357" s="5" t="s">
        <v>1053</v>
      </c>
      <c r="F357" s="5">
        <v>2069.0150546945601</v>
      </c>
      <c r="G357" s="5">
        <v>2568.6777441692002</v>
      </c>
      <c r="H357" s="5">
        <v>1648.07869672022</v>
      </c>
      <c r="I357" s="5">
        <v>1189.6761779211499</v>
      </c>
      <c r="J357" s="5">
        <f t="shared" si="20"/>
        <v>2.2462971945202676E-5</v>
      </c>
      <c r="K357" s="5">
        <f t="shared" si="21"/>
        <v>3.1387138148425672E-5</v>
      </c>
      <c r="L357" s="5">
        <f t="shared" si="22"/>
        <v>2.0578946924027791E-5</v>
      </c>
      <c r="M357" s="5">
        <f t="shared" si="23"/>
        <v>1.3812282531843223E-5</v>
      </c>
      <c r="Q357" s="5" t="s">
        <v>891</v>
      </c>
    </row>
    <row r="358" spans="1:17">
      <c r="A358" s="5">
        <v>98</v>
      </c>
      <c r="B358" s="5" t="s">
        <v>97</v>
      </c>
      <c r="C358" s="5" t="s">
        <v>506</v>
      </c>
      <c r="D358" s="5" t="s">
        <v>408</v>
      </c>
      <c r="E358" s="5" t="s">
        <v>914</v>
      </c>
      <c r="F358" s="5">
        <v>4019.32572501615</v>
      </c>
      <c r="G358" s="5">
        <v>1904.96882227892</v>
      </c>
      <c r="H358" s="5">
        <v>3417.8620044720001</v>
      </c>
      <c r="I358" s="5">
        <v>4819.6210191845503</v>
      </c>
      <c r="J358" s="5">
        <f t="shared" si="20"/>
        <v>4.3637189006823209E-5</v>
      </c>
      <c r="K358" s="5">
        <f t="shared" si="21"/>
        <v>2.3277158736255129E-5</v>
      </c>
      <c r="L358" s="5">
        <f t="shared" si="22"/>
        <v>4.2677574149616507E-5</v>
      </c>
      <c r="M358" s="5">
        <f t="shared" si="23"/>
        <v>5.5956375733867438E-5</v>
      </c>
      <c r="Q358" s="5" t="s">
        <v>937</v>
      </c>
    </row>
    <row r="359" spans="1:17">
      <c r="A359" s="5">
        <v>129</v>
      </c>
      <c r="B359" s="5" t="s">
        <v>128</v>
      </c>
      <c r="C359" s="5" t="s">
        <v>537</v>
      </c>
      <c r="D359" s="5" t="s">
        <v>408</v>
      </c>
      <c r="E359" s="5" t="s">
        <v>945</v>
      </c>
      <c r="F359" s="5">
        <v>10220.2806785622</v>
      </c>
      <c r="G359" s="5">
        <v>6995.2281730343002</v>
      </c>
      <c r="H359" s="5">
        <v>10013.037512032501</v>
      </c>
      <c r="I359" s="5">
        <v>205.33858604624101</v>
      </c>
      <c r="J359" s="5">
        <f t="shared" si="20"/>
        <v>1.1095998438181072E-4</v>
      </c>
      <c r="K359" s="5">
        <f t="shared" si="21"/>
        <v>8.547595880611342E-5</v>
      </c>
      <c r="L359" s="5">
        <f t="shared" si="22"/>
        <v>1.2502908260296307E-4</v>
      </c>
      <c r="M359" s="5">
        <f t="shared" si="23"/>
        <v>2.3840055115803626E-6</v>
      </c>
      <c r="P359" s="5" t="s">
        <v>1194</v>
      </c>
      <c r="Q359" s="5" t="s">
        <v>1085</v>
      </c>
    </row>
    <row r="360" spans="1:17">
      <c r="A360" s="5">
        <v>211</v>
      </c>
      <c r="B360" s="5" t="s">
        <v>210</v>
      </c>
      <c r="C360" s="5" t="s">
        <v>619</v>
      </c>
      <c r="D360" s="5" t="s">
        <v>408</v>
      </c>
      <c r="E360" s="5" t="s">
        <v>1027</v>
      </c>
      <c r="F360" s="5">
        <v>680.03648231013096</v>
      </c>
      <c r="G360" s="5">
        <v>2514.54268684417</v>
      </c>
      <c r="H360" s="5">
        <v>1617.3388239211899</v>
      </c>
      <c r="I360" s="5">
        <v>1542.8989491586899</v>
      </c>
      <c r="J360" s="5">
        <f t="shared" si="20"/>
        <v>7.3830494317509275E-6</v>
      </c>
      <c r="K360" s="5">
        <f t="shared" si="21"/>
        <v>3.0725652087439372E-5</v>
      </c>
      <c r="L360" s="5">
        <f t="shared" si="22"/>
        <v>2.019510954293579E-5</v>
      </c>
      <c r="M360" s="5">
        <f t="shared" si="23"/>
        <v>1.7913241098180834E-5</v>
      </c>
      <c r="Q360" s="5" t="s">
        <v>1101</v>
      </c>
    </row>
    <row r="361" spans="1:17">
      <c r="A361" s="5">
        <v>86</v>
      </c>
      <c r="B361" s="5" t="s">
        <v>85</v>
      </c>
      <c r="C361" s="5" t="s">
        <v>494</v>
      </c>
      <c r="D361" s="5" t="s">
        <v>408</v>
      </c>
      <c r="E361" s="5" t="s">
        <v>902</v>
      </c>
      <c r="F361" s="5">
        <v>31207.781455496901</v>
      </c>
      <c r="G361" s="5">
        <v>54328.692433596399</v>
      </c>
      <c r="H361" s="5">
        <v>29031.493450497099</v>
      </c>
      <c r="I361" s="5">
        <v>20605.875484078198</v>
      </c>
      <c r="J361" s="5">
        <f t="shared" si="20"/>
        <v>3.3881798864452035E-4</v>
      </c>
      <c r="K361" s="5">
        <f t="shared" si="21"/>
        <v>6.6385212341540608E-4</v>
      </c>
      <c r="L361" s="5">
        <f t="shared" si="22"/>
        <v>3.6250548231220905E-4</v>
      </c>
      <c r="M361" s="5">
        <f t="shared" si="23"/>
        <v>2.3923667573087578E-4</v>
      </c>
      <c r="Q361" s="5" t="s">
        <v>907</v>
      </c>
    </row>
    <row r="362" spans="1:17">
      <c r="A362" s="5">
        <v>215</v>
      </c>
      <c r="B362" s="5" t="s">
        <v>214</v>
      </c>
      <c r="C362" s="5" t="s">
        <v>623</v>
      </c>
      <c r="D362" s="5" t="s">
        <v>408</v>
      </c>
      <c r="E362" s="5" t="s">
        <v>1031</v>
      </c>
      <c r="F362" s="5">
        <v>144448.638842977</v>
      </c>
      <c r="G362" s="5">
        <v>75939.271652124895</v>
      </c>
      <c r="H362" s="5">
        <v>303382.68973238801</v>
      </c>
      <c r="I362" s="5">
        <v>345650.47460318397</v>
      </c>
      <c r="J362" s="5">
        <f t="shared" si="20"/>
        <v>1.5682562166429057E-3</v>
      </c>
      <c r="K362" s="5">
        <f t="shared" si="21"/>
        <v>9.279157012383356E-4</v>
      </c>
      <c r="L362" s="5">
        <f t="shared" si="22"/>
        <v>3.788227031934916E-3</v>
      </c>
      <c r="M362" s="5">
        <f t="shared" si="23"/>
        <v>4.0130432979059837E-3</v>
      </c>
      <c r="Q362" s="5" t="s">
        <v>1015</v>
      </c>
    </row>
    <row r="363" spans="1:17">
      <c r="A363" s="5">
        <v>24</v>
      </c>
      <c r="B363" s="5" t="s">
        <v>23</v>
      </c>
      <c r="C363" s="5" t="s">
        <v>432</v>
      </c>
      <c r="D363" s="5" t="s">
        <v>408</v>
      </c>
      <c r="E363" s="5" t="s">
        <v>840</v>
      </c>
      <c r="F363" s="5">
        <v>2074.3327133698999</v>
      </c>
      <c r="G363" s="5">
        <v>345.07445029024097</v>
      </c>
      <c r="H363" s="5">
        <v>255.23463989056799</v>
      </c>
      <c r="I363" s="5">
        <v>470.88187802628698</v>
      </c>
      <c r="J363" s="5">
        <f t="shared" si="20"/>
        <v>2.2520704931421065E-5</v>
      </c>
      <c r="K363" s="5">
        <f t="shared" si="21"/>
        <v>4.2165271479996146E-6</v>
      </c>
      <c r="L363" s="5">
        <f t="shared" si="22"/>
        <v>3.1870202059732159E-6</v>
      </c>
      <c r="M363" s="5">
        <f t="shared" si="23"/>
        <v>5.4669948504718974E-6</v>
      </c>
      <c r="Q363" s="5" t="s">
        <v>1021</v>
      </c>
    </row>
    <row r="364" spans="1:17">
      <c r="A364" s="5">
        <v>179</v>
      </c>
      <c r="B364" s="5" t="s">
        <v>178</v>
      </c>
      <c r="C364" s="5" t="s">
        <v>587</v>
      </c>
      <c r="D364" s="5" t="s">
        <v>408</v>
      </c>
      <c r="E364" s="5" t="s">
        <v>995</v>
      </c>
      <c r="F364" s="5">
        <v>5664.4932861618299</v>
      </c>
      <c r="G364" s="5">
        <v>480.02705540117802</v>
      </c>
      <c r="H364" s="5">
        <v>1024.9927959664501</v>
      </c>
      <c r="I364" s="5">
        <v>324.10968180369599</v>
      </c>
      <c r="J364" s="5">
        <f t="shared" si="20"/>
        <v>6.1498515190662158E-5</v>
      </c>
      <c r="K364" s="5">
        <f t="shared" si="21"/>
        <v>5.8655374490083592E-6</v>
      </c>
      <c r="L364" s="5">
        <f t="shared" si="22"/>
        <v>1.2798704568951323E-5</v>
      </c>
      <c r="M364" s="5">
        <f t="shared" si="23"/>
        <v>3.7629521204678309E-6</v>
      </c>
      <c r="Q364" s="5" t="s">
        <v>1040</v>
      </c>
    </row>
    <row r="365" spans="1:17">
      <c r="A365" s="5">
        <v>373</v>
      </c>
      <c r="B365" s="5" t="s">
        <v>372</v>
      </c>
      <c r="C365" s="5" t="s">
        <v>781</v>
      </c>
      <c r="D365" s="5" t="s">
        <v>408</v>
      </c>
      <c r="E365" s="5" t="s">
        <v>1189</v>
      </c>
      <c r="F365" s="5">
        <v>2411.51802035738</v>
      </c>
      <c r="G365" s="5">
        <v>1037.26832602694</v>
      </c>
      <c r="H365" s="5">
        <v>1172.2123793313699</v>
      </c>
      <c r="I365" s="5">
        <v>9991.4343057242295</v>
      </c>
      <c r="J365" s="5">
        <f t="shared" si="20"/>
        <v>2.6181472925355482E-5</v>
      </c>
      <c r="K365" s="5">
        <f t="shared" si="21"/>
        <v>1.2674569365463099E-5</v>
      </c>
      <c r="L365" s="5">
        <f t="shared" si="22"/>
        <v>1.463698085895696E-5</v>
      </c>
      <c r="M365" s="5">
        <f t="shared" si="23"/>
        <v>1.1600174576090456E-4</v>
      </c>
      <c r="Q365" s="5" t="s">
        <v>831</v>
      </c>
    </row>
    <row r="366" spans="1:17">
      <c r="A366" s="5">
        <v>377</v>
      </c>
      <c r="B366" s="5" t="s">
        <v>376</v>
      </c>
      <c r="C366" s="5" t="s">
        <v>785</v>
      </c>
      <c r="D366" s="5" t="s">
        <v>408</v>
      </c>
      <c r="E366" s="5" t="s">
        <v>1193</v>
      </c>
      <c r="F366" s="5">
        <v>125732.339475136</v>
      </c>
      <c r="G366" s="5">
        <v>100795.467137835</v>
      </c>
      <c r="H366" s="5">
        <v>172109.60150503399</v>
      </c>
      <c r="I366" s="5">
        <v>191309.168653125</v>
      </c>
      <c r="J366" s="5">
        <f t="shared" si="20"/>
        <v>1.3650562898642714E-3</v>
      </c>
      <c r="K366" s="5">
        <f t="shared" si="21"/>
        <v>1.2316380515118184E-3</v>
      </c>
      <c r="L366" s="5">
        <f t="shared" si="22"/>
        <v>2.1490687074204287E-3</v>
      </c>
      <c r="M366" s="5">
        <f t="shared" si="23"/>
        <v>2.2211222998399344E-3</v>
      </c>
      <c r="Q366" s="5" t="s">
        <v>932</v>
      </c>
    </row>
    <row r="367" spans="1:17">
      <c r="A367" s="5">
        <v>379</v>
      </c>
      <c r="B367" s="5" t="s">
        <v>378</v>
      </c>
      <c r="C367" s="5" t="s">
        <v>787</v>
      </c>
      <c r="D367" s="5" t="s">
        <v>408</v>
      </c>
      <c r="E367" s="5" t="s">
        <v>1195</v>
      </c>
      <c r="F367" s="5">
        <v>46203.578879909997</v>
      </c>
      <c r="G367" s="5">
        <v>30254.2410421161</v>
      </c>
      <c r="H367" s="5">
        <v>134023.205027066</v>
      </c>
      <c r="I367" s="5">
        <v>171823.51935478099</v>
      </c>
      <c r="J367" s="5">
        <f t="shared" si="20"/>
        <v>5.0162500934561511E-4</v>
      </c>
      <c r="K367" s="5">
        <f t="shared" si="21"/>
        <v>3.6968204568292378E-4</v>
      </c>
      <c r="L367" s="5">
        <f t="shared" si="22"/>
        <v>1.6734980121573023E-3</v>
      </c>
      <c r="M367" s="5">
        <f t="shared" si="23"/>
        <v>1.9948915839358471E-3</v>
      </c>
      <c r="Q367" s="5" t="s">
        <v>893</v>
      </c>
    </row>
    <row r="368" spans="1:17">
      <c r="A368" s="5">
        <v>234</v>
      </c>
      <c r="B368" s="5" t="s">
        <v>233</v>
      </c>
      <c r="C368" s="5" t="s">
        <v>642</v>
      </c>
      <c r="D368" s="5" t="s">
        <v>408</v>
      </c>
      <c r="E368" s="5" t="s">
        <v>1050</v>
      </c>
      <c r="F368" s="5">
        <v>15965.823098561001</v>
      </c>
      <c r="G368" s="5">
        <v>12139.427623735801</v>
      </c>
      <c r="H368" s="5">
        <v>45361.285618498398</v>
      </c>
      <c r="I368" s="5">
        <v>55616.7643574182</v>
      </c>
      <c r="J368" s="5">
        <f t="shared" si="20"/>
        <v>1.7333843730682233E-4</v>
      </c>
      <c r="K368" s="5">
        <f t="shared" si="21"/>
        <v>1.4833386271746832E-4</v>
      </c>
      <c r="L368" s="5">
        <f t="shared" si="22"/>
        <v>5.6640953554368636E-4</v>
      </c>
      <c r="M368" s="5">
        <f t="shared" si="23"/>
        <v>6.4571727758217163E-4</v>
      </c>
      <c r="Q368" s="5" t="s">
        <v>962</v>
      </c>
    </row>
    <row r="369" spans="1:17">
      <c r="A369" s="5">
        <v>390</v>
      </c>
      <c r="B369" s="5" t="s">
        <v>389</v>
      </c>
      <c r="C369" s="5" t="s">
        <v>798</v>
      </c>
      <c r="D369" s="5" t="s">
        <v>408</v>
      </c>
      <c r="E369" s="5" t="s">
        <v>1206</v>
      </c>
      <c r="F369" s="5">
        <v>340.96743800783003</v>
      </c>
      <c r="G369" s="5">
        <v>1542.0753498398101</v>
      </c>
      <c r="H369" s="5">
        <v>0</v>
      </c>
      <c r="I369" s="5">
        <v>149.28899334717099</v>
      </c>
      <c r="J369" s="5">
        <f t="shared" si="20"/>
        <v>3.7018299972342175E-6</v>
      </c>
      <c r="K369" s="5">
        <f t="shared" si="21"/>
        <v>1.8842897732334519E-5</v>
      </c>
      <c r="L369" s="5">
        <f t="shared" si="22"/>
        <v>0</v>
      </c>
      <c r="M369" s="5">
        <f t="shared" si="23"/>
        <v>1.7332630452505008E-6</v>
      </c>
      <c r="Q369" s="5" t="s">
        <v>1122</v>
      </c>
    </row>
    <row r="370" spans="1:17">
      <c r="A370" s="5">
        <v>51</v>
      </c>
      <c r="B370" s="5" t="s">
        <v>50</v>
      </c>
      <c r="C370" s="5" t="s">
        <v>459</v>
      </c>
      <c r="D370" s="5" t="s">
        <v>408</v>
      </c>
      <c r="E370" s="5" t="s">
        <v>867</v>
      </c>
      <c r="F370" s="5">
        <v>2369.7148283290198</v>
      </c>
      <c r="G370" s="5">
        <v>4470.2046578684003</v>
      </c>
      <c r="H370" s="5">
        <v>3957.28121960218</v>
      </c>
      <c r="I370" s="5">
        <v>3509.7214806926199</v>
      </c>
      <c r="J370" s="5">
        <f t="shared" si="20"/>
        <v>2.572762222590197E-5</v>
      </c>
      <c r="K370" s="5">
        <f t="shared" si="21"/>
        <v>5.4622239580945001E-5</v>
      </c>
      <c r="L370" s="5">
        <f t="shared" si="22"/>
        <v>4.9413101658136427E-5</v>
      </c>
      <c r="M370" s="5">
        <f t="shared" si="23"/>
        <v>4.0748285625181787E-5</v>
      </c>
      <c r="Q370" s="5" t="s">
        <v>1007</v>
      </c>
    </row>
    <row r="371" spans="1:17">
      <c r="A371" s="5">
        <v>378</v>
      </c>
      <c r="B371" s="5" t="s">
        <v>377</v>
      </c>
      <c r="C371" s="5" t="s">
        <v>786</v>
      </c>
      <c r="D371" s="5" t="s">
        <v>408</v>
      </c>
      <c r="E371" s="5" t="s">
        <v>1194</v>
      </c>
      <c r="F371" s="5">
        <v>464.23863696547897</v>
      </c>
      <c r="G371" s="5">
        <v>706.97091034173002</v>
      </c>
      <c r="H371" s="5">
        <v>265.93658238336002</v>
      </c>
      <c r="I371" s="5">
        <v>656.63100147997898</v>
      </c>
      <c r="J371" s="5">
        <f t="shared" si="20"/>
        <v>5.040166070504572E-6</v>
      </c>
      <c r="K371" s="5">
        <f t="shared" si="21"/>
        <v>8.6386054771503043E-6</v>
      </c>
      <c r="L371" s="5">
        <f t="shared" si="22"/>
        <v>3.3206513893514403E-6</v>
      </c>
      <c r="M371" s="5">
        <f t="shared" si="23"/>
        <v>7.6235643614020103E-6</v>
      </c>
      <c r="Q371" s="5" t="s">
        <v>905</v>
      </c>
    </row>
    <row r="372" spans="1:17">
      <c r="A372" s="5">
        <v>380</v>
      </c>
      <c r="B372" s="5" t="s">
        <v>379</v>
      </c>
      <c r="C372" s="5" t="s">
        <v>788</v>
      </c>
      <c r="D372" s="5" t="s">
        <v>408</v>
      </c>
      <c r="E372" s="5" t="s">
        <v>1196</v>
      </c>
      <c r="F372" s="5">
        <v>3523.7048351322101</v>
      </c>
      <c r="G372" s="5">
        <v>5139.98523694096</v>
      </c>
      <c r="H372" s="5">
        <v>8957.1235199382099</v>
      </c>
      <c r="I372" s="5">
        <v>8920.8775507462597</v>
      </c>
      <c r="J372" s="5">
        <f t="shared" si="20"/>
        <v>3.8256310738364762E-5</v>
      </c>
      <c r="K372" s="5">
        <f t="shared" si="21"/>
        <v>6.2806409670868987E-5</v>
      </c>
      <c r="L372" s="5">
        <f t="shared" si="22"/>
        <v>1.1184427653581957E-4</v>
      </c>
      <c r="M372" s="5">
        <f t="shared" si="23"/>
        <v>1.0357245395818257E-4</v>
      </c>
      <c r="Q372" s="5" t="s">
        <v>1198</v>
      </c>
    </row>
    <row r="373" spans="1:17">
      <c r="A373" s="5">
        <v>194</v>
      </c>
      <c r="B373" s="5" t="s">
        <v>193</v>
      </c>
      <c r="C373" s="5" t="s">
        <v>602</v>
      </c>
      <c r="D373" s="5" t="s">
        <v>408</v>
      </c>
      <c r="E373" s="5" t="s">
        <v>1010</v>
      </c>
      <c r="F373" s="5">
        <v>8290.8244861354597</v>
      </c>
      <c r="G373" s="5">
        <v>9618.4845610388002</v>
      </c>
      <c r="H373" s="5">
        <v>12222.1328422599</v>
      </c>
      <c r="I373" s="5">
        <v>7889.6924130191601</v>
      </c>
      <c r="J373" s="5">
        <f t="shared" si="20"/>
        <v>9.0012181115885369E-5</v>
      </c>
      <c r="K373" s="5">
        <f t="shared" si="21"/>
        <v>1.1753000327935966E-4</v>
      </c>
      <c r="L373" s="5">
        <f t="shared" si="22"/>
        <v>1.5261323598188682E-4</v>
      </c>
      <c r="M373" s="5">
        <f t="shared" si="23"/>
        <v>9.1600271334661652E-5</v>
      </c>
      <c r="Q373" s="5" t="s">
        <v>897</v>
      </c>
    </row>
    <row r="374" spans="1:17">
      <c r="A374" s="5">
        <v>339</v>
      </c>
      <c r="B374" s="5" t="s">
        <v>338</v>
      </c>
      <c r="C374" s="5" t="s">
        <v>747</v>
      </c>
      <c r="D374" s="5" t="s">
        <v>408</v>
      </c>
      <c r="E374" s="5" t="s">
        <v>1155</v>
      </c>
      <c r="F374" s="5">
        <v>21711.427895528101</v>
      </c>
      <c r="G374" s="5">
        <v>17398.4659345953</v>
      </c>
      <c r="H374" s="5">
        <v>63561.794860355403</v>
      </c>
      <c r="I374" s="5">
        <v>81746.722620554196</v>
      </c>
      <c r="J374" s="5">
        <f t="shared" si="20"/>
        <v>2.3571756744879559E-4</v>
      </c>
      <c r="K374" s="5">
        <f t="shared" si="21"/>
        <v>2.1259500344074673E-4</v>
      </c>
      <c r="L374" s="5">
        <f t="shared" si="22"/>
        <v>7.9367253847177784E-4</v>
      </c>
      <c r="M374" s="5">
        <f t="shared" si="23"/>
        <v>9.49089214226621E-4</v>
      </c>
      <c r="Q374" s="5" t="s">
        <v>996</v>
      </c>
    </row>
    <row r="375" spans="1:17">
      <c r="A375" s="5">
        <v>349</v>
      </c>
      <c r="B375" s="5" t="s">
        <v>348</v>
      </c>
      <c r="C375" s="5" t="s">
        <v>757</v>
      </c>
      <c r="D375" s="5" t="s">
        <v>408</v>
      </c>
      <c r="E375" s="5" t="s">
        <v>1165</v>
      </c>
      <c r="F375" s="5">
        <v>18262.420370607899</v>
      </c>
      <c r="G375" s="5">
        <v>13693.3245105239</v>
      </c>
      <c r="H375" s="5">
        <v>46023.742080051401</v>
      </c>
      <c r="I375" s="5">
        <v>54293.965499021098</v>
      </c>
      <c r="J375" s="5">
        <f t="shared" si="20"/>
        <v>1.9827223369190192E-4</v>
      </c>
      <c r="K375" s="5">
        <f t="shared" si="21"/>
        <v>1.6732120994883594E-4</v>
      </c>
      <c r="L375" s="5">
        <f t="shared" si="22"/>
        <v>5.7468138347722757E-4</v>
      </c>
      <c r="M375" s="5">
        <f t="shared" si="23"/>
        <v>6.3035942482857015E-4</v>
      </c>
      <c r="Q375" s="5" t="s">
        <v>1063</v>
      </c>
    </row>
    <row r="376" spans="1:17">
      <c r="A376" s="5">
        <v>387</v>
      </c>
      <c r="B376" s="5" t="s">
        <v>386</v>
      </c>
      <c r="C376" s="5" t="s">
        <v>795</v>
      </c>
      <c r="D376" s="5" t="s">
        <v>408</v>
      </c>
      <c r="E376" s="5" t="s">
        <v>1203</v>
      </c>
      <c r="F376" s="5">
        <v>713.646273241926</v>
      </c>
      <c r="G376" s="5">
        <v>1412.5742534301401</v>
      </c>
      <c r="H376" s="5">
        <v>483.32424453329799</v>
      </c>
      <c r="I376" s="5">
        <v>275.679780292815</v>
      </c>
      <c r="J376" s="5">
        <f t="shared" si="20"/>
        <v>7.7479456605492695E-6</v>
      </c>
      <c r="K376" s="5">
        <f t="shared" si="21"/>
        <v>1.7260500402576222E-5</v>
      </c>
      <c r="L376" s="5">
        <f t="shared" si="22"/>
        <v>6.0350904329631451E-6</v>
      </c>
      <c r="M376" s="5">
        <f t="shared" si="23"/>
        <v>3.2006751790008521E-6</v>
      </c>
      <c r="Q376" s="5" t="s">
        <v>1031</v>
      </c>
    </row>
    <row r="377" spans="1:17">
      <c r="A377" s="5">
        <v>5</v>
      </c>
      <c r="B377" s="5" t="s">
        <v>4</v>
      </c>
      <c r="C377" s="5" t="s">
        <v>413</v>
      </c>
      <c r="D377" s="5" t="s">
        <v>408</v>
      </c>
      <c r="E377" s="5" t="s">
        <v>821</v>
      </c>
      <c r="F377" s="5">
        <v>9511.0685752518602</v>
      </c>
      <c r="G377" s="5">
        <v>1139.28945051092</v>
      </c>
      <c r="H377" s="5">
        <v>7287.8751685666803</v>
      </c>
      <c r="I377" s="5">
        <v>1728.6760767983601</v>
      </c>
      <c r="J377" s="5">
        <f t="shared" si="20"/>
        <v>1.0326017980875499E-4</v>
      </c>
      <c r="K377" s="5">
        <f t="shared" si="21"/>
        <v>1.3921183945865477E-5</v>
      </c>
      <c r="L377" s="5">
        <f t="shared" si="22"/>
        <v>9.1000991992273809E-5</v>
      </c>
      <c r="M377" s="5">
        <f t="shared" si="23"/>
        <v>2.007013574105524E-5</v>
      </c>
      <c r="Q377" s="5" t="s">
        <v>1050</v>
      </c>
    </row>
    <row r="378" spans="1:17">
      <c r="A378" s="5">
        <v>165</v>
      </c>
      <c r="B378" s="5" t="s">
        <v>164</v>
      </c>
      <c r="C378" s="5" t="s">
        <v>573</v>
      </c>
      <c r="D378" s="5" t="s">
        <v>408</v>
      </c>
      <c r="E378" s="5" t="s">
        <v>981</v>
      </c>
      <c r="F378" s="5">
        <v>103250.33308407701</v>
      </c>
      <c r="G378" s="5">
        <v>71249.364630302298</v>
      </c>
      <c r="H378" s="5">
        <v>344252.449513019</v>
      </c>
      <c r="I378" s="5">
        <v>354001.068180484</v>
      </c>
      <c r="J378" s="5">
        <f t="shared" si="20"/>
        <v>1.1209726725467655E-3</v>
      </c>
      <c r="K378" s="5">
        <f t="shared" si="21"/>
        <v>8.7060887871793114E-4</v>
      </c>
      <c r="L378" s="5">
        <f t="shared" si="22"/>
        <v>4.2985525515822041E-3</v>
      </c>
      <c r="M378" s="5">
        <f t="shared" si="23"/>
        <v>4.1099946868123419E-3</v>
      </c>
      <c r="Q378" s="5" t="s">
        <v>1194</v>
      </c>
    </row>
    <row r="379" spans="1:17">
      <c r="A379" s="5">
        <v>111</v>
      </c>
      <c r="B379" s="5" t="s">
        <v>110</v>
      </c>
      <c r="C379" s="5" t="s">
        <v>519</v>
      </c>
      <c r="D379" s="5" t="s">
        <v>408</v>
      </c>
      <c r="E379" s="5" t="s">
        <v>927</v>
      </c>
      <c r="F379" s="5">
        <v>47860.372537953997</v>
      </c>
      <c r="G379" s="5">
        <v>41955.642767357102</v>
      </c>
      <c r="H379" s="5">
        <v>116620.597746706</v>
      </c>
      <c r="I379" s="5">
        <v>138119.65947935401</v>
      </c>
      <c r="J379" s="5">
        <f t="shared" si="20"/>
        <v>5.1961255824004601E-4</v>
      </c>
      <c r="K379" s="5">
        <f t="shared" si="21"/>
        <v>5.1266359068757167E-4</v>
      </c>
      <c r="L379" s="5">
        <f t="shared" si="22"/>
        <v>1.4561981148435855E-3</v>
      </c>
      <c r="M379" s="5">
        <f t="shared" si="23"/>
        <v>1.6035857448742313E-3</v>
      </c>
      <c r="Q379" s="5" t="s">
        <v>939</v>
      </c>
    </row>
    <row r="380" spans="1:17">
      <c r="A380" s="5">
        <v>123</v>
      </c>
      <c r="B380" s="5" t="s">
        <v>122</v>
      </c>
      <c r="C380" s="5" t="s">
        <v>531</v>
      </c>
      <c r="D380" s="5" t="s">
        <v>408</v>
      </c>
      <c r="E380" s="5" t="s">
        <v>939</v>
      </c>
      <c r="F380" s="5">
        <v>82509.819648052493</v>
      </c>
      <c r="G380" s="5">
        <v>72933.408580908203</v>
      </c>
      <c r="H380" s="5">
        <v>132703.23106850701</v>
      </c>
      <c r="I380" s="5">
        <v>180756.15719483301</v>
      </c>
      <c r="J380" s="5">
        <f t="shared" si="20"/>
        <v>8.9579617110690742E-4</v>
      </c>
      <c r="K380" s="5">
        <f t="shared" si="21"/>
        <v>8.9118651647170229E-4</v>
      </c>
      <c r="L380" s="5">
        <f t="shared" si="22"/>
        <v>1.6570159873071895E-3</v>
      </c>
      <c r="M380" s="5">
        <f t="shared" si="23"/>
        <v>2.0986005762576297E-3</v>
      </c>
      <c r="Q380" s="5" t="s">
        <v>1079</v>
      </c>
    </row>
    <row r="381" spans="1:17">
      <c r="A381" s="5">
        <v>263</v>
      </c>
      <c r="B381" s="5" t="s">
        <v>262</v>
      </c>
      <c r="C381" s="5" t="s">
        <v>671</v>
      </c>
      <c r="D381" s="5" t="s">
        <v>408</v>
      </c>
      <c r="E381" s="5" t="s">
        <v>1079</v>
      </c>
      <c r="F381" s="5">
        <v>25569.930069145601</v>
      </c>
      <c r="G381" s="5">
        <v>26840.6772373124</v>
      </c>
      <c r="H381" s="5">
        <v>80760.674446278805</v>
      </c>
      <c r="I381" s="5">
        <v>91100.168442354698</v>
      </c>
      <c r="J381" s="5">
        <f t="shared" si="20"/>
        <v>2.7760872038159464E-4</v>
      </c>
      <c r="K381" s="5">
        <f t="shared" si="21"/>
        <v>3.2797109188070105E-4</v>
      </c>
      <c r="L381" s="5">
        <f t="shared" si="22"/>
        <v>1.0084285636881799E-3</v>
      </c>
      <c r="M381" s="5">
        <f t="shared" si="23"/>
        <v>1.0576838374817903E-3</v>
      </c>
      <c r="Q381" s="5" t="s">
        <v>859</v>
      </c>
    </row>
    <row r="382" spans="1:17">
      <c r="A382" s="5">
        <v>43</v>
      </c>
      <c r="B382" s="5" t="s">
        <v>42</v>
      </c>
      <c r="C382" s="5" t="s">
        <v>451</v>
      </c>
      <c r="D382" s="5" t="s">
        <v>408</v>
      </c>
      <c r="E382" s="5" t="s">
        <v>859</v>
      </c>
      <c r="F382" s="5">
        <v>7555.6726774558601</v>
      </c>
      <c r="G382" s="5">
        <v>6639.71954615902</v>
      </c>
      <c r="H382" s="5">
        <v>7492.0664350940096</v>
      </c>
      <c r="I382" s="5">
        <v>4703.9488708696999</v>
      </c>
      <c r="J382" s="5">
        <f t="shared" si="20"/>
        <v>8.2030753230010129E-5</v>
      </c>
      <c r="K382" s="5">
        <f t="shared" si="21"/>
        <v>8.1131934566396825E-5</v>
      </c>
      <c r="L382" s="5">
        <f t="shared" si="22"/>
        <v>9.3550652542208863E-5</v>
      </c>
      <c r="M382" s="5">
        <f t="shared" si="23"/>
        <v>5.4613408274956215E-5</v>
      </c>
      <c r="Q382" s="5" t="s">
        <v>1202</v>
      </c>
    </row>
    <row r="383" spans="1:17">
      <c r="A383" s="5">
        <v>303</v>
      </c>
      <c r="B383" s="5" t="s">
        <v>302</v>
      </c>
      <c r="C383" s="5" t="s">
        <v>711</v>
      </c>
      <c r="D383" s="5" t="s">
        <v>408</v>
      </c>
      <c r="E383" s="5" t="s">
        <v>1119</v>
      </c>
      <c r="F383" s="5">
        <v>13926.3534333771</v>
      </c>
      <c r="G383" s="5">
        <v>4086.1927880073699</v>
      </c>
      <c r="H383" s="5">
        <v>17543.562759130898</v>
      </c>
      <c r="I383" s="5">
        <v>21835.715887372298</v>
      </c>
      <c r="J383" s="5">
        <f t="shared" si="20"/>
        <v>1.5119623502164806E-4</v>
      </c>
      <c r="K383" s="5">
        <f t="shared" si="21"/>
        <v>4.9929929057632627E-5</v>
      </c>
      <c r="L383" s="5">
        <f t="shared" si="22"/>
        <v>2.1905995605487393E-4</v>
      </c>
      <c r="M383" s="5">
        <f t="shared" si="23"/>
        <v>2.5351526971689406E-4</v>
      </c>
      <c r="Q383" s="5" t="s">
        <v>1215</v>
      </c>
    </row>
    <row r="384" spans="1:17">
      <c r="A384" s="5">
        <v>136</v>
      </c>
      <c r="B384" s="5" t="s">
        <v>135</v>
      </c>
      <c r="C384" s="5" t="s">
        <v>544</v>
      </c>
      <c r="D384" s="5" t="s">
        <v>408</v>
      </c>
      <c r="E384" s="5" t="s">
        <v>952</v>
      </c>
      <c r="F384" s="5">
        <v>23904.574986715099</v>
      </c>
      <c r="G384" s="5">
        <v>12127.290030008</v>
      </c>
      <c r="H384" s="5">
        <v>20782.079655662201</v>
      </c>
      <c r="I384" s="5">
        <v>6043.2102200752197</v>
      </c>
      <c r="J384" s="5">
        <f t="shared" si="20"/>
        <v>2.5952822144537037E-4</v>
      </c>
      <c r="K384" s="5">
        <f t="shared" si="21"/>
        <v>1.4818555126345712E-4</v>
      </c>
      <c r="L384" s="5">
        <f t="shared" si="22"/>
        <v>2.5949811441400636E-4</v>
      </c>
      <c r="M384" s="5">
        <f t="shared" si="23"/>
        <v>7.0162392513279105E-5</v>
      </c>
      <c r="Q384" s="5" t="s">
        <v>1118</v>
      </c>
    </row>
    <row r="385" spans="1:17">
      <c r="A385" s="5">
        <v>401</v>
      </c>
      <c r="B385" s="5" t="s">
        <v>400</v>
      </c>
      <c r="C385" s="5" t="s">
        <v>809</v>
      </c>
      <c r="D385" s="5" t="s">
        <v>408</v>
      </c>
      <c r="E385" s="5" t="s">
        <v>1217</v>
      </c>
      <c r="F385" s="5">
        <v>289.09544381757502</v>
      </c>
      <c r="G385" s="5">
        <v>1479.73065129565</v>
      </c>
      <c r="H385" s="5">
        <v>1555.2561077263399</v>
      </c>
      <c r="I385" s="5">
        <v>463.447126999918</v>
      </c>
      <c r="J385" s="5">
        <f t="shared" si="20"/>
        <v>3.1386638918965125E-6</v>
      </c>
      <c r="K385" s="5">
        <f t="shared" si="21"/>
        <v>1.808109657978846E-5</v>
      </c>
      <c r="L385" s="5">
        <f t="shared" si="22"/>
        <v>1.9419905710730571E-5</v>
      </c>
      <c r="M385" s="5">
        <f t="shared" si="23"/>
        <v>5.3806765029787471E-6</v>
      </c>
      <c r="Q385" s="5" t="s">
        <v>922</v>
      </c>
    </row>
    <row r="386" spans="1:17">
      <c r="A386" s="5">
        <v>109</v>
      </c>
      <c r="B386" s="5" t="s">
        <v>108</v>
      </c>
      <c r="C386" s="5" t="s">
        <v>517</v>
      </c>
      <c r="D386" s="5" t="s">
        <v>408</v>
      </c>
      <c r="E386" s="5" t="s">
        <v>925</v>
      </c>
      <c r="F386" s="5">
        <v>19506.796406488698</v>
      </c>
      <c r="G386" s="5">
        <v>26715.4396614205</v>
      </c>
      <c r="H386" s="5">
        <v>153470.15030516399</v>
      </c>
      <c r="I386" s="5">
        <v>176828.79845251201</v>
      </c>
      <c r="J386" s="5">
        <f t="shared" ref="J386:J409" si="24">F386/92107805.669785</f>
        <v>2.1178222914594632E-4</v>
      </c>
      <c r="K386" s="5">
        <f t="shared" ref="K386:K409" si="25">G386/81838545.8407281</f>
        <v>3.2644079127961713E-4</v>
      </c>
      <c r="L386" s="5">
        <f t="shared" ref="L386:L409" si="26">H386/80085667.2989393</f>
        <v>1.9163247991965803E-3</v>
      </c>
      <c r="M386" s="5">
        <f t="shared" ref="M386:M409" si="27">I386/86131758.1057611</f>
        <v>2.0530034721383964E-3</v>
      </c>
      <c r="Q386" s="5" t="s">
        <v>1011</v>
      </c>
    </row>
    <row r="387" spans="1:17">
      <c r="A387" s="5">
        <v>76</v>
      </c>
      <c r="B387" s="5" t="s">
        <v>75</v>
      </c>
      <c r="C387" s="5" t="s">
        <v>484</v>
      </c>
      <c r="D387" s="5" t="s">
        <v>408</v>
      </c>
      <c r="E387" s="5" t="s">
        <v>892</v>
      </c>
      <c r="F387" s="5">
        <v>263263.71250176599</v>
      </c>
      <c r="G387" s="5">
        <v>194198.569835817</v>
      </c>
      <c r="H387" s="5">
        <v>585705.52316355205</v>
      </c>
      <c r="I387" s="5">
        <v>764676.795428955</v>
      </c>
      <c r="J387" s="5">
        <f t="shared" si="24"/>
        <v>2.8582128364407111E-3</v>
      </c>
      <c r="K387" s="5">
        <f t="shared" si="25"/>
        <v>2.3729474643129759E-3</v>
      </c>
      <c r="L387" s="5">
        <f t="shared" si="26"/>
        <v>7.3134874555925624E-3</v>
      </c>
      <c r="M387" s="5">
        <f t="shared" si="27"/>
        <v>8.8779889351615141E-3</v>
      </c>
      <c r="Q387" s="5" t="s">
        <v>951</v>
      </c>
    </row>
    <row r="388" spans="1:17">
      <c r="A388" s="5">
        <v>190</v>
      </c>
      <c r="B388" s="5" t="s">
        <v>189</v>
      </c>
      <c r="C388" s="5" t="s">
        <v>598</v>
      </c>
      <c r="D388" s="5" t="s">
        <v>408</v>
      </c>
      <c r="E388" s="5" t="s">
        <v>1006</v>
      </c>
      <c r="F388" s="5">
        <v>454.56722785333602</v>
      </c>
      <c r="G388" s="5">
        <v>256.010212266672</v>
      </c>
      <c r="H388" s="5">
        <v>0</v>
      </c>
      <c r="I388" s="5">
        <v>111.502795093822</v>
      </c>
      <c r="J388" s="5">
        <f t="shared" si="24"/>
        <v>4.9351650986345454E-6</v>
      </c>
      <c r="K388" s="5">
        <f t="shared" si="25"/>
        <v>3.1282351077560925E-6</v>
      </c>
      <c r="L388" s="5">
        <f t="shared" si="26"/>
        <v>0</v>
      </c>
      <c r="M388" s="5">
        <f t="shared" si="27"/>
        <v>1.2945607699880901E-6</v>
      </c>
      <c r="Q388" s="5" t="s">
        <v>1201</v>
      </c>
    </row>
    <row r="389" spans="1:17">
      <c r="A389" s="5">
        <v>19</v>
      </c>
      <c r="B389" s="5" t="s">
        <v>18</v>
      </c>
      <c r="C389" s="5" t="s">
        <v>427</v>
      </c>
      <c r="D389" s="5" t="s">
        <v>408</v>
      </c>
      <c r="E389" s="5" t="s">
        <v>835</v>
      </c>
      <c r="F389" s="5">
        <v>4375.8104867717302</v>
      </c>
      <c r="G389" s="5">
        <v>2771.5702532917899</v>
      </c>
      <c r="H389" s="5">
        <v>1192.3443728991799</v>
      </c>
      <c r="I389" s="5">
        <v>704.28859442518899</v>
      </c>
      <c r="J389" s="5">
        <f t="shared" si="24"/>
        <v>4.7507488154254979E-5</v>
      </c>
      <c r="K389" s="5">
        <f t="shared" si="25"/>
        <v>3.3866318430018814E-5</v>
      </c>
      <c r="L389" s="5">
        <f t="shared" si="26"/>
        <v>1.4888361589701981E-5</v>
      </c>
      <c r="M389" s="5">
        <f t="shared" si="27"/>
        <v>8.176874708169707E-6</v>
      </c>
    </row>
    <row r="390" spans="1:17">
      <c r="A390" s="5">
        <v>141</v>
      </c>
      <c r="B390" s="5" t="s">
        <v>140</v>
      </c>
      <c r="C390" s="5" t="s">
        <v>549</v>
      </c>
      <c r="D390" s="5" t="s">
        <v>408</v>
      </c>
      <c r="E390" s="5" t="s">
        <v>957</v>
      </c>
      <c r="F390" s="5">
        <v>1374.59834140153</v>
      </c>
      <c r="G390" s="5">
        <v>3412.8381585818402</v>
      </c>
      <c r="H390" s="5">
        <v>3274.6038570821502</v>
      </c>
      <c r="I390" s="5">
        <v>3790.8141390010601</v>
      </c>
      <c r="J390" s="5">
        <f t="shared" si="24"/>
        <v>1.4923798601060938E-5</v>
      </c>
      <c r="K390" s="5">
        <f t="shared" si="25"/>
        <v>4.1702086999734946E-5</v>
      </c>
      <c r="L390" s="5">
        <f t="shared" si="26"/>
        <v>4.0888762840158302E-5</v>
      </c>
      <c r="M390" s="5">
        <f t="shared" si="27"/>
        <v>4.4011804964509412E-5</v>
      </c>
    </row>
    <row r="391" spans="1:17">
      <c r="A391" s="5">
        <v>334</v>
      </c>
      <c r="B391" s="5" t="s">
        <v>333</v>
      </c>
      <c r="C391" s="5" t="s">
        <v>742</v>
      </c>
      <c r="D391" s="5" t="s">
        <v>408</v>
      </c>
      <c r="E391" s="5" t="s">
        <v>1150</v>
      </c>
      <c r="F391" s="5">
        <v>77239.995656730403</v>
      </c>
      <c r="G391" s="5">
        <v>76099.049451206607</v>
      </c>
      <c r="H391" s="5">
        <v>135422.30644618001</v>
      </c>
      <c r="I391" s="5">
        <v>162083.806032161</v>
      </c>
      <c r="J391" s="5">
        <f t="shared" si="24"/>
        <v>8.3858251855052255E-4</v>
      </c>
      <c r="K391" s="5">
        <f t="shared" si="25"/>
        <v>9.2986805507649722E-4</v>
      </c>
      <c r="L391" s="5">
        <f t="shared" si="26"/>
        <v>1.6909680722354875E-3</v>
      </c>
      <c r="M391" s="5">
        <f t="shared" si="27"/>
        <v>1.8818123488567185E-3</v>
      </c>
    </row>
    <row r="392" spans="1:17">
      <c r="A392" s="5">
        <v>226</v>
      </c>
      <c r="B392" s="5" t="s">
        <v>225</v>
      </c>
      <c r="C392" s="5" t="s">
        <v>634</v>
      </c>
      <c r="D392" s="5" t="s">
        <v>408</v>
      </c>
      <c r="E392" s="5" t="s">
        <v>1042</v>
      </c>
      <c r="F392" s="5">
        <v>507.880202394815</v>
      </c>
      <c r="G392" s="5">
        <v>651.52922632538503</v>
      </c>
      <c r="H392" s="5">
        <v>164.05195999828999</v>
      </c>
      <c r="I392" s="5">
        <v>641.48201199556797</v>
      </c>
      <c r="J392" s="5">
        <f t="shared" si="24"/>
        <v>5.5139757016426218E-6</v>
      </c>
      <c r="K392" s="5">
        <f t="shared" si="25"/>
        <v>7.9611535081937194E-6</v>
      </c>
      <c r="L392" s="5">
        <f t="shared" si="26"/>
        <v>2.0484559288983133E-6</v>
      </c>
      <c r="M392" s="5">
        <f t="shared" si="27"/>
        <v>7.4476827839493636E-6</v>
      </c>
    </row>
    <row r="393" spans="1:17">
      <c r="A393" s="5">
        <v>386</v>
      </c>
      <c r="B393" s="5" t="s">
        <v>385</v>
      </c>
      <c r="C393" s="5" t="s">
        <v>794</v>
      </c>
      <c r="D393" s="5" t="s">
        <v>408</v>
      </c>
      <c r="E393" s="5" t="s">
        <v>1202</v>
      </c>
      <c r="F393" s="5">
        <v>1841.4375410731</v>
      </c>
      <c r="G393" s="5">
        <v>385.63158539596998</v>
      </c>
      <c r="H393" s="5">
        <v>3452.6000148029402</v>
      </c>
      <c r="I393" s="5">
        <v>726.07490305902104</v>
      </c>
      <c r="J393" s="5">
        <f t="shared" si="24"/>
        <v>1.9992198572994173E-5</v>
      </c>
      <c r="K393" s="5">
        <f t="shared" si="25"/>
        <v>4.7121021205151352E-6</v>
      </c>
      <c r="L393" s="5">
        <f t="shared" si="26"/>
        <v>4.3111334789972689E-5</v>
      </c>
      <c r="M393" s="5">
        <f t="shared" si="27"/>
        <v>8.4298163537713273E-6</v>
      </c>
    </row>
    <row r="394" spans="1:17">
      <c r="A394" s="5">
        <v>399</v>
      </c>
      <c r="B394" s="5" t="s">
        <v>398</v>
      </c>
      <c r="C394" s="5" t="s">
        <v>807</v>
      </c>
      <c r="D394" s="5" t="s">
        <v>408</v>
      </c>
      <c r="E394" s="5" t="s">
        <v>1215</v>
      </c>
      <c r="F394" s="5">
        <v>16008.353845109399</v>
      </c>
      <c r="G394" s="5">
        <v>12462.789282121301</v>
      </c>
      <c r="H394" s="5">
        <v>36621.195979682998</v>
      </c>
      <c r="I394" s="5">
        <v>43732.4153859656</v>
      </c>
      <c r="J394" s="5">
        <f t="shared" si="24"/>
        <v>1.7380018695159049E-4</v>
      </c>
      <c r="K394" s="5">
        <f t="shared" si="25"/>
        <v>1.5228507733233717E-4</v>
      </c>
      <c r="L394" s="5">
        <f t="shared" si="26"/>
        <v>4.5727528051911514E-4</v>
      </c>
      <c r="M394" s="5">
        <f t="shared" si="27"/>
        <v>5.0773856644452343E-4</v>
      </c>
    </row>
    <row r="395" spans="1:17">
      <c r="A395" s="5">
        <v>302</v>
      </c>
      <c r="B395" s="5" t="s">
        <v>301</v>
      </c>
      <c r="C395" s="5" t="s">
        <v>710</v>
      </c>
      <c r="D395" s="5" t="s">
        <v>408</v>
      </c>
      <c r="E395" s="5" t="s">
        <v>1118</v>
      </c>
      <c r="F395" s="5">
        <v>65847.998227584903</v>
      </c>
      <c r="G395" s="5">
        <v>39904.248550488599</v>
      </c>
      <c r="H395" s="5">
        <v>113549.31985282101</v>
      </c>
      <c r="I395" s="5">
        <v>148124.12062767</v>
      </c>
      <c r="J395" s="5">
        <f t="shared" si="24"/>
        <v>7.1490138917928493E-4</v>
      </c>
      <c r="K395" s="5">
        <f t="shared" si="25"/>
        <v>4.8759723355971078E-4</v>
      </c>
      <c r="L395" s="5">
        <f t="shared" si="26"/>
        <v>1.4178482078318765E-3</v>
      </c>
      <c r="M395" s="5">
        <f t="shared" si="27"/>
        <v>1.7197387338336754E-3</v>
      </c>
    </row>
    <row r="396" spans="1:17">
      <c r="A396" s="5">
        <v>106</v>
      </c>
      <c r="B396" s="5" t="s">
        <v>105</v>
      </c>
      <c r="C396" s="5" t="s">
        <v>514</v>
      </c>
      <c r="D396" s="5" t="s">
        <v>408</v>
      </c>
      <c r="E396" s="5" t="s">
        <v>922</v>
      </c>
      <c r="F396" s="5">
        <v>1014.62610139802</v>
      </c>
      <c r="G396" s="5">
        <v>3133.8663636024999</v>
      </c>
      <c r="H396" s="5">
        <v>3664.5324869306901</v>
      </c>
      <c r="I396" s="5">
        <v>6854.2355377592503</v>
      </c>
      <c r="J396" s="5">
        <f t="shared" si="24"/>
        <v>1.1015636449266292E-5</v>
      </c>
      <c r="K396" s="5">
        <f t="shared" si="25"/>
        <v>3.8293280158002111E-5</v>
      </c>
      <c r="L396" s="5">
        <f t="shared" si="26"/>
        <v>4.5757656900727671E-5</v>
      </c>
      <c r="M396" s="5">
        <f t="shared" si="27"/>
        <v>7.9578493328128066E-5</v>
      </c>
    </row>
    <row r="397" spans="1:17">
      <c r="A397" s="5">
        <v>172</v>
      </c>
      <c r="B397" s="5" t="s">
        <v>171</v>
      </c>
      <c r="C397" s="5" t="s">
        <v>580</v>
      </c>
      <c r="D397" s="5" t="s">
        <v>408</v>
      </c>
      <c r="E397" s="5" t="s">
        <v>988</v>
      </c>
      <c r="F397" s="5">
        <v>1886.2726108444399</v>
      </c>
      <c r="G397" s="5">
        <v>1060.9502887809599</v>
      </c>
      <c r="H397" s="5">
        <v>3896.6592994421899</v>
      </c>
      <c r="I397" s="5">
        <v>1694.0423789260601</v>
      </c>
      <c r="J397" s="5">
        <f t="shared" si="24"/>
        <v>2.0478965893584542E-5</v>
      </c>
      <c r="K397" s="5">
        <f t="shared" si="25"/>
        <v>1.2963943553515134E-5</v>
      </c>
      <c r="L397" s="5">
        <f t="shared" si="26"/>
        <v>4.8656138243775351E-5</v>
      </c>
      <c r="M397" s="5">
        <f t="shared" si="27"/>
        <v>1.9668034371781278E-5</v>
      </c>
    </row>
    <row r="398" spans="1:17">
      <c r="A398" s="5">
        <v>169</v>
      </c>
      <c r="B398" s="5" t="s">
        <v>168</v>
      </c>
      <c r="C398" s="5" t="s">
        <v>577</v>
      </c>
      <c r="D398" s="5" t="s">
        <v>408</v>
      </c>
      <c r="E398" s="5" t="s">
        <v>985</v>
      </c>
      <c r="F398" s="5">
        <v>6458.9530037618597</v>
      </c>
      <c r="G398" s="5">
        <v>9003.9268227780994</v>
      </c>
      <c r="H398" s="5">
        <v>7533.6608830806899</v>
      </c>
      <c r="I398" s="5">
        <v>1067.0550936510299</v>
      </c>
      <c r="J398" s="5">
        <f t="shared" si="24"/>
        <v>7.0123839741854279E-5</v>
      </c>
      <c r="K398" s="5">
        <f t="shared" si="25"/>
        <v>1.100206110736778E-4</v>
      </c>
      <c r="L398" s="5">
        <f t="shared" si="26"/>
        <v>9.407002697448299E-5</v>
      </c>
      <c r="M398" s="5">
        <f t="shared" si="27"/>
        <v>1.2388637096444659E-5</v>
      </c>
    </row>
    <row r="399" spans="1:17">
      <c r="A399" s="5">
        <v>7</v>
      </c>
      <c r="B399" s="5" t="s">
        <v>6</v>
      </c>
      <c r="C399" s="5" t="s">
        <v>415</v>
      </c>
      <c r="D399" s="5" t="s">
        <v>408</v>
      </c>
      <c r="E399" s="5" t="s">
        <v>823</v>
      </c>
      <c r="F399" s="5">
        <v>752.20724061767999</v>
      </c>
      <c r="G399" s="5">
        <v>813.65950150035701</v>
      </c>
      <c r="H399" s="5">
        <v>328.63589100173402</v>
      </c>
      <c r="I399" s="5">
        <v>574.11442399365399</v>
      </c>
      <c r="J399" s="5">
        <f t="shared" si="24"/>
        <v>8.1665960354588471E-6</v>
      </c>
      <c r="K399" s="5">
        <f t="shared" si="25"/>
        <v>9.9422526774104525E-6</v>
      </c>
      <c r="L399" s="5">
        <f t="shared" si="26"/>
        <v>4.103554382271928E-6</v>
      </c>
      <c r="M399" s="5">
        <f t="shared" si="27"/>
        <v>6.6655370402250411E-6</v>
      </c>
    </row>
    <row r="400" spans="1:17">
      <c r="A400" s="5">
        <v>195</v>
      </c>
      <c r="B400" s="5" t="s">
        <v>194</v>
      </c>
      <c r="C400" s="5" t="s">
        <v>603</v>
      </c>
      <c r="D400" s="5" t="s">
        <v>408</v>
      </c>
      <c r="E400" s="5" t="s">
        <v>1011</v>
      </c>
      <c r="F400" s="5">
        <v>1560.48108554701</v>
      </c>
      <c r="G400" s="5">
        <v>4098.9101594927597</v>
      </c>
      <c r="H400" s="5">
        <v>310.09229180859103</v>
      </c>
      <c r="I400" s="5">
        <v>2222.5755049846898</v>
      </c>
      <c r="J400" s="5">
        <f t="shared" si="24"/>
        <v>1.694189840046216E-5</v>
      </c>
      <c r="K400" s="5">
        <f t="shared" si="25"/>
        <v>5.0085324920972376E-5</v>
      </c>
      <c r="L400" s="5">
        <f t="shared" si="26"/>
        <v>3.8720073424760995E-6</v>
      </c>
      <c r="M400" s="5">
        <f t="shared" si="27"/>
        <v>2.5804367098319203E-5</v>
      </c>
    </row>
    <row r="401" spans="1:13">
      <c r="A401" s="5">
        <v>39</v>
      </c>
      <c r="B401" s="5" t="s">
        <v>38</v>
      </c>
      <c r="C401" s="5" t="s">
        <v>447</v>
      </c>
      <c r="D401" s="5" t="s">
        <v>408</v>
      </c>
      <c r="E401" s="5" t="s">
        <v>855</v>
      </c>
      <c r="F401" s="5">
        <v>6531.3548046771602</v>
      </c>
      <c r="G401" s="5">
        <v>4192.4462680087599</v>
      </c>
      <c r="H401" s="5">
        <v>2536.8122728272701</v>
      </c>
      <c r="I401" s="5">
        <v>5872.3334949437603</v>
      </c>
      <c r="J401" s="5">
        <f t="shared" si="24"/>
        <v>7.0909894738917906E-5</v>
      </c>
      <c r="K401" s="5">
        <f t="shared" si="25"/>
        <v>5.1228259555930796E-5</v>
      </c>
      <c r="L401" s="5">
        <f t="shared" si="26"/>
        <v>3.1676233193612525E-5</v>
      </c>
      <c r="M401" s="5">
        <f t="shared" si="27"/>
        <v>6.8178493323370093E-5</v>
      </c>
    </row>
    <row r="402" spans="1:13">
      <c r="A402" s="5">
        <v>229</v>
      </c>
      <c r="B402" s="5" t="s">
        <v>228</v>
      </c>
      <c r="C402" s="5" t="s">
        <v>637</v>
      </c>
      <c r="D402" s="5" t="s">
        <v>408</v>
      </c>
      <c r="E402" s="5" t="s">
        <v>1045</v>
      </c>
      <c r="F402" s="5">
        <v>393.52961286877002</v>
      </c>
      <c r="G402" s="5">
        <v>5603.00395155975</v>
      </c>
      <c r="H402" s="5">
        <v>4415.6385049521996</v>
      </c>
      <c r="I402" s="5">
        <v>5201.0570343988702</v>
      </c>
      <c r="J402" s="5">
        <f t="shared" si="24"/>
        <v>4.2724892858658483E-6</v>
      </c>
      <c r="K402" s="5">
        <f t="shared" si="25"/>
        <v>6.8464119126263067E-5</v>
      </c>
      <c r="L402" s="5">
        <f t="shared" si="26"/>
        <v>5.5136438939439078E-5</v>
      </c>
      <c r="M402" s="5">
        <f t="shared" si="27"/>
        <v>6.0384893432832263E-5</v>
      </c>
    </row>
    <row r="403" spans="1:13">
      <c r="A403" s="5">
        <v>135</v>
      </c>
      <c r="B403" s="5" t="s">
        <v>134</v>
      </c>
      <c r="C403" s="5" t="s">
        <v>543</v>
      </c>
      <c r="D403" s="5" t="s">
        <v>408</v>
      </c>
      <c r="E403" s="5" t="s">
        <v>951</v>
      </c>
      <c r="F403" s="5">
        <v>731.372949586495</v>
      </c>
      <c r="G403" s="5">
        <v>969.79023968810202</v>
      </c>
      <c r="H403" s="5">
        <v>1092.84101559691</v>
      </c>
      <c r="I403" s="5">
        <v>1018.56922220388</v>
      </c>
      <c r="J403" s="5">
        <f t="shared" si="24"/>
        <v>7.9404014053763775E-6</v>
      </c>
      <c r="K403" s="5">
        <f t="shared" si="25"/>
        <v>1.1850042418586967E-5</v>
      </c>
      <c r="L403" s="5">
        <f t="shared" si="26"/>
        <v>1.3645900102419252E-5</v>
      </c>
      <c r="M403" s="5">
        <f t="shared" si="27"/>
        <v>1.182571033733202E-5</v>
      </c>
    </row>
    <row r="404" spans="1:13">
      <c r="A404" s="5">
        <v>278</v>
      </c>
      <c r="B404" s="5" t="s">
        <v>277</v>
      </c>
      <c r="C404" s="5" t="s">
        <v>686</v>
      </c>
      <c r="D404" s="5" t="s">
        <v>408</v>
      </c>
      <c r="E404" s="5" t="s">
        <v>1094</v>
      </c>
      <c r="F404" s="5">
        <v>2121.4130062433401</v>
      </c>
      <c r="G404" s="5">
        <v>3313.4288490746799</v>
      </c>
      <c r="H404" s="5">
        <v>1795.04162838092</v>
      </c>
      <c r="I404" s="5">
        <v>2096.2569319763902</v>
      </c>
      <c r="J404" s="5">
        <f t="shared" si="24"/>
        <v>2.3031848287090911E-5</v>
      </c>
      <c r="K404" s="5">
        <f t="shared" si="25"/>
        <v>4.0487386659132271E-5</v>
      </c>
      <c r="L404" s="5">
        <f t="shared" si="26"/>
        <v>2.2414018499471184E-5</v>
      </c>
      <c r="M404" s="5">
        <f t="shared" si="27"/>
        <v>2.4337793377007335E-5</v>
      </c>
    </row>
    <row r="405" spans="1:13">
      <c r="A405" s="5">
        <v>368</v>
      </c>
      <c r="B405" s="5" t="s">
        <v>367</v>
      </c>
      <c r="C405" s="5" t="s">
        <v>776</v>
      </c>
      <c r="D405" s="5" t="s">
        <v>408</v>
      </c>
      <c r="E405" s="5" t="s">
        <v>1184</v>
      </c>
      <c r="F405" s="5">
        <v>2103.2377518574799</v>
      </c>
      <c r="G405" s="5">
        <v>5107.7101404021596</v>
      </c>
      <c r="H405" s="5">
        <v>308.84649967786999</v>
      </c>
      <c r="I405" s="5">
        <v>504.83008567632402</v>
      </c>
      <c r="J405" s="5">
        <f t="shared" si="24"/>
        <v>2.2834522400824332E-5</v>
      </c>
      <c r="K405" s="5">
        <f t="shared" si="25"/>
        <v>6.2412034426205997E-5</v>
      </c>
      <c r="L405" s="5">
        <f t="shared" si="26"/>
        <v>3.8564515985741251E-6</v>
      </c>
      <c r="M405" s="5">
        <f t="shared" si="27"/>
        <v>5.8611375963839457E-6</v>
      </c>
    </row>
    <row r="406" spans="1:13">
      <c r="A406" s="5">
        <v>283</v>
      </c>
      <c r="B406" s="5" t="s">
        <v>282</v>
      </c>
      <c r="C406" s="5" t="s">
        <v>691</v>
      </c>
      <c r="D406" s="5" t="s">
        <v>408</v>
      </c>
      <c r="E406" s="5" t="s">
        <v>1099</v>
      </c>
      <c r="F406" s="5">
        <v>2659.8862305862899</v>
      </c>
      <c r="G406" s="5">
        <v>1271.33251874036</v>
      </c>
      <c r="H406" s="5">
        <v>2387.2443776462001</v>
      </c>
      <c r="I406" s="5">
        <v>1845.83364930168</v>
      </c>
      <c r="J406" s="5">
        <f t="shared" si="24"/>
        <v>2.8877967629825297E-5</v>
      </c>
      <c r="K406" s="5">
        <f t="shared" si="25"/>
        <v>1.5534642089249629E-5</v>
      </c>
      <c r="L406" s="5">
        <f t="shared" si="26"/>
        <v>2.9808634405644991E-5</v>
      </c>
      <c r="M406" s="5">
        <f t="shared" si="27"/>
        <v>2.1430349152227716E-5</v>
      </c>
    </row>
    <row r="407" spans="1:13">
      <c r="A407" s="5">
        <v>162</v>
      </c>
      <c r="B407" s="5" t="s">
        <v>161</v>
      </c>
      <c r="C407" s="5" t="s">
        <v>570</v>
      </c>
      <c r="D407" s="5" t="s">
        <v>408</v>
      </c>
      <c r="E407" s="5" t="s">
        <v>978</v>
      </c>
      <c r="F407" s="5">
        <v>536.77674261624804</v>
      </c>
      <c r="G407" s="5">
        <v>1986.0534763081</v>
      </c>
      <c r="H407" s="5">
        <v>2368.5097596659798</v>
      </c>
      <c r="I407" s="5">
        <v>684.19318137416803</v>
      </c>
      <c r="J407" s="5">
        <f t="shared" si="24"/>
        <v>5.8277009067031989E-6</v>
      </c>
      <c r="K407" s="5">
        <f t="shared" si="25"/>
        <v>2.426794679579598E-5</v>
      </c>
      <c r="L407" s="5">
        <f t="shared" si="26"/>
        <v>2.9574702185160534E-5</v>
      </c>
      <c r="M407" s="5">
        <f t="shared" si="27"/>
        <v>7.9435645622610882E-6</v>
      </c>
    </row>
    <row r="408" spans="1:13">
      <c r="A408" s="5">
        <v>385</v>
      </c>
      <c r="B408" s="5" t="s">
        <v>384</v>
      </c>
      <c r="C408" s="5" t="s">
        <v>793</v>
      </c>
      <c r="D408" s="5" t="s">
        <v>408</v>
      </c>
      <c r="E408" s="5" t="s">
        <v>1201</v>
      </c>
      <c r="F408" s="5">
        <v>1148.15145879224</v>
      </c>
      <c r="G408" s="5">
        <v>3333.73991432305</v>
      </c>
      <c r="H408" s="5">
        <v>271.86852050960402</v>
      </c>
      <c r="I408" s="5">
        <v>1003.6765547932901</v>
      </c>
      <c r="J408" s="5">
        <f t="shared" si="24"/>
        <v>1.2465300312423783E-5</v>
      </c>
      <c r="K408" s="5">
        <f t="shared" si="25"/>
        <v>4.0735571240611747E-5</v>
      </c>
      <c r="L408" s="5">
        <f t="shared" si="26"/>
        <v>3.3947212988160343E-6</v>
      </c>
      <c r="M408" s="5">
        <f t="shared" si="27"/>
        <v>1.165280468977397E-5</v>
      </c>
    </row>
    <row r="409" spans="1:13">
      <c r="A409" s="5">
        <v>337</v>
      </c>
      <c r="B409" s="5" t="s">
        <v>336</v>
      </c>
      <c r="C409" s="5" t="s">
        <v>745</v>
      </c>
      <c r="D409" s="5" t="s">
        <v>408</v>
      </c>
      <c r="E409" s="5" t="s">
        <v>1153</v>
      </c>
      <c r="F409" s="5">
        <v>103457.58915019799</v>
      </c>
      <c r="G409" s="5">
        <v>41324.539041940101</v>
      </c>
      <c r="H409" s="5">
        <v>68181.140251115896</v>
      </c>
      <c r="I409" s="5">
        <v>99230.201191867105</v>
      </c>
      <c r="J409" s="5">
        <f t="shared" si="24"/>
        <v>1.1232228191506704E-3</v>
      </c>
      <c r="K409" s="5">
        <f t="shared" si="25"/>
        <v>5.0495202007089387E-4</v>
      </c>
      <c r="L409" s="5">
        <f t="shared" si="26"/>
        <v>8.5135258967891409E-4</v>
      </c>
      <c r="M409" s="5">
        <f t="shared" si="27"/>
        <v>1.1520744888316623E-3</v>
      </c>
    </row>
    <row r="411" spans="1:13">
      <c r="F411" s="5">
        <f t="shared" ref="F411:M411" si="28">SUM(F2:F409)</f>
        <v>92107805.669784889</v>
      </c>
      <c r="G411" s="5">
        <f t="shared" si="28"/>
        <v>81838545.840728059</v>
      </c>
      <c r="H411" s="5">
        <f t="shared" si="28"/>
        <v>80085667.298939168</v>
      </c>
      <c r="I411" s="5">
        <f t="shared" si="28"/>
        <v>86131758.105761036</v>
      </c>
      <c r="J411" s="5">
        <f t="shared" si="28"/>
        <v>0.99999999999999989</v>
      </c>
      <c r="K411" s="5">
        <f t="shared" si="28"/>
        <v>0.99999999999999922</v>
      </c>
      <c r="L411" s="5">
        <f t="shared" si="28"/>
        <v>0.99999999999999911</v>
      </c>
      <c r="M411" s="5">
        <f t="shared" si="28"/>
        <v>1.0000000000000009</v>
      </c>
    </row>
  </sheetData>
  <sortState xmlns:xlrd2="http://schemas.microsoft.com/office/spreadsheetml/2017/richdata2" ref="A2:M411">
    <sortCondition ref="E1:E411"/>
  </sortState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定量解析</vt:lpstr>
      <vt:lpstr>規格化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TT5600-1</dc:creator>
  <cp:lastModifiedBy>Microsoft Office User</cp:lastModifiedBy>
  <dcterms:created xsi:type="dcterms:W3CDTF">2022-04-26T06:50:28Z</dcterms:created>
  <dcterms:modified xsi:type="dcterms:W3CDTF">2022-07-12T03:14:33Z</dcterms:modified>
</cp:coreProperties>
</file>