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HD student\Publications\SmartBox manuscript\MPP conversion\Drafts in process\Nature communications version\final submission\Nat Comm\"/>
    </mc:Choice>
  </mc:AlternateContent>
  <xr:revisionPtr revIDLastSave="0" documentId="13_ncr:1_{E12A0988-04AD-438C-8DAC-41E11E53FF4A}" xr6:coauthVersionLast="47" xr6:coauthVersionMax="47" xr10:uidLastSave="{00000000-0000-0000-0000-000000000000}"/>
  <bookViews>
    <workbookView xWindow="-28920" yWindow="-1635" windowWidth="29040" windowHeight="15840" xr2:uid="{639A549A-2C69-4F75-9874-C1431297D2DB}"/>
  </bookViews>
  <sheets>
    <sheet name="Figure 2" sheetId="2" r:id="rId1"/>
    <sheet name="Primer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2" l="1"/>
  <c r="J73" i="2" s="1"/>
  <c r="I69" i="2"/>
  <c r="H65" i="2"/>
  <c r="J65" i="2" s="1"/>
  <c r="I61" i="2"/>
  <c r="H57" i="2"/>
  <c r="J57" i="2" s="1"/>
  <c r="I44" i="2"/>
  <c r="I42" i="2"/>
  <c r="I40" i="2"/>
  <c r="I15" i="2"/>
  <c r="I14" i="2"/>
  <c r="I13" i="2"/>
  <c r="I12" i="2"/>
  <c r="I11" i="2"/>
  <c r="I8" i="2"/>
  <c r="H6" i="2"/>
  <c r="J6" i="2" s="1"/>
  <c r="I71" i="2"/>
  <c r="I67" i="2"/>
  <c r="I63" i="2"/>
  <c r="I59" i="2"/>
  <c r="I55" i="2"/>
  <c r="I38" i="2"/>
  <c r="I36" i="2"/>
  <c r="I34" i="2"/>
  <c r="I32" i="2"/>
  <c r="I30" i="2"/>
  <c r="I28" i="2"/>
  <c r="I26" i="2"/>
  <c r="I24" i="2"/>
  <c r="I22" i="2"/>
  <c r="I20" i="2"/>
  <c r="I18" i="2"/>
  <c r="I16" i="2"/>
  <c r="I9" i="2"/>
  <c r="I5" i="2"/>
  <c r="I4" i="2"/>
  <c r="I74" i="2"/>
  <c r="H74" i="2"/>
  <c r="J74" i="2" s="1"/>
  <c r="I72" i="2"/>
  <c r="H72" i="2"/>
  <c r="J72" i="2" s="1"/>
  <c r="H71" i="2"/>
  <c r="J71" i="2" s="1"/>
  <c r="I70" i="2"/>
  <c r="H70" i="2"/>
  <c r="J70" i="2" s="1"/>
  <c r="I68" i="2"/>
  <c r="H68" i="2"/>
  <c r="J68" i="2" s="1"/>
  <c r="H67" i="2"/>
  <c r="J67" i="2" s="1"/>
  <c r="I66" i="2"/>
  <c r="H66" i="2"/>
  <c r="J66" i="2" s="1"/>
  <c r="I64" i="2"/>
  <c r="H64" i="2"/>
  <c r="J64" i="2" s="1"/>
  <c r="H63" i="2"/>
  <c r="J63" i="2" s="1"/>
  <c r="I62" i="2"/>
  <c r="H62" i="2"/>
  <c r="J62" i="2" s="1"/>
  <c r="I60" i="2"/>
  <c r="H60" i="2"/>
  <c r="J60" i="2" s="1"/>
  <c r="H59" i="2"/>
  <c r="J59" i="2" s="1"/>
  <c r="I58" i="2"/>
  <c r="H58" i="2"/>
  <c r="J58" i="2" s="1"/>
  <c r="I56" i="2"/>
  <c r="H56" i="2"/>
  <c r="J56" i="2" s="1"/>
  <c r="H55" i="2"/>
  <c r="J55" i="2" s="1"/>
  <c r="I54" i="2"/>
  <c r="H54" i="2"/>
  <c r="J54" i="2" s="1"/>
  <c r="I53" i="2"/>
  <c r="H53" i="2"/>
  <c r="J53" i="2" s="1"/>
  <c r="I52" i="2"/>
  <c r="H52" i="2"/>
  <c r="J52" i="2" s="1"/>
  <c r="I51" i="2"/>
  <c r="H51" i="2"/>
  <c r="J51" i="2" s="1"/>
  <c r="I50" i="2"/>
  <c r="H50" i="2"/>
  <c r="J50" i="2" s="1"/>
  <c r="I49" i="2"/>
  <c r="H49" i="2"/>
  <c r="J49" i="2" s="1"/>
  <c r="I48" i="2"/>
  <c r="H48" i="2"/>
  <c r="J48" i="2" s="1"/>
  <c r="I47" i="2"/>
  <c r="H47" i="2"/>
  <c r="J47" i="2" s="1"/>
  <c r="I46" i="2"/>
  <c r="H46" i="2"/>
  <c r="J46" i="2" s="1"/>
  <c r="I45" i="2"/>
  <c r="H45" i="2"/>
  <c r="J45" i="2" s="1"/>
  <c r="I43" i="2"/>
  <c r="H43" i="2"/>
  <c r="J43" i="2" s="1"/>
  <c r="I41" i="2"/>
  <c r="H41" i="2"/>
  <c r="J41" i="2" s="1"/>
  <c r="I39" i="2"/>
  <c r="H39" i="2"/>
  <c r="J39" i="2" s="1"/>
  <c r="I37" i="2"/>
  <c r="H37" i="2"/>
  <c r="J37" i="2" s="1"/>
  <c r="I35" i="2"/>
  <c r="H35" i="2"/>
  <c r="J35" i="2" s="1"/>
  <c r="I33" i="2"/>
  <c r="H33" i="2"/>
  <c r="J33" i="2" s="1"/>
  <c r="I31" i="2"/>
  <c r="H31" i="2"/>
  <c r="J31" i="2" s="1"/>
  <c r="I29" i="2"/>
  <c r="H29" i="2"/>
  <c r="J29" i="2" s="1"/>
  <c r="I27" i="2"/>
  <c r="H27" i="2"/>
  <c r="J27" i="2" s="1"/>
  <c r="I25" i="2"/>
  <c r="H25" i="2"/>
  <c r="J25" i="2" s="1"/>
  <c r="I23" i="2"/>
  <c r="H23" i="2"/>
  <c r="J23" i="2" s="1"/>
  <c r="I21" i="2"/>
  <c r="H21" i="2"/>
  <c r="J21" i="2" s="1"/>
  <c r="I19" i="2"/>
  <c r="H19" i="2"/>
  <c r="J19" i="2" s="1"/>
  <c r="I17" i="2"/>
  <c r="H17" i="2"/>
  <c r="J17" i="2" s="1"/>
  <c r="H14" i="2"/>
  <c r="J14" i="2" s="1"/>
  <c r="H12" i="2"/>
  <c r="J12" i="2" s="1"/>
  <c r="I10" i="2"/>
  <c r="H10" i="2"/>
  <c r="J10" i="2" s="1"/>
  <c r="H9" i="2"/>
  <c r="J9" i="2" s="1"/>
  <c r="I7" i="2"/>
  <c r="H7" i="2"/>
  <c r="J7" i="2" s="1"/>
  <c r="I6" i="2"/>
  <c r="H5" i="2"/>
  <c r="J5" i="2" s="1"/>
  <c r="H8" i="2" l="1"/>
  <c r="J8" i="2" s="1"/>
  <c r="H61" i="2"/>
  <c r="J61" i="2" s="1"/>
  <c r="H69" i="2"/>
  <c r="J69" i="2" s="1"/>
  <c r="I57" i="2"/>
  <c r="I65" i="2"/>
  <c r="I73" i="2"/>
  <c r="H11" i="2"/>
  <c r="J11" i="2" s="1"/>
  <c r="H13" i="2"/>
  <c r="J13" i="2" s="1"/>
  <c r="H15" i="2"/>
  <c r="J15" i="2" s="1"/>
  <c r="H4" i="2"/>
  <c r="J4" i="2" s="1"/>
  <c r="H16" i="2"/>
  <c r="J16" i="2" s="1"/>
  <c r="H18" i="2"/>
  <c r="J18" i="2" s="1"/>
  <c r="H20" i="2"/>
  <c r="J20" i="2" s="1"/>
  <c r="H22" i="2"/>
  <c r="J22" i="2" s="1"/>
  <c r="H24" i="2"/>
  <c r="J24" i="2" s="1"/>
  <c r="H26" i="2"/>
  <c r="J26" i="2" s="1"/>
  <c r="H28" i="2"/>
  <c r="J28" i="2" s="1"/>
  <c r="H30" i="2"/>
  <c r="J30" i="2" s="1"/>
  <c r="H32" i="2"/>
  <c r="J32" i="2" s="1"/>
  <c r="H34" i="2"/>
  <c r="J34" i="2" s="1"/>
  <c r="H36" i="2"/>
  <c r="J36" i="2" s="1"/>
  <c r="H38" i="2"/>
  <c r="J38" i="2" s="1"/>
  <c r="H40" i="2"/>
  <c r="J40" i="2" s="1"/>
  <c r="H42" i="2"/>
  <c r="J42" i="2" s="1"/>
  <c r="H44" i="2"/>
  <c r="J44" i="2" s="1"/>
</calcChain>
</file>

<file path=xl/sharedStrings.xml><?xml version="1.0" encoding="utf-8"?>
<sst xmlns="http://schemas.openxmlformats.org/spreadsheetml/2006/main" count="510" uniqueCount="497">
  <si>
    <t>atgGAGcgaacccttcccccagg</t>
  </si>
  <si>
    <t>gggttcgCTCcatatgtaattcctcctgttag</t>
  </si>
  <si>
    <t>gcgaTGGcttcccccaggcgtttc</t>
  </si>
  <si>
    <t>gggggaagCCAtcgcgtcatatgtaattcc</t>
  </si>
  <si>
    <t>cgaTACcttcccccaggcgtttc</t>
  </si>
  <si>
    <t>ggggaagGTAtcgcgtcatatgtaattcc</t>
  </si>
  <si>
    <t>ccgcAGCgtcgtcggcgacaaatg</t>
  </si>
  <si>
    <t>gacgacGCTgcggaagcgctggag</t>
  </si>
  <si>
    <t>gtcgGACgcagacgaactcgaagc</t>
  </si>
  <si>
    <t>gtctgcGTCcgacaggacccatttg</t>
  </si>
  <si>
    <t>gtcgaccCCAgacgaactcgaagc</t>
  </si>
  <si>
    <t>gtcTGGggtcgacaggacccatttg</t>
  </si>
  <si>
    <t>ccgagAAGgtccaggacatcgtc</t>
  </si>
  <si>
    <t>tggacCTTctcggtcgactccggtg</t>
  </si>
  <si>
    <t>ccgagAGCgtccaggacatcgtcc</t>
  </si>
  <si>
    <t>tggacGCTctcggtcgactccggtg</t>
  </si>
  <si>
    <t>ccgagACGgtccaggacatcgtc</t>
  </si>
  <si>
    <t>tggacCGTctcggtcgactccggtg</t>
  </si>
  <si>
    <t>cCAGtacggcatccccctctcc</t>
  </si>
  <si>
    <t>gatgccgtaCTGgttggcgatccggac</t>
  </si>
  <si>
    <t>ctcGACccggtctcgaccggaaag</t>
  </si>
  <si>
    <t>agaccggGTCgagggggatgccgtac</t>
  </si>
  <si>
    <t>ctcCACccggtctcgaccggaaag</t>
  </si>
  <si>
    <t>agaccggGTGgagggggatgccgtac</t>
  </si>
  <si>
    <t>ctcAACccggtctcgaccggaaag</t>
  </si>
  <si>
    <t>agaccggGTTgagggggatgccgtac</t>
  </si>
  <si>
    <t>ctcACCccggtctcgaccggaaag</t>
  </si>
  <si>
    <t>agaccggGGTgagggggatgccgtac</t>
  </si>
  <si>
    <t>cggcCCGgccccgaggctgtc</t>
  </si>
  <si>
    <t>cggggcCGGgccgccgtaaccgttg</t>
  </si>
  <si>
    <t>ccgccccgAAGctgtcgggttcggtg</t>
  </si>
  <si>
    <t>agCTTcggggcggcgccgccgtaac</t>
  </si>
  <si>
    <t>ccgccccgACGctgtcgggttcggtg</t>
  </si>
  <si>
    <t>agCGTcggggcggcgccgccgtaac</t>
  </si>
  <si>
    <t>cgagCGTtacggctacgcactgctc</t>
  </si>
  <si>
    <t>gccgtaACGctcgttgacctcgagg</t>
  </si>
  <si>
    <t>gccacAATtccggcctgatgctc</t>
  </si>
  <si>
    <t>ccggaATTgtggctctggaggtac</t>
  </si>
  <si>
    <t>ggcagcTTTgtgggaaacaccctg</t>
  </si>
  <si>
    <t>ccacAAAgctgccccatcccagg</t>
  </si>
  <si>
    <t>cggcgatCAGttcatgtggcagacg</t>
  </si>
  <si>
    <t>gaaCTGatcgccgtacggggtgtac</t>
  </si>
  <si>
    <t>gaATGgaagtggtcctgccgcag</t>
  </si>
  <si>
    <t>accacttcCATtcccgtctgccacatg</t>
  </si>
  <si>
    <t>ggtcATGccgcagggtgaagtg</t>
  </si>
  <si>
    <t>ctgcggCATgaccacttccagtcc</t>
  </si>
  <si>
    <t>ggcagcAACgcgtggcaattgttc</t>
  </si>
  <si>
    <t>acgcGTTgctgccgggcagtgc</t>
  </si>
  <si>
    <t>cagtcgaatTACgggatcgtcaccaag</t>
  </si>
  <si>
    <t>cccGTAattcgactgggtgaacatgc</t>
  </si>
  <si>
    <t>cgagAAGatcgtcgacatcatgctgc</t>
  </si>
  <si>
    <t>gacgatCTTctcgagatcctcctcc</t>
  </si>
  <si>
    <t>TCTccgctgcagaatgttccggtg</t>
  </si>
  <si>
    <t>tctgcagcggAGAcatattgatgcgcag</t>
  </si>
  <si>
    <t>cagGATgttccggtgctgcgcaac</t>
  </si>
  <si>
    <t>ccggaacATCctgcagcggagccatattg</t>
  </si>
  <si>
    <t>GACatcttcatggacgcggccgcggtg</t>
  </si>
  <si>
    <t>ccatgaagatGTCgcgcagcaccggaac</t>
  </si>
  <si>
    <t>atgccgCCGgaggcgatcgagag</t>
  </si>
  <si>
    <t>cctcCGGcggcatcggcccgtc</t>
  </si>
  <si>
    <t>cggccgagCCGatcgagaggatgaag</t>
  </si>
  <si>
    <t>atCGGctcggccggcatcggcccgtc</t>
  </si>
  <si>
    <t>gaagaagAATctcgatctcgggttctgg</t>
  </si>
  <si>
    <t>gagATTcttcttcatcctctcgatcgcctc</t>
  </si>
  <si>
    <t>gaaggatctcCATctcgggttctggaac</t>
  </si>
  <si>
    <t>gATGgagatccttcttcatcctctcgatcg</t>
  </si>
  <si>
    <t>gaaggatctcAATctcgggttctggaac</t>
  </si>
  <si>
    <t>gATTgagatccttcttcatcctctcgatcg</t>
  </si>
  <si>
    <t>cgagatgtacTGGgggatgatcaaggagg</t>
  </si>
  <si>
    <t>CCAgtacatctcgatcagcggcggag</t>
  </si>
  <si>
    <t>cttcAACcacgaggaacgtgacgacc</t>
  </si>
  <si>
    <t>ctcgtgGTTgaagaagcgggcacc</t>
  </si>
  <si>
    <t>cTCTcacgaggaacgtgacgacc</t>
  </si>
  <si>
    <t>ttcctcgtgAGAgaagaagcgggcacc</t>
  </si>
  <si>
    <t>gtggacatCCGttgcaggacaggcac</t>
  </si>
  <si>
    <t>gcaaCGGatgtccaccgcggtcg</t>
  </si>
  <si>
    <t>gAACaggcacaagatcaacaacggcatc</t>
  </si>
  <si>
    <t>cttgtgcctGTTctgcaacacatgtcc</t>
  </si>
  <si>
    <t>gTACaagatcaacaacggcatccccag</t>
  </si>
  <si>
    <t>gttgatcttGTAcctgtcctgcaacacatg</t>
  </si>
  <si>
    <t>cGACaacggcatccccagcctg</t>
  </si>
  <si>
    <t>gatgccgttGTCgatcttgtgcctgtc</t>
  </si>
  <si>
    <t>gcctgAACgaactgcaactcctgg</t>
  </si>
  <si>
    <t>agttcGTTcaggctggggatgccgttg</t>
  </si>
  <si>
    <t>tcgCCGccggacggtcgcgag</t>
  </si>
  <si>
    <t>cgtccggCGGcgacaccggggagaatc</t>
  </si>
  <si>
    <t>ggacggtAGCgaggcgatgaagcag</t>
  </si>
  <si>
    <t>ctcGCTaccgtccggcgccgac</t>
  </si>
  <si>
    <t>gacggtcgcTATgcgatgaagcagttc</t>
  </si>
  <si>
    <t>cATAgcgaccgtccggcgccgac</t>
  </si>
  <si>
    <t>ggtcTGGaaccgcgccaacgaatac</t>
  </si>
  <si>
    <t>gcggttCCAgaccatctcgaactgc</t>
  </si>
  <si>
    <t>ggtcTACaaccgcgccaacgaatac</t>
  </si>
  <si>
    <t>gcggttGTAgaccatctcgaactgc</t>
  </si>
  <si>
    <t>ccgcgccaacCAAtacaacaaggactac</t>
  </si>
  <si>
    <t>TTGgttggcgcggttgcggacc</t>
  </si>
  <si>
    <t>ccgcgccaacTATtacaacaaggactac</t>
  </si>
  <si>
    <t>aATAgttggcgcggttgcggacc</t>
  </si>
  <si>
    <t>cCACaaggactacgccgcgcaattc</t>
  </si>
  <si>
    <t>gtagtccttGTGgtattcgttggcgcggttg</t>
  </si>
  <si>
    <t>caacATTgactacgccgcgcaattcatc</t>
  </si>
  <si>
    <t>gtagtcAATgttgtattcgttggcgcggttg</t>
  </si>
  <si>
    <t>cATGgcgcaattcatcatcgggctcc</t>
  </si>
  <si>
    <t>tgaattgcgcCATgtagtccttgttgtattcg</t>
  </si>
  <si>
    <t>gctccgcCATatgcaccacgtgtg</t>
  </si>
  <si>
    <t>catATGgcggagcccgatgatgaattgc</t>
  </si>
  <si>
    <t>ctccgcTGGatgcaccacgtgtg</t>
  </si>
  <si>
    <t>gcatCCAgcggagcccgatgatg</t>
  </si>
  <si>
    <t>gctccgcTATatgcaccacgtgtg</t>
  </si>
  <si>
    <t>catATAgcggagcccgatgatgaattgc</t>
  </si>
  <si>
    <t>gcgagatgTGGcacgtgtgcctgttc</t>
  </si>
  <si>
    <t>tgCCAcatctcgcggagcccgatg</t>
  </si>
  <si>
    <t>cgagatgTACcacgtgtgcctgttc</t>
  </si>
  <si>
    <t>gtgGTAcatctcgcggagcccgatg</t>
  </si>
  <si>
    <t>gcgGACcccgaggcccgtgag</t>
  </si>
  <si>
    <t>cctcgggGTCcgccgtgtcgtagatg</t>
  </si>
  <si>
    <t>gcgTTCcccgaggcccgtgag</t>
  </si>
  <si>
    <t>cctcgggGAAcgccgtgtcgtagatg</t>
  </si>
  <si>
    <t>gcgAACcccgaggcccgtgag</t>
  </si>
  <si>
    <t>cctcgggGTTcgccgtgtcgtagatg</t>
  </si>
  <si>
    <t>gcgTACcccgaggcccgtgag</t>
  </si>
  <si>
    <t>cctcgggGTAcgccgtgtcgtagatg</t>
  </si>
  <si>
    <t>cTATcagatgacgaaggtcctcgtcc</t>
  </si>
  <si>
    <t>cgtcatctgATAgatttcctcacgggcctc</t>
  </si>
  <si>
    <t>gatggacTACgtgatggcgacgttc</t>
  </si>
  <si>
    <t>cacGTAgtccatcagggcgttgtg</t>
  </si>
  <si>
    <t>gacggtgcaTTTctgaagttccacgag</t>
  </si>
  <si>
    <t>gAAAtgcaccgtcgccccagttg</t>
  </si>
  <si>
    <t>gtgcactgctgCGTttccacgagaagatc</t>
  </si>
  <si>
    <t>CGcagcagtgcaccgtcgccccag</t>
  </si>
  <si>
    <t>ccacCATaagatcaaggacgccctcg</t>
  </si>
  <si>
    <t>gatcttATGgtggaacttcagcagtgcacc</t>
  </si>
  <si>
    <t>ccacACGaagatcaaggacgccctc</t>
  </si>
  <si>
    <t>gatcttCGTgtggaacttcagcagtgcac</t>
  </si>
  <si>
    <t>ccacgagCGTatcaaggacgccctc</t>
  </si>
  <si>
    <t>gatACGctcgtggaacttcagcagtgcac</t>
  </si>
  <si>
    <t>ATGaaggacgccctcgaccccaac</t>
  </si>
  <si>
    <t>gggcgtccttCATcttctcgtggaacttc</t>
  </si>
  <si>
    <t>ctggCCGcagcggttccgtgg</t>
  </si>
  <si>
    <t>ccgctgCGGccagataccggacttg</t>
  </si>
  <si>
    <t>tcgAAGcggttccgtggccaaaac</t>
  </si>
  <si>
    <t>ggaaccgCTTcgaccagataccggac</t>
  </si>
  <si>
    <t>tcgCGTcggttccgtggccaaaac</t>
  </si>
  <si>
    <t>ggaaccgACGcgaccagataccggac</t>
  </si>
  <si>
    <t>T2E_Forward primer</t>
  </si>
  <si>
    <t>T4W_Forward primer</t>
  </si>
  <si>
    <t>T4Y_Forward primer</t>
  </si>
  <si>
    <t>D23S_Forward primer</t>
  </si>
  <si>
    <t>T33D_Forward primer</t>
  </si>
  <si>
    <t>A34P_Forward primer</t>
  </si>
  <si>
    <t>Q65K_Forward primer</t>
  </si>
  <si>
    <t>Q65S_Forward primer</t>
  </si>
  <si>
    <t>Q65T_Forward primer</t>
  </si>
  <si>
    <t>E75Q_Forward primer</t>
  </si>
  <si>
    <t>S81D_Forward primer</t>
  </si>
  <si>
    <t>S81H_Forward primer</t>
  </si>
  <si>
    <t>S81N_Forward primer</t>
  </si>
  <si>
    <t>S81T_Forward primer</t>
  </si>
  <si>
    <t>A94P_Forward primer</t>
  </si>
  <si>
    <t>R97K_Forward primer</t>
  </si>
  <si>
    <t>R97T_Forward primer</t>
  </si>
  <si>
    <t>K119R_Forward primer</t>
  </si>
  <si>
    <t>D142N_Forward primer</t>
  </si>
  <si>
    <t>V157F_Forward primer</t>
  </si>
  <si>
    <t>H174Q_Forward primer</t>
  </si>
  <si>
    <t>L181M_Forward primer</t>
  </si>
  <si>
    <t>L185M_Forward primer</t>
  </si>
  <si>
    <t>D202N_Forward primer</t>
  </si>
  <si>
    <t>L224Y_Forward primer</t>
  </si>
  <si>
    <t>Q256K_Forward primer</t>
  </si>
  <si>
    <t>A269S_Forward primer</t>
  </si>
  <si>
    <t>N273D_Forward primer</t>
  </si>
  <si>
    <t>N279D_Forward primer</t>
  </si>
  <si>
    <t>A302P_Forward primer</t>
  </si>
  <si>
    <t>A304P_Forward primer</t>
  </si>
  <si>
    <t>D311N_Forward primer</t>
  </si>
  <si>
    <t>D313H_Forward primer</t>
  </si>
  <si>
    <t>D313N_Forward primer</t>
  </si>
  <si>
    <t>Y334W_Forward primer</t>
  </si>
  <si>
    <t>T351N_Forward primer</t>
  </si>
  <si>
    <t>T351S_Forward primer</t>
  </si>
  <si>
    <t>V362P_Forward primer</t>
  </si>
  <si>
    <t>D365N_Forward primer</t>
  </si>
  <si>
    <t>H367Y_Forward primer</t>
  </si>
  <si>
    <t>N370D_Forward primer</t>
  </si>
  <si>
    <t>D377N_Forward primer</t>
  </si>
  <si>
    <t>A398P_Forward primer</t>
  </si>
  <si>
    <t>R402S_Forward primer</t>
  </si>
  <si>
    <t>E403Y_Forward primer</t>
  </si>
  <si>
    <t>R412W_Forward primer</t>
  </si>
  <si>
    <t>R412Y_Forward primer</t>
  </si>
  <si>
    <t>E417Q_Forward primer</t>
  </si>
  <si>
    <t>E417Y_Forward primer</t>
  </si>
  <si>
    <t>N419H_Forward primer</t>
  </si>
  <si>
    <t>K420I_Forward primer</t>
  </si>
  <si>
    <t>A423M_Forward primer</t>
  </si>
  <si>
    <t>E432H_Forward primer</t>
  </si>
  <si>
    <t>E432W_Forward primer</t>
  </si>
  <si>
    <t>E432Y_Forward primer</t>
  </si>
  <si>
    <t>H434W_Forward primer</t>
  </si>
  <si>
    <t>H434Y_Forward primer</t>
  </si>
  <si>
    <t>I445D_Forward primer</t>
  </si>
  <si>
    <t>I445F_Forward primer</t>
  </si>
  <si>
    <t>I445N_Forward primer</t>
  </si>
  <si>
    <t>I445Y_Forward primer</t>
  </si>
  <si>
    <t>L453Y_Forward primer</t>
  </si>
  <si>
    <t>D480Y_Forward primer</t>
  </si>
  <si>
    <t>L492F_Forward primer</t>
  </si>
  <si>
    <t>K494R_Forward primer</t>
  </si>
  <si>
    <t>E497H_Forward primer</t>
  </si>
  <si>
    <t>E497T_Forward primer</t>
  </si>
  <si>
    <t>K498R_Forward primer</t>
  </si>
  <si>
    <t>I499M_Forward primer</t>
  </si>
  <si>
    <t>S518P_Forward primer</t>
  </si>
  <si>
    <t>Q519K_Forward primer</t>
  </si>
  <si>
    <t>Q519R_Forward primer</t>
  </si>
  <si>
    <t>T2E_Reverse primers</t>
  </si>
  <si>
    <t>T4W_Reverse primers</t>
  </si>
  <si>
    <t>T4Y_Reverse primers</t>
  </si>
  <si>
    <t>D23S_Reverse primers</t>
  </si>
  <si>
    <t>T33D_Reverse primers</t>
  </si>
  <si>
    <t>A34P_Reverse primers</t>
  </si>
  <si>
    <t>Q65K_Reverse primers</t>
  </si>
  <si>
    <t>Q65S_Reverse primers</t>
  </si>
  <si>
    <t>Q65T_Reverse primers</t>
  </si>
  <si>
    <t>E75Q_Reverse primers</t>
  </si>
  <si>
    <t>S81D_Reverse primers</t>
  </si>
  <si>
    <t>S81H_Reverse primers</t>
  </si>
  <si>
    <t>S81N_Reverse primers</t>
  </si>
  <si>
    <t>S81T_Reverse primers</t>
  </si>
  <si>
    <t>A94P_Reverse primers</t>
  </si>
  <si>
    <t>R97K_Reverse primers</t>
  </si>
  <si>
    <t>R97T_Reverse primers</t>
  </si>
  <si>
    <t>K119R_Reverse primers</t>
  </si>
  <si>
    <t>D142N_Reverse primers</t>
  </si>
  <si>
    <t>V157F_Reverse primers</t>
  </si>
  <si>
    <t>H174Q_Reverse primers</t>
  </si>
  <si>
    <t>L181M_Reverse primers</t>
  </si>
  <si>
    <t>L185M_Reverse primers</t>
  </si>
  <si>
    <t>D202N_Reverse primers</t>
  </si>
  <si>
    <t>L224Y_Reverse primers</t>
  </si>
  <si>
    <t>Q256K_Reverse primers</t>
  </si>
  <si>
    <t>A269S_Reverse primers</t>
  </si>
  <si>
    <t>N273D_Reverse primers</t>
  </si>
  <si>
    <t>N279D_Reverse primers</t>
  </si>
  <si>
    <t>A302P_Reverse primers</t>
  </si>
  <si>
    <t>A304P_Reverse primers</t>
  </si>
  <si>
    <t>D311N_Reverse primers</t>
  </si>
  <si>
    <t>D313H_Reverse primers</t>
  </si>
  <si>
    <t>D313N_Reverse primers</t>
  </si>
  <si>
    <t>Y334W_Reverse primers</t>
  </si>
  <si>
    <t>T351N_Reverse primers</t>
  </si>
  <si>
    <t>T351S_Reverse primers</t>
  </si>
  <si>
    <t>V362P_Reverse primers</t>
  </si>
  <si>
    <t>D365N_Reverse primers</t>
  </si>
  <si>
    <t>H367Y_Reverse primers</t>
  </si>
  <si>
    <t>N370D_Reverse primers</t>
  </si>
  <si>
    <t>D377N_Reverse primers</t>
  </si>
  <si>
    <t>A398P_Reverse primers</t>
  </si>
  <si>
    <t>R402S_Reverse primers</t>
  </si>
  <si>
    <t>E403Y_Reverse primers</t>
  </si>
  <si>
    <t>R412W_Reverse primers</t>
  </si>
  <si>
    <t>R412Y_Reverse primers</t>
  </si>
  <si>
    <t>E417Q_Reverse primers</t>
  </si>
  <si>
    <t>E417Y_Reverse primers</t>
  </si>
  <si>
    <t>N419H_Reverse primers</t>
  </si>
  <si>
    <t>K420I_Reverse primers</t>
  </si>
  <si>
    <t>A423M_Reverse primers</t>
  </si>
  <si>
    <t>E432H_Reverse primers</t>
  </si>
  <si>
    <t>E432W_Reverse primers</t>
  </si>
  <si>
    <t>E432Y_Reverse primers</t>
  </si>
  <si>
    <t>H434W_Reverse primers</t>
  </si>
  <si>
    <t>H434Y_Reverse primers</t>
  </si>
  <si>
    <t>I445D_Reverse primers</t>
  </si>
  <si>
    <t>I445F_Reverse primers</t>
  </si>
  <si>
    <t>I445N_Reverse primers</t>
  </si>
  <si>
    <t>I445Y_Reverse primers</t>
  </si>
  <si>
    <t>L453Y_Reverse primers</t>
  </si>
  <si>
    <t>D480Y_Reverse primers</t>
  </si>
  <si>
    <t>L492F_Reverse primers</t>
  </si>
  <si>
    <t>K494R_Reverse primers</t>
  </si>
  <si>
    <t>E497H_Reverse primers</t>
  </si>
  <si>
    <t>E497T_Reverse primers</t>
  </si>
  <si>
    <t>K498R_Reverse primers</t>
  </si>
  <si>
    <t>I499M_Reverse primers</t>
  </si>
  <si>
    <t>S518P_Reverse primers</t>
  </si>
  <si>
    <t>Q519K_Reverse primers</t>
  </si>
  <si>
    <t>Q519R_Reverse primers</t>
  </si>
  <si>
    <t xml:space="preserve">GCACATCGGATTCggCCCGGTGTCG  </t>
  </si>
  <si>
    <t xml:space="preserve">ccGAATCCGATGTGCCCGCCGTTG   </t>
  </si>
  <si>
    <t>GCACATCGGATTCAACCCGGTGTCGGC</t>
  </si>
  <si>
    <t xml:space="preserve">TTGAATCCGATGTGCCCGCCGTTGGG </t>
  </si>
  <si>
    <t xml:space="preserve">GCACATCGGATTCccCCCGGTGTCG  </t>
  </si>
  <si>
    <t xml:space="preserve">ggGAATCCGATGTGCCCGCCGTTG   </t>
  </si>
  <si>
    <t>GCACATCGGATTCACCCCGGTGTCGGC</t>
  </si>
  <si>
    <t xml:space="preserve">TGAATCCGATGTGCCCGCCGTTGGGC </t>
  </si>
  <si>
    <t>aaggactacatggcgGATttcatcatcg</t>
  </si>
  <si>
    <t>ATCcgccatgtagtccttgttgtattcg</t>
  </si>
  <si>
    <t>aaggactacatggcgGGCttcatcatcg</t>
  </si>
  <si>
    <t>GCCcgccatgtagtccttgttgtattcg</t>
  </si>
  <si>
    <t>aaggactacatggcgATTttcatcatcg</t>
  </si>
  <si>
    <t>AATcgccatgtagtccttgttgtattcg</t>
  </si>
  <si>
    <t>aaggactacatggcgAACttcatcatcg</t>
  </si>
  <si>
    <t>GTTcgccatgtagtccttgttgtattcg</t>
  </si>
  <si>
    <t>aaggactacatggcgAGCttcatcatcg</t>
  </si>
  <si>
    <t>GCTcgccatgtagtccttgttgtattcg</t>
  </si>
  <si>
    <t>aaggactacatggcgATGttcatcatcg</t>
  </si>
  <si>
    <t>CATcgccatgtagtccttgttgtattcg</t>
  </si>
  <si>
    <t xml:space="preserve">tcgactgtcccgaActgggatggg    </t>
  </si>
  <si>
    <t xml:space="preserve">cagTtcgggacagtcgagcatcagg   </t>
  </si>
  <si>
    <t>aaggactacatggcgcaTttcatcatcg</t>
  </si>
  <si>
    <t>Atgcgccatgtagtccttgttgtattcg</t>
  </si>
  <si>
    <t xml:space="preserve">aggactacatggcgACCttcatcatcg </t>
  </si>
  <si>
    <t>GGTcgccatgtagtccttgttgtattcg</t>
  </si>
  <si>
    <t>aaggactacatggcgGTGttcatcatcg</t>
  </si>
  <si>
    <t>CACcgccatgtagtccttgttgtattcg</t>
  </si>
  <si>
    <t>TATTCATCATCGGGCTCCGCGAGATG</t>
  </si>
  <si>
    <t>GCCCGATGATGAATAGCGCGGCGTA</t>
  </si>
  <si>
    <t>GTCCCGGTGTCGGCGCCGGACG</t>
  </si>
  <si>
    <t>GGCGCCGACACCGGGACGAATCCGA</t>
  </si>
  <si>
    <t>TTCGCCCCGGTGTCGGCGCCGGA</t>
  </si>
  <si>
    <t>CGCCGACACCGGGGCGAATCCGA</t>
  </si>
  <si>
    <t>ACCGGGTACACCCCGTACGGCGAT</t>
  </si>
  <si>
    <t>GGGGTGTACCCGGTGCCGCGGTCC</t>
  </si>
  <si>
    <t>aaggactacatggcgGCattcatcatcg</t>
  </si>
  <si>
    <t>tGCcgccatgtagtccttgttgtattcg</t>
  </si>
  <si>
    <t>aaggactacatggcgGAAttcatcatcg</t>
  </si>
  <si>
    <t>TTCcgccatgtagtccttgttgtattcg</t>
  </si>
  <si>
    <t>aaggactacatggcgCTGttcatcatcg</t>
  </si>
  <si>
    <t>CAGcgccatgtagtccttgttgtattcg</t>
  </si>
  <si>
    <t>GCCACCCCGTACGGCGATCACTTCA</t>
  </si>
  <si>
    <t>CCGTACGGGGTGGCCCCGACGC</t>
  </si>
  <si>
    <t>ACGCTGCGCAACATCTTCATGGACGC</t>
  </si>
  <si>
    <t>ATGTTGCGCAGCGTCGGAACATTCTG</t>
  </si>
  <si>
    <t>GGGGACGCGGCCGCGGTGTCGAAG</t>
  </si>
  <si>
    <t>GCGGCCGCGTCCCCGAAGATGTTGC</t>
  </si>
  <si>
    <t>ACCGCGGCCGCGTCACTGAAGATG</t>
  </si>
  <si>
    <t>GTGACGCGGCCGCGGTGTCGAAG</t>
  </si>
  <si>
    <t>ATCCTGGACTGGGTGCCCAACGGC</t>
  </si>
  <si>
    <t>GCACCCAGTCCAGGATTTGCAGTTCGT</t>
  </si>
  <si>
    <t>AACTGGACTGGGTGCCCAACGGC</t>
  </si>
  <si>
    <t>GGCACCCAGTCCAGTTGTTGCAGTTCG</t>
  </si>
  <si>
    <t>GCCGGATTCTCCCCGGTGTCGGC</t>
  </si>
  <si>
    <t>ACCGGGGAGAATCCGGCGTGCCC</t>
  </si>
  <si>
    <t>GTCGGATTCTCCCCGGTGTCGGC</t>
  </si>
  <si>
    <t>GGGGAGAATCCGACGTGCCCGCC</t>
  </si>
  <si>
    <t>CATTCTCCCCGGTGTCGGCGCC</t>
  </si>
  <si>
    <t>ACACCGGGGAGAATGCGATGTGCC</t>
  </si>
  <si>
    <t>CTCGCGCAATTCATCATCGGGCTCCG</t>
  </si>
  <si>
    <t>ATGATGAATTGCGCGAGGTAGTCCTTGTT</t>
  </si>
  <si>
    <t>CTACATGGCGCAATTCGTCATCGGGCTC</t>
  </si>
  <si>
    <t>GACGAATTGCGCCATGTAGTCCTTGTTG</t>
  </si>
  <si>
    <t>GCCGGGTACACCCCGTACGGCGAT</t>
  </si>
  <si>
    <t>GGGGTGTACCCGGCGCCGCGGTCC</t>
  </si>
  <si>
    <t>16 sinlge mutations</t>
  </si>
  <si>
    <t>Combination of mutations</t>
  </si>
  <si>
    <t>V166A-Forward primer</t>
  </si>
  <si>
    <t>V166T-Forward primer</t>
  </si>
  <si>
    <t>Y168A-Forward primer</t>
  </si>
  <si>
    <t>V276T-Forward primer</t>
  </si>
  <si>
    <t>M282G-Forward primer</t>
  </si>
  <si>
    <t>M282S-Forward primer</t>
  </si>
  <si>
    <t>L381-Forward primer</t>
  </si>
  <si>
    <t>L381Q-Forward primer</t>
  </si>
  <si>
    <t>I391A-Forward primer</t>
  </si>
  <si>
    <t>I391V-Forward primer</t>
  </si>
  <si>
    <t>G392A-Forward primer</t>
  </si>
  <si>
    <t>S394A-Forward primer</t>
  </si>
  <si>
    <t>S394V-Forward primer</t>
  </si>
  <si>
    <t>A423L-Forward primer</t>
  </si>
  <si>
    <t>Q425L-Forward primer</t>
  </si>
  <si>
    <t>I427V-Forward primer</t>
  </si>
  <si>
    <t>S394G-Forward primer</t>
  </si>
  <si>
    <t>S394N-Forward primer</t>
  </si>
  <si>
    <t>S394P-Forward primer</t>
  </si>
  <si>
    <t>S394T-Forward primer</t>
  </si>
  <si>
    <t>D151E-Forward primer</t>
  </si>
  <si>
    <t>Q425A-Forward primer</t>
  </si>
  <si>
    <t>Q425E-Forward primer</t>
  </si>
  <si>
    <t>Q425D-Forward primer</t>
  </si>
  <si>
    <t>Q425G-Forward primer</t>
  </si>
  <si>
    <t>Q425S-Forward primer</t>
  </si>
  <si>
    <t>Q425T-Forward primer</t>
  </si>
  <si>
    <t>Q425V-Forward primer</t>
  </si>
  <si>
    <t>Q425I-Forward primer</t>
  </si>
  <si>
    <t>Q425N-Forward primer</t>
  </si>
  <si>
    <t>Q425M-Forward primer</t>
  </si>
  <si>
    <t>Q425H-Forward primer</t>
  </si>
  <si>
    <t>S394A-Reverse primer</t>
  </si>
  <si>
    <t>S394V-Reverse primer</t>
  </si>
  <si>
    <t xml:space="preserve">S394G-Reverse primer </t>
  </si>
  <si>
    <t xml:space="preserve">S394N-Reverse primer </t>
  </si>
  <si>
    <t xml:space="preserve">S394P-Reverse primer </t>
  </si>
  <si>
    <t xml:space="preserve">S394T-Reverse primer </t>
  </si>
  <si>
    <t>D151E-Reverse primer</t>
  </si>
  <si>
    <t>Q425A-Reverse primer</t>
  </si>
  <si>
    <t>Q425E-Reverse primer</t>
  </si>
  <si>
    <t>Q425L-Reverse primer</t>
  </si>
  <si>
    <t>Q425D-Reverse primer</t>
  </si>
  <si>
    <t>Q425G-Reverse primer</t>
  </si>
  <si>
    <t>Q425S-Reverse primer</t>
  </si>
  <si>
    <t>Q425T-Reverse primer</t>
  </si>
  <si>
    <t>Q425V-Reverse primer</t>
  </si>
  <si>
    <t>Q425I-Reverse primer</t>
  </si>
  <si>
    <t>Q425N-Reverse primer</t>
  </si>
  <si>
    <t>Q425M-Reverse primer</t>
  </si>
  <si>
    <t>Q425H-Reverse primer</t>
  </si>
  <si>
    <t>V166A-Reverse primer</t>
  </si>
  <si>
    <t>V166T-Reverse primer</t>
  </si>
  <si>
    <t>Y168A-Reverse primer</t>
  </si>
  <si>
    <t>V276T-Reverse primer</t>
  </si>
  <si>
    <t>M282G-Reverse primer</t>
  </si>
  <si>
    <t xml:space="preserve"> M282S-Reverse primer</t>
  </si>
  <si>
    <t>L381-Reverse primer</t>
  </si>
  <si>
    <t>L381Q-Reverse primer</t>
  </si>
  <si>
    <t>I391A-Reverse primer</t>
  </si>
  <si>
    <t>I391V-Reverse primer</t>
  </si>
  <si>
    <t>G392A-Reverse primer</t>
  </si>
  <si>
    <t>A423L-Reverse primer</t>
  </si>
  <si>
    <t>I427V-Reverse primer</t>
  </si>
  <si>
    <t>Figure 2</t>
  </si>
  <si>
    <t>mean</t>
  </si>
  <si>
    <t>SD</t>
  </si>
  <si>
    <t>H434Y</t>
  </si>
  <si>
    <t>S81H</t>
  </si>
  <si>
    <t>H434W</t>
  </si>
  <si>
    <t>A423M</t>
  </si>
  <si>
    <t>S518P</t>
  </si>
  <si>
    <t>D202N</t>
  </si>
  <si>
    <t>I445D</t>
  </si>
  <si>
    <t>T2E</t>
  </si>
  <si>
    <t>Q519R</t>
  </si>
  <si>
    <t>A302P</t>
  </si>
  <si>
    <t>R412W</t>
  </si>
  <si>
    <t>I445N</t>
  </si>
  <si>
    <t>D480Y</t>
  </si>
  <si>
    <t>I499M</t>
  </si>
  <si>
    <t>A304P</t>
  </si>
  <si>
    <t>D23S</t>
  </si>
  <si>
    <t>T33D</t>
  </si>
  <si>
    <t>A34P</t>
  </si>
  <si>
    <t>K119R</t>
  </si>
  <si>
    <t>D311N</t>
  </si>
  <si>
    <t>T351S</t>
  </si>
  <si>
    <t>N419H</t>
  </si>
  <si>
    <t>K420I</t>
  </si>
  <si>
    <t>K498R</t>
  </si>
  <si>
    <t>Q519K</t>
  </si>
  <si>
    <t>T4W</t>
  </si>
  <si>
    <t>L185M</t>
  </si>
  <si>
    <t>E417Y</t>
  </si>
  <si>
    <t>T4Y</t>
  </si>
  <si>
    <t>D142N</t>
  </si>
  <si>
    <t>L181M</t>
  </si>
  <si>
    <t>E432H</t>
  </si>
  <si>
    <t>L453Y</t>
  </si>
  <si>
    <t>E497H</t>
  </si>
  <si>
    <t>Q65S</t>
  </si>
  <si>
    <t>V157F</t>
  </si>
  <si>
    <t>E75Q</t>
  </si>
  <si>
    <t>D313H</t>
  </si>
  <si>
    <t>T351N</t>
  </si>
  <si>
    <t>E497T</t>
  </si>
  <si>
    <t>Wild-type</t>
  </si>
  <si>
    <t>Q256K</t>
  </si>
  <si>
    <t>E403Y</t>
  </si>
  <si>
    <t>E417Q</t>
  </si>
  <si>
    <t>I445F</t>
  </si>
  <si>
    <t>S81N</t>
  </si>
  <si>
    <t>V362P</t>
  </si>
  <si>
    <t>D377N</t>
  </si>
  <si>
    <t>R412Y</t>
  </si>
  <si>
    <t>N279D</t>
  </si>
  <si>
    <t>D313N</t>
  </si>
  <si>
    <t>R97T</t>
  </si>
  <si>
    <t>N370D</t>
  </si>
  <si>
    <t>E432Y</t>
  </si>
  <si>
    <t>I445Y</t>
  </si>
  <si>
    <t>A269S</t>
  </si>
  <si>
    <t>L224Y</t>
  </si>
  <si>
    <t>Y334W</t>
  </si>
  <si>
    <t>R97K</t>
  </si>
  <si>
    <t>K494R</t>
  </si>
  <si>
    <t>Q65T</t>
  </si>
  <si>
    <t>E432W</t>
  </si>
  <si>
    <t>D365N</t>
  </si>
  <si>
    <t>H367Y</t>
  </si>
  <si>
    <t>A398P</t>
  </si>
  <si>
    <t>R402S</t>
  </si>
  <si>
    <t>S81T</t>
  </si>
  <si>
    <t>Q65K</t>
  </si>
  <si>
    <t>A94P</t>
  </si>
  <si>
    <t>N273D</t>
  </si>
  <si>
    <t>L492F</t>
  </si>
  <si>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m (℃)</t>
    </r>
  </si>
  <si>
    <r>
      <t xml:space="preserve">∆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m (℃)</t>
    </r>
  </si>
  <si>
    <t>FRESCO (72 single mutations)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</si>
</sst>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i/>
      <sz val="10"/>
      <name val="Arial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459E-039E-4496-9DA5-7E11E015D049}">
  <dimension ref="A2:J74"/>
  <sheetViews>
    <sheetView tabSelected="1" workbookViewId="0">
      <selection activeCell="J7" sqref="J7"/>
    </sheetView>
  </sheetViews>
  <sheetFormatPr defaultRowHeight="15" x14ac:dyDescent="0.25"/>
  <cols>
    <col min="2" max="2" width="10" bestFit="1" customWidth="1"/>
    <col min="3" max="6" width="13.5703125" bestFit="1" customWidth="1"/>
    <col min="8" max="10" width="9.140625" style="4"/>
  </cols>
  <sheetData>
    <row r="2" spans="1:10" x14ac:dyDescent="0.25">
      <c r="A2" s="1" t="s">
        <v>420</v>
      </c>
    </row>
    <row r="3" spans="1:10" x14ac:dyDescent="0.25">
      <c r="C3" t="s">
        <v>494</v>
      </c>
      <c r="D3" t="s">
        <v>494</v>
      </c>
      <c r="E3" t="s">
        <v>494</v>
      </c>
      <c r="F3" t="s">
        <v>494</v>
      </c>
      <c r="H3" s="4" t="s">
        <v>421</v>
      </c>
      <c r="I3" s="4" t="s">
        <v>422</v>
      </c>
      <c r="J3" s="4" t="s">
        <v>495</v>
      </c>
    </row>
    <row r="4" spans="1:10" x14ac:dyDescent="0.25">
      <c r="B4" s="2" t="s">
        <v>423</v>
      </c>
      <c r="C4">
        <v>73</v>
      </c>
      <c r="D4">
        <v>72.5</v>
      </c>
      <c r="E4">
        <v>73</v>
      </c>
      <c r="F4">
        <v>73.5</v>
      </c>
      <c r="H4" s="4">
        <f>AVERAGE(C4:F4)</f>
        <v>73</v>
      </c>
      <c r="I4" s="4">
        <f>STDEV(C4:F4)</f>
        <v>0.40824829046386302</v>
      </c>
      <c r="J4" s="4">
        <f>H4-66.5</f>
        <v>6.5</v>
      </c>
    </row>
    <row r="5" spans="1:10" x14ac:dyDescent="0.25">
      <c r="B5" s="2" t="s">
        <v>424</v>
      </c>
      <c r="C5">
        <v>71</v>
      </c>
      <c r="D5">
        <v>71</v>
      </c>
      <c r="E5">
        <v>71.5</v>
      </c>
      <c r="H5" s="4">
        <f t="shared" ref="H5:H68" si="0">AVERAGE(C5:F5)</f>
        <v>71.166666666666671</v>
      </c>
      <c r="I5" s="4">
        <f t="shared" ref="I5:I68" si="1">STDEV(C5:F5)</f>
        <v>0.28867513459481292</v>
      </c>
      <c r="J5" s="4">
        <f t="shared" ref="J5:J68" si="2">H5-66.5</f>
        <v>4.6666666666666714</v>
      </c>
    </row>
    <row r="6" spans="1:10" x14ac:dyDescent="0.25">
      <c r="B6" s="2" t="s">
        <v>425</v>
      </c>
      <c r="C6">
        <v>70</v>
      </c>
      <c r="D6">
        <v>70</v>
      </c>
      <c r="E6">
        <v>70</v>
      </c>
      <c r="H6" s="4">
        <f t="shared" si="0"/>
        <v>70</v>
      </c>
      <c r="I6" s="4">
        <f t="shared" si="1"/>
        <v>0</v>
      </c>
      <c r="J6" s="4">
        <f t="shared" si="2"/>
        <v>3.5</v>
      </c>
    </row>
    <row r="7" spans="1:10" x14ac:dyDescent="0.25">
      <c r="B7" s="2" t="s">
        <v>426</v>
      </c>
      <c r="C7">
        <v>69.5</v>
      </c>
      <c r="D7">
        <v>69</v>
      </c>
      <c r="E7">
        <v>69</v>
      </c>
      <c r="H7" s="4">
        <f t="shared" si="0"/>
        <v>69.166666666666671</v>
      </c>
      <c r="I7" s="4">
        <f t="shared" si="1"/>
        <v>0.28867513459481292</v>
      </c>
      <c r="J7" s="4">
        <f t="shared" si="2"/>
        <v>2.6666666666666714</v>
      </c>
    </row>
    <row r="8" spans="1:10" x14ac:dyDescent="0.25">
      <c r="B8" s="2" t="s">
        <v>427</v>
      </c>
      <c r="C8">
        <v>69</v>
      </c>
      <c r="D8">
        <v>69</v>
      </c>
      <c r="E8">
        <v>69</v>
      </c>
      <c r="H8" s="4">
        <f t="shared" si="0"/>
        <v>69</v>
      </c>
      <c r="I8" s="4">
        <f t="shared" si="1"/>
        <v>0</v>
      </c>
      <c r="J8" s="4">
        <f t="shared" si="2"/>
        <v>2.5</v>
      </c>
    </row>
    <row r="9" spans="1:10" x14ac:dyDescent="0.25">
      <c r="B9" s="2" t="s">
        <v>428</v>
      </c>
      <c r="C9">
        <v>68.5</v>
      </c>
      <c r="D9">
        <v>69.5</v>
      </c>
      <c r="H9" s="4">
        <f t="shared" si="0"/>
        <v>69</v>
      </c>
      <c r="I9" s="4">
        <f t="shared" si="1"/>
        <v>0.70710678118654757</v>
      </c>
      <c r="J9" s="4">
        <f t="shared" si="2"/>
        <v>2.5</v>
      </c>
    </row>
    <row r="10" spans="1:10" x14ac:dyDescent="0.25">
      <c r="B10" s="2" t="s">
        <v>429</v>
      </c>
      <c r="C10">
        <v>68.5</v>
      </c>
      <c r="D10">
        <v>68.5</v>
      </c>
      <c r="E10">
        <v>68.5</v>
      </c>
      <c r="H10" s="4">
        <f t="shared" si="0"/>
        <v>68.5</v>
      </c>
      <c r="I10" s="4">
        <f t="shared" si="1"/>
        <v>0</v>
      </c>
      <c r="J10" s="4">
        <f t="shared" si="2"/>
        <v>2</v>
      </c>
    </row>
    <row r="11" spans="1:10" x14ac:dyDescent="0.25">
      <c r="B11" s="2" t="s">
        <v>430</v>
      </c>
      <c r="C11">
        <v>67.5</v>
      </c>
      <c r="D11">
        <v>68</v>
      </c>
      <c r="H11" s="4">
        <f t="shared" si="0"/>
        <v>67.75</v>
      </c>
      <c r="I11" s="4">
        <f t="shared" si="1"/>
        <v>0.35355339059327379</v>
      </c>
      <c r="J11" s="4">
        <f t="shared" si="2"/>
        <v>1.25</v>
      </c>
    </row>
    <row r="12" spans="1:10" x14ac:dyDescent="0.25">
      <c r="B12" s="2" t="s">
        <v>431</v>
      </c>
      <c r="C12">
        <v>68</v>
      </c>
      <c r="D12">
        <v>67.5</v>
      </c>
      <c r="H12" s="4">
        <f t="shared" si="0"/>
        <v>67.75</v>
      </c>
      <c r="I12" s="4">
        <f t="shared" si="1"/>
        <v>0.35355339059327379</v>
      </c>
      <c r="J12" s="4">
        <f t="shared" si="2"/>
        <v>1.25</v>
      </c>
    </row>
    <row r="13" spans="1:10" x14ac:dyDescent="0.25">
      <c r="B13" s="2" t="s">
        <v>432</v>
      </c>
      <c r="C13">
        <v>67.5</v>
      </c>
      <c r="D13">
        <v>67.5</v>
      </c>
      <c r="H13" s="4">
        <f t="shared" si="0"/>
        <v>67.5</v>
      </c>
      <c r="I13" s="4">
        <f t="shared" si="1"/>
        <v>0</v>
      </c>
      <c r="J13" s="4">
        <f t="shared" si="2"/>
        <v>1</v>
      </c>
    </row>
    <row r="14" spans="1:10" x14ac:dyDescent="0.25">
      <c r="B14" s="2" t="s">
        <v>433</v>
      </c>
      <c r="C14">
        <v>67.5</v>
      </c>
      <c r="D14">
        <v>67.5</v>
      </c>
      <c r="H14" s="4">
        <f t="shared" si="0"/>
        <v>67.5</v>
      </c>
      <c r="I14" s="4">
        <f t="shared" si="1"/>
        <v>0</v>
      </c>
      <c r="J14" s="4">
        <f t="shared" si="2"/>
        <v>1</v>
      </c>
    </row>
    <row r="15" spans="1:10" x14ac:dyDescent="0.25">
      <c r="B15" s="2" t="s">
        <v>434</v>
      </c>
      <c r="C15">
        <v>68</v>
      </c>
      <c r="D15">
        <v>67</v>
      </c>
      <c r="E15">
        <v>67.5</v>
      </c>
      <c r="H15" s="4">
        <f t="shared" si="0"/>
        <v>67.5</v>
      </c>
      <c r="I15" s="4">
        <f t="shared" si="1"/>
        <v>0.5</v>
      </c>
      <c r="J15" s="4">
        <f t="shared" si="2"/>
        <v>1</v>
      </c>
    </row>
    <row r="16" spans="1:10" x14ac:dyDescent="0.25">
      <c r="B16" s="2" t="s">
        <v>435</v>
      </c>
      <c r="C16">
        <v>67.5</v>
      </c>
      <c r="D16">
        <v>67.5</v>
      </c>
      <c r="H16" s="4">
        <f t="shared" si="0"/>
        <v>67.5</v>
      </c>
      <c r="I16" s="4">
        <f t="shared" si="1"/>
        <v>0</v>
      </c>
      <c r="J16" s="4">
        <f t="shared" si="2"/>
        <v>1</v>
      </c>
    </row>
    <row r="17" spans="2:10" x14ac:dyDescent="0.25">
      <c r="B17" s="2" t="s">
        <v>436</v>
      </c>
      <c r="C17">
        <v>67.5</v>
      </c>
      <c r="D17">
        <v>67.5</v>
      </c>
      <c r="H17" s="4">
        <f t="shared" si="0"/>
        <v>67.5</v>
      </c>
      <c r="I17" s="4">
        <f t="shared" si="1"/>
        <v>0</v>
      </c>
      <c r="J17" s="4">
        <f t="shared" si="2"/>
        <v>1</v>
      </c>
    </row>
    <row r="18" spans="2:10" x14ac:dyDescent="0.25">
      <c r="B18" s="2" t="s">
        <v>437</v>
      </c>
      <c r="C18">
        <v>67</v>
      </c>
      <c r="D18">
        <v>67.5</v>
      </c>
      <c r="E18">
        <v>68</v>
      </c>
      <c r="F18">
        <v>67</v>
      </c>
      <c r="H18" s="4">
        <f t="shared" si="0"/>
        <v>67.375</v>
      </c>
      <c r="I18" s="4">
        <f t="shared" si="1"/>
        <v>0.47871355387816905</v>
      </c>
      <c r="J18" s="4">
        <f t="shared" si="2"/>
        <v>0.875</v>
      </c>
    </row>
    <row r="19" spans="2:10" x14ac:dyDescent="0.25">
      <c r="B19" s="2" t="s">
        <v>438</v>
      </c>
      <c r="C19">
        <v>67.5</v>
      </c>
      <c r="D19">
        <v>67</v>
      </c>
      <c r="H19" s="4">
        <f t="shared" si="0"/>
        <v>67.25</v>
      </c>
      <c r="I19" s="4">
        <f t="shared" si="1"/>
        <v>0.35355339059327379</v>
      </c>
      <c r="J19" s="4">
        <f t="shared" si="2"/>
        <v>0.75</v>
      </c>
    </row>
    <row r="20" spans="2:10" x14ac:dyDescent="0.25">
      <c r="B20" s="2" t="s">
        <v>439</v>
      </c>
      <c r="C20">
        <v>67.5</v>
      </c>
      <c r="D20">
        <v>67</v>
      </c>
      <c r="H20" s="4">
        <f t="shared" si="0"/>
        <v>67.25</v>
      </c>
      <c r="I20" s="4">
        <f t="shared" si="1"/>
        <v>0.35355339059327379</v>
      </c>
      <c r="J20" s="4">
        <f t="shared" si="2"/>
        <v>0.75</v>
      </c>
    </row>
    <row r="21" spans="2:10" x14ac:dyDescent="0.25">
      <c r="B21" s="2" t="s">
        <v>440</v>
      </c>
      <c r="C21">
        <v>67.5</v>
      </c>
      <c r="D21">
        <v>67</v>
      </c>
      <c r="H21" s="4">
        <f t="shared" si="0"/>
        <v>67.25</v>
      </c>
      <c r="I21" s="4">
        <f t="shared" si="1"/>
        <v>0.35355339059327379</v>
      </c>
      <c r="J21" s="4">
        <f t="shared" si="2"/>
        <v>0.75</v>
      </c>
    </row>
    <row r="22" spans="2:10" x14ac:dyDescent="0.25">
      <c r="B22" s="2" t="s">
        <v>441</v>
      </c>
      <c r="C22">
        <v>67.5</v>
      </c>
      <c r="D22">
        <v>67</v>
      </c>
      <c r="H22" s="4">
        <f t="shared" si="0"/>
        <v>67.25</v>
      </c>
      <c r="I22" s="4">
        <f t="shared" si="1"/>
        <v>0.35355339059327379</v>
      </c>
      <c r="J22" s="4">
        <f t="shared" si="2"/>
        <v>0.75</v>
      </c>
    </row>
    <row r="23" spans="2:10" x14ac:dyDescent="0.25">
      <c r="B23" s="2" t="s">
        <v>442</v>
      </c>
      <c r="C23">
        <v>67.5</v>
      </c>
      <c r="D23">
        <v>67</v>
      </c>
      <c r="H23" s="4">
        <f t="shared" si="0"/>
        <v>67.25</v>
      </c>
      <c r="I23" s="4">
        <f t="shared" si="1"/>
        <v>0.35355339059327379</v>
      </c>
      <c r="J23" s="4">
        <f t="shared" si="2"/>
        <v>0.75</v>
      </c>
    </row>
    <row r="24" spans="2:10" x14ac:dyDescent="0.25">
      <c r="B24" s="2" t="s">
        <v>443</v>
      </c>
      <c r="C24">
        <v>67.5</v>
      </c>
      <c r="D24">
        <v>67</v>
      </c>
      <c r="H24" s="4">
        <f t="shared" si="0"/>
        <v>67.25</v>
      </c>
      <c r="I24" s="4">
        <f t="shared" si="1"/>
        <v>0.35355339059327379</v>
      </c>
      <c r="J24" s="4">
        <f t="shared" si="2"/>
        <v>0.75</v>
      </c>
    </row>
    <row r="25" spans="2:10" x14ac:dyDescent="0.25">
      <c r="B25" s="2" t="s">
        <v>444</v>
      </c>
      <c r="C25">
        <v>67.5</v>
      </c>
      <c r="D25">
        <v>67</v>
      </c>
      <c r="H25" s="4">
        <f t="shared" si="0"/>
        <v>67.25</v>
      </c>
      <c r="I25" s="4">
        <f t="shared" si="1"/>
        <v>0.35355339059327379</v>
      </c>
      <c r="J25" s="4">
        <f t="shared" si="2"/>
        <v>0.75</v>
      </c>
    </row>
    <row r="26" spans="2:10" x14ac:dyDescent="0.25">
      <c r="B26" s="2" t="s">
        <v>445</v>
      </c>
      <c r="C26">
        <v>67.5</v>
      </c>
      <c r="D26">
        <v>67</v>
      </c>
      <c r="H26" s="4">
        <f t="shared" si="0"/>
        <v>67.25</v>
      </c>
      <c r="I26" s="4">
        <f t="shared" si="1"/>
        <v>0.35355339059327379</v>
      </c>
      <c r="J26" s="4">
        <f t="shared" si="2"/>
        <v>0.75</v>
      </c>
    </row>
    <row r="27" spans="2:10" x14ac:dyDescent="0.25">
      <c r="B27" s="2" t="s">
        <v>446</v>
      </c>
      <c r="C27">
        <v>67</v>
      </c>
      <c r="D27">
        <v>67.5</v>
      </c>
      <c r="H27" s="4">
        <f t="shared" si="0"/>
        <v>67.25</v>
      </c>
      <c r="I27" s="4">
        <f t="shared" si="1"/>
        <v>0.35355339059327379</v>
      </c>
      <c r="J27" s="4">
        <f t="shared" si="2"/>
        <v>0.75</v>
      </c>
    </row>
    <row r="28" spans="2:10" x14ac:dyDescent="0.25">
      <c r="B28" s="2" t="s">
        <v>447</v>
      </c>
      <c r="C28">
        <v>67.5</v>
      </c>
      <c r="D28">
        <v>67</v>
      </c>
      <c r="H28" s="4">
        <f t="shared" si="0"/>
        <v>67.25</v>
      </c>
      <c r="I28" s="4">
        <f t="shared" si="1"/>
        <v>0.35355339059327379</v>
      </c>
      <c r="J28" s="4">
        <f t="shared" si="2"/>
        <v>0.75</v>
      </c>
    </row>
    <row r="29" spans="2:10" x14ac:dyDescent="0.25">
      <c r="B29" s="2" t="s">
        <v>448</v>
      </c>
      <c r="C29">
        <v>67</v>
      </c>
      <c r="D29">
        <v>67</v>
      </c>
      <c r="H29" s="4">
        <f t="shared" si="0"/>
        <v>67</v>
      </c>
      <c r="I29" s="4">
        <f t="shared" si="1"/>
        <v>0</v>
      </c>
      <c r="J29" s="4">
        <f t="shared" si="2"/>
        <v>0.5</v>
      </c>
    </row>
    <row r="30" spans="2:10" x14ac:dyDescent="0.25">
      <c r="B30" s="2" t="s">
        <v>449</v>
      </c>
      <c r="C30">
        <v>67</v>
      </c>
      <c r="D30">
        <v>67</v>
      </c>
      <c r="H30" s="4">
        <f t="shared" si="0"/>
        <v>67</v>
      </c>
      <c r="I30" s="4">
        <f t="shared" si="1"/>
        <v>0</v>
      </c>
      <c r="J30" s="4">
        <f t="shared" si="2"/>
        <v>0.5</v>
      </c>
    </row>
    <row r="31" spans="2:10" x14ac:dyDescent="0.25">
      <c r="B31" s="2" t="s">
        <v>450</v>
      </c>
      <c r="C31">
        <v>67.5</v>
      </c>
      <c r="D31">
        <v>66.5</v>
      </c>
      <c r="H31" s="4">
        <f t="shared" si="0"/>
        <v>67</v>
      </c>
      <c r="I31" s="4">
        <f t="shared" si="1"/>
        <v>0.70710678118654757</v>
      </c>
      <c r="J31" s="4">
        <f t="shared" si="2"/>
        <v>0.5</v>
      </c>
    </row>
    <row r="32" spans="2:10" x14ac:dyDescent="0.25">
      <c r="B32" s="2" t="s">
        <v>451</v>
      </c>
      <c r="C32">
        <v>67</v>
      </c>
      <c r="D32">
        <v>66.5</v>
      </c>
      <c r="H32" s="4">
        <f t="shared" si="0"/>
        <v>66.75</v>
      </c>
      <c r="I32" s="4">
        <f t="shared" si="1"/>
        <v>0.35355339059327379</v>
      </c>
      <c r="J32" s="4">
        <f t="shared" si="2"/>
        <v>0.25</v>
      </c>
    </row>
    <row r="33" spans="2:10" x14ac:dyDescent="0.25">
      <c r="B33" s="2" t="s">
        <v>452</v>
      </c>
      <c r="C33">
        <v>67</v>
      </c>
      <c r="D33">
        <v>66.5</v>
      </c>
      <c r="H33" s="4">
        <f t="shared" si="0"/>
        <v>66.75</v>
      </c>
      <c r="I33" s="4">
        <f t="shared" si="1"/>
        <v>0.35355339059327379</v>
      </c>
      <c r="J33" s="4">
        <f t="shared" si="2"/>
        <v>0.25</v>
      </c>
    </row>
    <row r="34" spans="2:10" x14ac:dyDescent="0.25">
      <c r="B34" s="2" t="s">
        <v>453</v>
      </c>
      <c r="C34">
        <v>67</v>
      </c>
      <c r="D34">
        <v>66.5</v>
      </c>
      <c r="H34" s="4">
        <f t="shared" si="0"/>
        <v>66.75</v>
      </c>
      <c r="I34" s="4">
        <f t="shared" si="1"/>
        <v>0.35355339059327379</v>
      </c>
      <c r="J34" s="4">
        <f t="shared" si="2"/>
        <v>0.25</v>
      </c>
    </row>
    <row r="35" spans="2:10" x14ac:dyDescent="0.25">
      <c r="B35" s="2" t="s">
        <v>454</v>
      </c>
      <c r="C35">
        <v>67</v>
      </c>
      <c r="D35">
        <v>66.5</v>
      </c>
      <c r="H35" s="4">
        <f t="shared" si="0"/>
        <v>66.75</v>
      </c>
      <c r="I35" s="4">
        <f t="shared" si="1"/>
        <v>0.35355339059327379</v>
      </c>
      <c r="J35" s="4">
        <f t="shared" si="2"/>
        <v>0.25</v>
      </c>
    </row>
    <row r="36" spans="2:10" x14ac:dyDescent="0.25">
      <c r="B36" s="2" t="s">
        <v>455</v>
      </c>
      <c r="C36">
        <v>67</v>
      </c>
      <c r="D36">
        <v>66.5</v>
      </c>
      <c r="H36" s="4">
        <f t="shared" si="0"/>
        <v>66.75</v>
      </c>
      <c r="I36" s="4">
        <f t="shared" si="1"/>
        <v>0.35355339059327379</v>
      </c>
      <c r="J36" s="4">
        <f t="shared" si="2"/>
        <v>0.25</v>
      </c>
    </row>
    <row r="37" spans="2:10" x14ac:dyDescent="0.25">
      <c r="B37" s="2" t="s">
        <v>456</v>
      </c>
      <c r="C37">
        <v>66.5</v>
      </c>
      <c r="D37">
        <v>67</v>
      </c>
      <c r="H37" s="4">
        <f t="shared" si="0"/>
        <v>66.75</v>
      </c>
      <c r="I37" s="4">
        <f t="shared" si="1"/>
        <v>0.35355339059327379</v>
      </c>
      <c r="J37" s="4">
        <f t="shared" si="2"/>
        <v>0.25</v>
      </c>
    </row>
    <row r="38" spans="2:10" x14ac:dyDescent="0.25">
      <c r="B38" s="2" t="s">
        <v>457</v>
      </c>
      <c r="C38">
        <v>67</v>
      </c>
      <c r="D38">
        <v>67</v>
      </c>
      <c r="E38">
        <v>66.5</v>
      </c>
      <c r="F38">
        <v>66.5</v>
      </c>
      <c r="H38" s="4">
        <f t="shared" si="0"/>
        <v>66.75</v>
      </c>
      <c r="I38" s="4">
        <f t="shared" si="1"/>
        <v>0.28867513459481287</v>
      </c>
      <c r="J38" s="4">
        <f t="shared" si="2"/>
        <v>0.25</v>
      </c>
    </row>
    <row r="39" spans="2:10" x14ac:dyDescent="0.25">
      <c r="B39" s="2" t="s">
        <v>458</v>
      </c>
      <c r="C39">
        <v>66</v>
      </c>
      <c r="D39">
        <v>67</v>
      </c>
      <c r="H39" s="4">
        <f t="shared" si="0"/>
        <v>66.5</v>
      </c>
      <c r="I39" s="4">
        <f t="shared" si="1"/>
        <v>0.70710678118654757</v>
      </c>
      <c r="J39" s="4">
        <f t="shared" si="2"/>
        <v>0</v>
      </c>
    </row>
    <row r="40" spans="2:10" x14ac:dyDescent="0.25">
      <c r="B40" s="2" t="s">
        <v>459</v>
      </c>
      <c r="C40">
        <v>66.5</v>
      </c>
      <c r="D40">
        <v>66.5</v>
      </c>
      <c r="H40" s="4">
        <f t="shared" si="0"/>
        <v>66.5</v>
      </c>
      <c r="I40" s="4">
        <f t="shared" si="1"/>
        <v>0</v>
      </c>
      <c r="J40" s="4">
        <f t="shared" si="2"/>
        <v>0</v>
      </c>
    </row>
    <row r="41" spans="2:10" x14ac:dyDescent="0.25">
      <c r="B41" s="2" t="s">
        <v>460</v>
      </c>
      <c r="C41">
        <v>66.5</v>
      </c>
      <c r="D41">
        <v>66.5</v>
      </c>
      <c r="H41" s="4">
        <f t="shared" si="0"/>
        <v>66.5</v>
      </c>
      <c r="I41" s="4">
        <f t="shared" si="1"/>
        <v>0</v>
      </c>
      <c r="J41" s="4">
        <f t="shared" si="2"/>
        <v>0</v>
      </c>
    </row>
    <row r="42" spans="2:10" x14ac:dyDescent="0.25">
      <c r="B42" s="2" t="s">
        <v>461</v>
      </c>
      <c r="C42">
        <v>67</v>
      </c>
      <c r="D42">
        <v>66</v>
      </c>
      <c r="H42" s="4">
        <f t="shared" si="0"/>
        <v>66.5</v>
      </c>
      <c r="I42" s="4">
        <f t="shared" si="1"/>
        <v>0.70710678118654757</v>
      </c>
      <c r="J42" s="4">
        <f t="shared" si="2"/>
        <v>0</v>
      </c>
    </row>
    <row r="43" spans="2:10" x14ac:dyDescent="0.25">
      <c r="B43" s="2" t="s">
        <v>462</v>
      </c>
      <c r="C43">
        <v>66.5</v>
      </c>
      <c r="D43">
        <v>66.5</v>
      </c>
      <c r="H43" s="4">
        <f t="shared" si="0"/>
        <v>66.5</v>
      </c>
      <c r="I43" s="4">
        <f t="shared" si="1"/>
        <v>0</v>
      </c>
      <c r="J43" s="4">
        <f t="shared" si="2"/>
        <v>0</v>
      </c>
    </row>
    <row r="44" spans="2:10" x14ac:dyDescent="0.25">
      <c r="B44" s="3" t="s">
        <v>463</v>
      </c>
      <c r="C44">
        <v>67</v>
      </c>
      <c r="D44">
        <v>66.5</v>
      </c>
      <c r="E44">
        <v>66</v>
      </c>
      <c r="H44" s="4">
        <f t="shared" si="0"/>
        <v>66.5</v>
      </c>
      <c r="I44" s="4">
        <f t="shared" si="1"/>
        <v>0.5</v>
      </c>
      <c r="J44" s="4">
        <f t="shared" si="2"/>
        <v>0</v>
      </c>
    </row>
    <row r="45" spans="2:10" x14ac:dyDescent="0.25">
      <c r="B45" s="2" t="s">
        <v>464</v>
      </c>
      <c r="C45">
        <v>66.5</v>
      </c>
      <c r="D45">
        <v>66</v>
      </c>
      <c r="H45" s="4">
        <f t="shared" si="0"/>
        <v>66.25</v>
      </c>
      <c r="I45" s="4">
        <f t="shared" si="1"/>
        <v>0.35355339059327379</v>
      </c>
      <c r="J45" s="4">
        <f t="shared" si="2"/>
        <v>-0.25</v>
      </c>
    </row>
    <row r="46" spans="2:10" x14ac:dyDescent="0.25">
      <c r="B46" s="2" t="s">
        <v>465</v>
      </c>
      <c r="C46">
        <v>66.5</v>
      </c>
      <c r="D46">
        <v>66</v>
      </c>
      <c r="H46" s="4">
        <f t="shared" si="0"/>
        <v>66.25</v>
      </c>
      <c r="I46" s="4">
        <f t="shared" si="1"/>
        <v>0.35355339059327379</v>
      </c>
      <c r="J46" s="4">
        <f t="shared" si="2"/>
        <v>-0.25</v>
      </c>
    </row>
    <row r="47" spans="2:10" x14ac:dyDescent="0.25">
      <c r="B47" s="2" t="s">
        <v>466</v>
      </c>
      <c r="C47">
        <v>66.5</v>
      </c>
      <c r="D47">
        <v>66</v>
      </c>
      <c r="H47" s="4">
        <f t="shared" si="0"/>
        <v>66.25</v>
      </c>
      <c r="I47" s="4">
        <f t="shared" si="1"/>
        <v>0.35355339059327379</v>
      </c>
      <c r="J47" s="4">
        <f t="shared" si="2"/>
        <v>-0.25</v>
      </c>
    </row>
    <row r="48" spans="2:10" x14ac:dyDescent="0.25">
      <c r="B48" s="2" t="s">
        <v>467</v>
      </c>
      <c r="C48">
        <v>66.5</v>
      </c>
      <c r="D48">
        <v>66</v>
      </c>
      <c r="H48" s="4">
        <f t="shared" si="0"/>
        <v>66.25</v>
      </c>
      <c r="I48" s="4">
        <f t="shared" si="1"/>
        <v>0.35355339059327379</v>
      </c>
      <c r="J48" s="4">
        <f t="shared" si="2"/>
        <v>-0.25</v>
      </c>
    </row>
    <row r="49" spans="2:10" x14ac:dyDescent="0.25">
      <c r="B49" s="2" t="s">
        <v>468</v>
      </c>
      <c r="C49">
        <v>66.5</v>
      </c>
      <c r="D49">
        <v>65.5</v>
      </c>
      <c r="H49" s="4">
        <f t="shared" si="0"/>
        <v>66</v>
      </c>
      <c r="I49" s="4">
        <f t="shared" si="1"/>
        <v>0.70710678118654757</v>
      </c>
      <c r="J49" s="4">
        <f t="shared" si="2"/>
        <v>-0.5</v>
      </c>
    </row>
    <row r="50" spans="2:10" x14ac:dyDescent="0.25">
      <c r="B50" s="2" t="s">
        <v>469</v>
      </c>
      <c r="C50">
        <v>66.5</v>
      </c>
      <c r="D50">
        <v>65.5</v>
      </c>
      <c r="H50" s="4">
        <f t="shared" si="0"/>
        <v>66</v>
      </c>
      <c r="I50" s="4">
        <f t="shared" si="1"/>
        <v>0.70710678118654757</v>
      </c>
      <c r="J50" s="4">
        <f t="shared" si="2"/>
        <v>-0.5</v>
      </c>
    </row>
    <row r="51" spans="2:10" x14ac:dyDescent="0.25">
      <c r="B51" s="2" t="s">
        <v>470</v>
      </c>
      <c r="C51">
        <v>66</v>
      </c>
      <c r="D51">
        <v>66</v>
      </c>
      <c r="H51" s="4">
        <f t="shared" si="0"/>
        <v>66</v>
      </c>
      <c r="I51" s="4">
        <f t="shared" si="1"/>
        <v>0</v>
      </c>
      <c r="J51" s="4">
        <f t="shared" si="2"/>
        <v>-0.5</v>
      </c>
    </row>
    <row r="52" spans="2:10" x14ac:dyDescent="0.25">
      <c r="B52" s="2" t="s">
        <v>471</v>
      </c>
      <c r="C52">
        <v>66.5</v>
      </c>
      <c r="D52">
        <v>65.5</v>
      </c>
      <c r="H52" s="4">
        <f t="shared" si="0"/>
        <v>66</v>
      </c>
      <c r="I52" s="4">
        <f t="shared" si="1"/>
        <v>0.70710678118654757</v>
      </c>
      <c r="J52" s="4">
        <f t="shared" si="2"/>
        <v>-0.5</v>
      </c>
    </row>
    <row r="53" spans="2:10" x14ac:dyDescent="0.25">
      <c r="B53" s="2" t="s">
        <v>472</v>
      </c>
      <c r="C53">
        <v>66</v>
      </c>
      <c r="D53">
        <v>66</v>
      </c>
      <c r="E53">
        <v>65.5</v>
      </c>
      <c r="H53" s="4">
        <f t="shared" si="0"/>
        <v>65.833333333333329</v>
      </c>
      <c r="I53" s="4">
        <f t="shared" si="1"/>
        <v>0.28867513459481292</v>
      </c>
      <c r="J53" s="4">
        <f t="shared" si="2"/>
        <v>-0.6666666666666714</v>
      </c>
    </row>
    <row r="54" spans="2:10" x14ac:dyDescent="0.25">
      <c r="B54" s="2" t="s">
        <v>473</v>
      </c>
      <c r="C54">
        <v>66</v>
      </c>
      <c r="D54">
        <v>65.5</v>
      </c>
      <c r="H54" s="4">
        <f t="shared" si="0"/>
        <v>65.75</v>
      </c>
      <c r="I54" s="4">
        <f t="shared" si="1"/>
        <v>0.35355339059327379</v>
      </c>
      <c r="J54" s="4">
        <f t="shared" si="2"/>
        <v>-0.75</v>
      </c>
    </row>
    <row r="55" spans="2:10" x14ac:dyDescent="0.25">
      <c r="B55" s="2" t="s">
        <v>474</v>
      </c>
      <c r="C55">
        <v>65.5</v>
      </c>
      <c r="D55">
        <v>65.5</v>
      </c>
      <c r="H55" s="4">
        <f t="shared" si="0"/>
        <v>65.5</v>
      </c>
      <c r="I55" s="4">
        <f t="shared" si="1"/>
        <v>0</v>
      </c>
      <c r="J55" s="4">
        <f t="shared" si="2"/>
        <v>-1</v>
      </c>
    </row>
    <row r="56" spans="2:10" x14ac:dyDescent="0.25">
      <c r="B56" s="2" t="s">
        <v>475</v>
      </c>
      <c r="C56">
        <v>65.5</v>
      </c>
      <c r="D56">
        <v>65.5</v>
      </c>
      <c r="H56" s="4">
        <f t="shared" si="0"/>
        <v>65.5</v>
      </c>
      <c r="I56" s="4">
        <f t="shared" si="1"/>
        <v>0</v>
      </c>
      <c r="J56" s="4">
        <f t="shared" si="2"/>
        <v>-1</v>
      </c>
    </row>
    <row r="57" spans="2:10" x14ac:dyDescent="0.25">
      <c r="B57" s="2" t="s">
        <v>476</v>
      </c>
      <c r="C57">
        <v>65.5</v>
      </c>
      <c r="D57">
        <v>65.5</v>
      </c>
      <c r="H57" s="4">
        <f t="shared" si="0"/>
        <v>65.5</v>
      </c>
      <c r="I57" s="4">
        <f t="shared" si="1"/>
        <v>0</v>
      </c>
      <c r="J57" s="4">
        <f t="shared" si="2"/>
        <v>-1</v>
      </c>
    </row>
    <row r="58" spans="2:10" x14ac:dyDescent="0.25">
      <c r="B58" s="2" t="s">
        <v>477</v>
      </c>
      <c r="C58">
        <v>65.5</v>
      </c>
      <c r="D58">
        <v>65.5</v>
      </c>
      <c r="H58" s="4">
        <f t="shared" si="0"/>
        <v>65.5</v>
      </c>
      <c r="I58" s="4">
        <f t="shared" si="1"/>
        <v>0</v>
      </c>
      <c r="J58" s="4">
        <f t="shared" si="2"/>
        <v>-1</v>
      </c>
    </row>
    <row r="59" spans="2:10" x14ac:dyDescent="0.25">
      <c r="B59" s="2" t="s">
        <v>478</v>
      </c>
      <c r="C59">
        <v>65.5</v>
      </c>
      <c r="D59">
        <v>65</v>
      </c>
      <c r="H59" s="4">
        <f t="shared" si="0"/>
        <v>65.25</v>
      </c>
      <c r="I59" s="4">
        <f t="shared" si="1"/>
        <v>0.35355339059327379</v>
      </c>
      <c r="J59" s="4">
        <f t="shared" si="2"/>
        <v>-1.25</v>
      </c>
    </row>
    <row r="60" spans="2:10" x14ac:dyDescent="0.25">
      <c r="B60" s="2" t="s">
        <v>479</v>
      </c>
      <c r="C60">
        <v>65.5</v>
      </c>
      <c r="D60">
        <v>64.5</v>
      </c>
      <c r="H60" s="4">
        <f t="shared" si="0"/>
        <v>65</v>
      </c>
      <c r="I60" s="4">
        <f t="shared" si="1"/>
        <v>0.70710678118654757</v>
      </c>
      <c r="J60" s="4">
        <f t="shared" si="2"/>
        <v>-1.5</v>
      </c>
    </row>
    <row r="61" spans="2:10" x14ac:dyDescent="0.25">
      <c r="B61" s="2" t="s">
        <v>480</v>
      </c>
      <c r="C61">
        <v>65</v>
      </c>
      <c r="D61">
        <v>64.5</v>
      </c>
      <c r="H61" s="4">
        <f t="shared" si="0"/>
        <v>64.75</v>
      </c>
      <c r="I61" s="4">
        <f t="shared" si="1"/>
        <v>0.35355339059327379</v>
      </c>
      <c r="J61" s="4">
        <f t="shared" si="2"/>
        <v>-1.75</v>
      </c>
    </row>
    <row r="62" spans="2:10" x14ac:dyDescent="0.25">
      <c r="B62" s="2" t="s">
        <v>481</v>
      </c>
      <c r="C62">
        <v>64.5</v>
      </c>
      <c r="D62">
        <v>64.5</v>
      </c>
      <c r="H62" s="4">
        <f t="shared" si="0"/>
        <v>64.5</v>
      </c>
      <c r="I62" s="4">
        <f t="shared" si="1"/>
        <v>0</v>
      </c>
      <c r="J62" s="4">
        <f t="shared" si="2"/>
        <v>-2</v>
      </c>
    </row>
    <row r="63" spans="2:10" x14ac:dyDescent="0.25">
      <c r="B63" s="2" t="s">
        <v>482</v>
      </c>
      <c r="C63">
        <v>61.5</v>
      </c>
      <c r="D63">
        <v>67.5</v>
      </c>
      <c r="H63" s="4">
        <f t="shared" si="0"/>
        <v>64.5</v>
      </c>
      <c r="I63" s="4">
        <f t="shared" si="1"/>
        <v>4.2426406871192848</v>
      </c>
      <c r="J63" s="4">
        <f t="shared" si="2"/>
        <v>-2</v>
      </c>
    </row>
    <row r="64" spans="2:10" x14ac:dyDescent="0.25">
      <c r="B64" s="2" t="s">
        <v>483</v>
      </c>
      <c r="C64">
        <v>62</v>
      </c>
      <c r="D64">
        <v>66.5</v>
      </c>
      <c r="H64" s="4">
        <f t="shared" si="0"/>
        <v>64.25</v>
      </c>
      <c r="I64" s="4">
        <f t="shared" si="1"/>
        <v>3.1819805153394638</v>
      </c>
      <c r="J64" s="4">
        <f t="shared" si="2"/>
        <v>-2.25</v>
      </c>
    </row>
    <row r="65" spans="2:10" x14ac:dyDescent="0.25">
      <c r="B65" s="2" t="s">
        <v>484</v>
      </c>
      <c r="C65">
        <v>63.5</v>
      </c>
      <c r="D65">
        <v>63.5</v>
      </c>
      <c r="H65" s="4">
        <f t="shared" si="0"/>
        <v>63.5</v>
      </c>
      <c r="I65" s="4">
        <f t="shared" si="1"/>
        <v>0</v>
      </c>
      <c r="J65" s="4">
        <f t="shared" si="2"/>
        <v>-3</v>
      </c>
    </row>
    <row r="66" spans="2:10" x14ac:dyDescent="0.25">
      <c r="B66" s="2" t="s">
        <v>485</v>
      </c>
      <c r="C66">
        <v>62.5</v>
      </c>
      <c r="D66">
        <v>63</v>
      </c>
      <c r="H66" s="4">
        <f t="shared" si="0"/>
        <v>62.75</v>
      </c>
      <c r="I66" s="4">
        <f t="shared" si="1"/>
        <v>0.35355339059327379</v>
      </c>
      <c r="J66" s="4">
        <f t="shared" si="2"/>
        <v>-3.75</v>
      </c>
    </row>
    <row r="67" spans="2:10" x14ac:dyDescent="0.25">
      <c r="B67" s="2" t="s">
        <v>486</v>
      </c>
      <c r="C67">
        <v>62.5</v>
      </c>
      <c r="D67">
        <v>63</v>
      </c>
      <c r="H67" s="4">
        <f t="shared" si="0"/>
        <v>62.75</v>
      </c>
      <c r="I67" s="4">
        <f t="shared" si="1"/>
        <v>0.35355339059327379</v>
      </c>
      <c r="J67" s="4">
        <f t="shared" si="2"/>
        <v>-3.75</v>
      </c>
    </row>
    <row r="68" spans="2:10" x14ac:dyDescent="0.25">
      <c r="B68" s="2" t="s">
        <v>487</v>
      </c>
      <c r="C68">
        <v>62.5</v>
      </c>
      <c r="D68">
        <v>62.5</v>
      </c>
      <c r="H68" s="4">
        <f t="shared" si="0"/>
        <v>62.5</v>
      </c>
      <c r="I68" s="4">
        <f t="shared" si="1"/>
        <v>0</v>
      </c>
      <c r="J68" s="4">
        <f t="shared" si="2"/>
        <v>-4</v>
      </c>
    </row>
    <row r="69" spans="2:10" x14ac:dyDescent="0.25">
      <c r="B69" s="2" t="s">
        <v>488</v>
      </c>
      <c r="C69">
        <v>62.5</v>
      </c>
      <c r="D69">
        <v>62.5</v>
      </c>
      <c r="H69" s="4">
        <f t="shared" ref="H69:H74" si="3">AVERAGE(C69:F69)</f>
        <v>62.5</v>
      </c>
      <c r="I69" s="4">
        <f t="shared" ref="I69:I74" si="4">STDEV(C69:F69)</f>
        <v>0</v>
      </c>
      <c r="J69" s="4">
        <f t="shared" ref="J69:J74" si="5">H69-66.5</f>
        <v>-4</v>
      </c>
    </row>
    <row r="70" spans="2:10" x14ac:dyDescent="0.25">
      <c r="B70" s="2" t="s">
        <v>489</v>
      </c>
      <c r="C70">
        <v>62.5</v>
      </c>
      <c r="D70">
        <v>62</v>
      </c>
      <c r="H70" s="4">
        <f t="shared" si="3"/>
        <v>62.25</v>
      </c>
      <c r="I70" s="4">
        <f t="shared" si="4"/>
        <v>0.35355339059327379</v>
      </c>
      <c r="J70" s="4">
        <f t="shared" si="5"/>
        <v>-4.25</v>
      </c>
    </row>
    <row r="71" spans="2:10" x14ac:dyDescent="0.25">
      <c r="B71" s="2" t="s">
        <v>490</v>
      </c>
      <c r="C71">
        <v>62</v>
      </c>
      <c r="D71">
        <v>62</v>
      </c>
      <c r="H71" s="4">
        <f t="shared" si="3"/>
        <v>62</v>
      </c>
      <c r="I71" s="4">
        <f t="shared" si="4"/>
        <v>0</v>
      </c>
      <c r="J71" s="4">
        <f t="shared" si="5"/>
        <v>-4.5</v>
      </c>
    </row>
    <row r="72" spans="2:10" x14ac:dyDescent="0.25">
      <c r="B72" s="2" t="s">
        <v>491</v>
      </c>
      <c r="C72">
        <v>62</v>
      </c>
      <c r="D72">
        <v>62</v>
      </c>
      <c r="H72" s="4">
        <f t="shared" si="3"/>
        <v>62</v>
      </c>
      <c r="I72" s="4">
        <f t="shared" si="4"/>
        <v>0</v>
      </c>
      <c r="J72" s="4">
        <f t="shared" si="5"/>
        <v>-4.5</v>
      </c>
    </row>
    <row r="73" spans="2:10" x14ac:dyDescent="0.25">
      <c r="B73" s="2" t="s">
        <v>492</v>
      </c>
      <c r="C73">
        <v>62</v>
      </c>
      <c r="D73">
        <v>62</v>
      </c>
      <c r="H73" s="4">
        <f t="shared" si="3"/>
        <v>62</v>
      </c>
      <c r="I73" s="4">
        <f t="shared" si="4"/>
        <v>0</v>
      </c>
      <c r="J73" s="4">
        <f t="shared" si="5"/>
        <v>-4.5</v>
      </c>
    </row>
    <row r="74" spans="2:10" x14ac:dyDescent="0.25">
      <c r="B74" s="2" t="s">
        <v>493</v>
      </c>
      <c r="C74">
        <v>61.5</v>
      </c>
      <c r="D74">
        <v>61</v>
      </c>
      <c r="H74" s="4">
        <f t="shared" si="3"/>
        <v>61.25</v>
      </c>
      <c r="I74" s="4">
        <f t="shared" si="4"/>
        <v>0.35355339059327379</v>
      </c>
      <c r="J74" s="4">
        <f t="shared" si="5"/>
        <v>-5.25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0770-C29C-4D0C-BA31-2D485A367FF2}">
  <dimension ref="A1:D147"/>
  <sheetViews>
    <sheetView topLeftCell="A108" zoomScaleNormal="100" workbookViewId="0">
      <selection activeCell="D125" sqref="D125"/>
    </sheetView>
  </sheetViews>
  <sheetFormatPr defaultRowHeight="15" x14ac:dyDescent="0.25"/>
  <cols>
    <col min="1" max="1" width="27.28515625" bestFit="1" customWidth="1"/>
    <col min="2" max="2" width="35.7109375" bestFit="1" customWidth="1"/>
    <col min="3" max="3" width="23" bestFit="1" customWidth="1"/>
    <col min="4" max="4" width="30" bestFit="1" customWidth="1"/>
  </cols>
  <sheetData>
    <row r="1" spans="1:4" x14ac:dyDescent="0.25">
      <c r="A1" s="1" t="s">
        <v>496</v>
      </c>
    </row>
    <row r="2" spans="1:4" x14ac:dyDescent="0.25">
      <c r="A2" t="s">
        <v>144</v>
      </c>
      <c r="B2" t="s">
        <v>0</v>
      </c>
      <c r="C2" t="s">
        <v>216</v>
      </c>
      <c r="D2" t="s">
        <v>1</v>
      </c>
    </row>
    <row r="3" spans="1:4" x14ac:dyDescent="0.25">
      <c r="A3" t="s">
        <v>145</v>
      </c>
      <c r="B3" t="s">
        <v>2</v>
      </c>
      <c r="C3" t="s">
        <v>217</v>
      </c>
      <c r="D3" t="s">
        <v>3</v>
      </c>
    </row>
    <row r="4" spans="1:4" x14ac:dyDescent="0.25">
      <c r="A4" t="s">
        <v>146</v>
      </c>
      <c r="B4" t="s">
        <v>4</v>
      </c>
      <c r="C4" t="s">
        <v>218</v>
      </c>
      <c r="D4" t="s">
        <v>5</v>
      </c>
    </row>
    <row r="5" spans="1:4" x14ac:dyDescent="0.25">
      <c r="A5" t="s">
        <v>147</v>
      </c>
      <c r="B5" t="s">
        <v>6</v>
      </c>
      <c r="C5" t="s">
        <v>219</v>
      </c>
      <c r="D5" t="s">
        <v>7</v>
      </c>
    </row>
    <row r="6" spans="1:4" x14ac:dyDescent="0.25">
      <c r="A6" t="s">
        <v>148</v>
      </c>
      <c r="B6" t="s">
        <v>8</v>
      </c>
      <c r="C6" t="s">
        <v>220</v>
      </c>
      <c r="D6" t="s">
        <v>9</v>
      </c>
    </row>
    <row r="7" spans="1:4" x14ac:dyDescent="0.25">
      <c r="A7" t="s">
        <v>149</v>
      </c>
      <c r="B7" t="s">
        <v>10</v>
      </c>
      <c r="C7" t="s">
        <v>221</v>
      </c>
      <c r="D7" t="s">
        <v>11</v>
      </c>
    </row>
    <row r="8" spans="1:4" x14ac:dyDescent="0.25">
      <c r="A8" t="s">
        <v>150</v>
      </c>
      <c r="B8" t="s">
        <v>12</v>
      </c>
      <c r="C8" t="s">
        <v>222</v>
      </c>
      <c r="D8" t="s">
        <v>13</v>
      </c>
    </row>
    <row r="9" spans="1:4" x14ac:dyDescent="0.25">
      <c r="A9" t="s">
        <v>151</v>
      </c>
      <c r="B9" t="s">
        <v>14</v>
      </c>
      <c r="C9" t="s">
        <v>223</v>
      </c>
      <c r="D9" t="s">
        <v>15</v>
      </c>
    </row>
    <row r="10" spans="1:4" x14ac:dyDescent="0.25">
      <c r="A10" t="s">
        <v>152</v>
      </c>
      <c r="B10" t="s">
        <v>16</v>
      </c>
      <c r="C10" t="s">
        <v>224</v>
      </c>
      <c r="D10" t="s">
        <v>17</v>
      </c>
    </row>
    <row r="11" spans="1:4" x14ac:dyDescent="0.25">
      <c r="A11" t="s">
        <v>153</v>
      </c>
      <c r="B11" t="s">
        <v>18</v>
      </c>
      <c r="C11" t="s">
        <v>225</v>
      </c>
      <c r="D11" t="s">
        <v>19</v>
      </c>
    </row>
    <row r="12" spans="1:4" x14ac:dyDescent="0.25">
      <c r="A12" t="s">
        <v>154</v>
      </c>
      <c r="B12" t="s">
        <v>20</v>
      </c>
      <c r="C12" t="s">
        <v>226</v>
      </c>
      <c r="D12" t="s">
        <v>21</v>
      </c>
    </row>
    <row r="13" spans="1:4" x14ac:dyDescent="0.25">
      <c r="A13" t="s">
        <v>155</v>
      </c>
      <c r="B13" t="s">
        <v>22</v>
      </c>
      <c r="C13" t="s">
        <v>227</v>
      </c>
      <c r="D13" t="s">
        <v>23</v>
      </c>
    </row>
    <row r="14" spans="1:4" x14ac:dyDescent="0.25">
      <c r="A14" t="s">
        <v>156</v>
      </c>
      <c r="B14" t="s">
        <v>24</v>
      </c>
      <c r="C14" t="s">
        <v>228</v>
      </c>
      <c r="D14" t="s">
        <v>25</v>
      </c>
    </row>
    <row r="15" spans="1:4" x14ac:dyDescent="0.25">
      <c r="A15" t="s">
        <v>157</v>
      </c>
      <c r="B15" t="s">
        <v>26</v>
      </c>
      <c r="C15" t="s">
        <v>229</v>
      </c>
      <c r="D15" t="s">
        <v>27</v>
      </c>
    </row>
    <row r="16" spans="1:4" x14ac:dyDescent="0.25">
      <c r="A16" t="s">
        <v>158</v>
      </c>
      <c r="B16" t="s">
        <v>28</v>
      </c>
      <c r="C16" t="s">
        <v>230</v>
      </c>
      <c r="D16" t="s">
        <v>29</v>
      </c>
    </row>
    <row r="17" spans="1:4" x14ac:dyDescent="0.25">
      <c r="A17" t="s">
        <v>159</v>
      </c>
      <c r="B17" t="s">
        <v>30</v>
      </c>
      <c r="C17" t="s">
        <v>231</v>
      </c>
      <c r="D17" t="s">
        <v>31</v>
      </c>
    </row>
    <row r="18" spans="1:4" x14ac:dyDescent="0.25">
      <c r="A18" t="s">
        <v>160</v>
      </c>
      <c r="B18" t="s">
        <v>32</v>
      </c>
      <c r="C18" t="s">
        <v>232</v>
      </c>
      <c r="D18" t="s">
        <v>33</v>
      </c>
    </row>
    <row r="19" spans="1:4" x14ac:dyDescent="0.25">
      <c r="A19" t="s">
        <v>161</v>
      </c>
      <c r="B19" t="s">
        <v>34</v>
      </c>
      <c r="C19" t="s">
        <v>233</v>
      </c>
      <c r="D19" t="s">
        <v>35</v>
      </c>
    </row>
    <row r="20" spans="1:4" x14ac:dyDescent="0.25">
      <c r="A20" t="s">
        <v>162</v>
      </c>
      <c r="B20" t="s">
        <v>36</v>
      </c>
      <c r="C20" t="s">
        <v>234</v>
      </c>
      <c r="D20" t="s">
        <v>37</v>
      </c>
    </row>
    <row r="21" spans="1:4" x14ac:dyDescent="0.25">
      <c r="A21" t="s">
        <v>163</v>
      </c>
      <c r="B21" t="s">
        <v>38</v>
      </c>
      <c r="C21" t="s">
        <v>235</v>
      </c>
      <c r="D21" t="s">
        <v>39</v>
      </c>
    </row>
    <row r="22" spans="1:4" x14ac:dyDescent="0.25">
      <c r="A22" t="s">
        <v>164</v>
      </c>
      <c r="B22" t="s">
        <v>40</v>
      </c>
      <c r="C22" t="s">
        <v>236</v>
      </c>
      <c r="D22" t="s">
        <v>41</v>
      </c>
    </row>
    <row r="23" spans="1:4" x14ac:dyDescent="0.25">
      <c r="A23" t="s">
        <v>165</v>
      </c>
      <c r="B23" t="s">
        <v>42</v>
      </c>
      <c r="C23" t="s">
        <v>237</v>
      </c>
      <c r="D23" t="s">
        <v>43</v>
      </c>
    </row>
    <row r="24" spans="1:4" x14ac:dyDescent="0.25">
      <c r="A24" t="s">
        <v>166</v>
      </c>
      <c r="B24" t="s">
        <v>44</v>
      </c>
      <c r="C24" t="s">
        <v>238</v>
      </c>
      <c r="D24" t="s">
        <v>45</v>
      </c>
    </row>
    <row r="25" spans="1:4" x14ac:dyDescent="0.25">
      <c r="A25" t="s">
        <v>167</v>
      </c>
      <c r="B25" t="s">
        <v>46</v>
      </c>
      <c r="C25" t="s">
        <v>239</v>
      </c>
      <c r="D25" t="s">
        <v>47</v>
      </c>
    </row>
    <row r="26" spans="1:4" x14ac:dyDescent="0.25">
      <c r="A26" t="s">
        <v>168</v>
      </c>
      <c r="B26" t="s">
        <v>48</v>
      </c>
      <c r="C26" t="s">
        <v>240</v>
      </c>
      <c r="D26" t="s">
        <v>49</v>
      </c>
    </row>
    <row r="27" spans="1:4" x14ac:dyDescent="0.25">
      <c r="A27" t="s">
        <v>169</v>
      </c>
      <c r="B27" t="s">
        <v>50</v>
      </c>
      <c r="C27" t="s">
        <v>241</v>
      </c>
      <c r="D27" t="s">
        <v>51</v>
      </c>
    </row>
    <row r="28" spans="1:4" x14ac:dyDescent="0.25">
      <c r="A28" t="s">
        <v>170</v>
      </c>
      <c r="B28" t="s">
        <v>52</v>
      </c>
      <c r="C28" t="s">
        <v>242</v>
      </c>
      <c r="D28" t="s">
        <v>53</v>
      </c>
    </row>
    <row r="29" spans="1:4" x14ac:dyDescent="0.25">
      <c r="A29" t="s">
        <v>171</v>
      </c>
      <c r="B29" t="s">
        <v>54</v>
      </c>
      <c r="C29" t="s">
        <v>243</v>
      </c>
      <c r="D29" t="s">
        <v>55</v>
      </c>
    </row>
    <row r="30" spans="1:4" x14ac:dyDescent="0.25">
      <c r="A30" t="s">
        <v>172</v>
      </c>
      <c r="B30" t="s">
        <v>56</v>
      </c>
      <c r="C30" t="s">
        <v>244</v>
      </c>
      <c r="D30" t="s">
        <v>57</v>
      </c>
    </row>
    <row r="31" spans="1:4" x14ac:dyDescent="0.25">
      <c r="A31" t="s">
        <v>173</v>
      </c>
      <c r="B31" t="s">
        <v>58</v>
      </c>
      <c r="C31" t="s">
        <v>245</v>
      </c>
      <c r="D31" t="s">
        <v>59</v>
      </c>
    </row>
    <row r="32" spans="1:4" x14ac:dyDescent="0.25">
      <c r="A32" t="s">
        <v>174</v>
      </c>
      <c r="B32" t="s">
        <v>60</v>
      </c>
      <c r="C32" t="s">
        <v>246</v>
      </c>
      <c r="D32" t="s">
        <v>61</v>
      </c>
    </row>
    <row r="33" spans="1:4" x14ac:dyDescent="0.25">
      <c r="A33" t="s">
        <v>175</v>
      </c>
      <c r="B33" t="s">
        <v>62</v>
      </c>
      <c r="C33" t="s">
        <v>247</v>
      </c>
      <c r="D33" t="s">
        <v>63</v>
      </c>
    </row>
    <row r="34" spans="1:4" x14ac:dyDescent="0.25">
      <c r="A34" t="s">
        <v>176</v>
      </c>
      <c r="B34" t="s">
        <v>64</v>
      </c>
      <c r="C34" t="s">
        <v>248</v>
      </c>
      <c r="D34" t="s">
        <v>65</v>
      </c>
    </row>
    <row r="35" spans="1:4" x14ac:dyDescent="0.25">
      <c r="A35" t="s">
        <v>177</v>
      </c>
      <c r="B35" t="s">
        <v>66</v>
      </c>
      <c r="C35" t="s">
        <v>249</v>
      </c>
      <c r="D35" t="s">
        <v>67</v>
      </c>
    </row>
    <row r="36" spans="1:4" x14ac:dyDescent="0.25">
      <c r="A36" t="s">
        <v>178</v>
      </c>
      <c r="B36" t="s">
        <v>68</v>
      </c>
      <c r="C36" t="s">
        <v>250</v>
      </c>
      <c r="D36" t="s">
        <v>69</v>
      </c>
    </row>
    <row r="37" spans="1:4" x14ac:dyDescent="0.25">
      <c r="A37" t="s">
        <v>179</v>
      </c>
      <c r="B37" t="s">
        <v>70</v>
      </c>
      <c r="C37" t="s">
        <v>251</v>
      </c>
      <c r="D37" t="s">
        <v>71</v>
      </c>
    </row>
    <row r="38" spans="1:4" x14ac:dyDescent="0.25">
      <c r="A38" t="s">
        <v>180</v>
      </c>
      <c r="B38" t="s">
        <v>72</v>
      </c>
      <c r="C38" t="s">
        <v>252</v>
      </c>
      <c r="D38" t="s">
        <v>73</v>
      </c>
    </row>
    <row r="39" spans="1:4" x14ac:dyDescent="0.25">
      <c r="A39" t="s">
        <v>181</v>
      </c>
      <c r="B39" t="s">
        <v>74</v>
      </c>
      <c r="C39" t="s">
        <v>253</v>
      </c>
      <c r="D39" t="s">
        <v>75</v>
      </c>
    </row>
    <row r="40" spans="1:4" x14ac:dyDescent="0.25">
      <c r="A40" t="s">
        <v>182</v>
      </c>
      <c r="B40" t="s">
        <v>76</v>
      </c>
      <c r="C40" t="s">
        <v>254</v>
      </c>
      <c r="D40" t="s">
        <v>77</v>
      </c>
    </row>
    <row r="41" spans="1:4" x14ac:dyDescent="0.25">
      <c r="A41" t="s">
        <v>183</v>
      </c>
      <c r="B41" t="s">
        <v>78</v>
      </c>
      <c r="C41" t="s">
        <v>255</v>
      </c>
      <c r="D41" t="s">
        <v>79</v>
      </c>
    </row>
    <row r="42" spans="1:4" x14ac:dyDescent="0.25">
      <c r="A42" t="s">
        <v>184</v>
      </c>
      <c r="B42" t="s">
        <v>80</v>
      </c>
      <c r="C42" t="s">
        <v>256</v>
      </c>
      <c r="D42" t="s">
        <v>81</v>
      </c>
    </row>
    <row r="43" spans="1:4" x14ac:dyDescent="0.25">
      <c r="A43" t="s">
        <v>185</v>
      </c>
      <c r="B43" t="s">
        <v>82</v>
      </c>
      <c r="C43" t="s">
        <v>257</v>
      </c>
      <c r="D43" t="s">
        <v>83</v>
      </c>
    </row>
    <row r="44" spans="1:4" x14ac:dyDescent="0.25">
      <c r="A44" t="s">
        <v>186</v>
      </c>
      <c r="B44" t="s">
        <v>84</v>
      </c>
      <c r="C44" t="s">
        <v>258</v>
      </c>
      <c r="D44" t="s">
        <v>85</v>
      </c>
    </row>
    <row r="45" spans="1:4" x14ac:dyDescent="0.25">
      <c r="A45" t="s">
        <v>187</v>
      </c>
      <c r="B45" t="s">
        <v>86</v>
      </c>
      <c r="C45" t="s">
        <v>259</v>
      </c>
      <c r="D45" t="s">
        <v>87</v>
      </c>
    </row>
    <row r="46" spans="1:4" x14ac:dyDescent="0.25">
      <c r="A46" t="s">
        <v>188</v>
      </c>
      <c r="B46" t="s">
        <v>88</v>
      </c>
      <c r="C46" t="s">
        <v>260</v>
      </c>
      <c r="D46" t="s">
        <v>89</v>
      </c>
    </row>
    <row r="47" spans="1:4" x14ac:dyDescent="0.25">
      <c r="A47" t="s">
        <v>189</v>
      </c>
      <c r="B47" t="s">
        <v>90</v>
      </c>
      <c r="C47" t="s">
        <v>261</v>
      </c>
      <c r="D47" t="s">
        <v>91</v>
      </c>
    </row>
    <row r="48" spans="1:4" x14ac:dyDescent="0.25">
      <c r="A48" t="s">
        <v>190</v>
      </c>
      <c r="B48" t="s">
        <v>92</v>
      </c>
      <c r="C48" t="s">
        <v>262</v>
      </c>
      <c r="D48" t="s">
        <v>93</v>
      </c>
    </row>
    <row r="49" spans="1:4" x14ac:dyDescent="0.25">
      <c r="A49" t="s">
        <v>191</v>
      </c>
      <c r="B49" t="s">
        <v>94</v>
      </c>
      <c r="C49" t="s">
        <v>263</v>
      </c>
      <c r="D49" t="s">
        <v>95</v>
      </c>
    </row>
    <row r="50" spans="1:4" x14ac:dyDescent="0.25">
      <c r="A50" t="s">
        <v>192</v>
      </c>
      <c r="B50" t="s">
        <v>96</v>
      </c>
      <c r="C50" t="s">
        <v>264</v>
      </c>
      <c r="D50" t="s">
        <v>97</v>
      </c>
    </row>
    <row r="51" spans="1:4" x14ac:dyDescent="0.25">
      <c r="A51" t="s">
        <v>193</v>
      </c>
      <c r="B51" t="s">
        <v>98</v>
      </c>
      <c r="C51" t="s">
        <v>265</v>
      </c>
      <c r="D51" t="s">
        <v>99</v>
      </c>
    </row>
    <row r="52" spans="1:4" x14ac:dyDescent="0.25">
      <c r="A52" t="s">
        <v>194</v>
      </c>
      <c r="B52" t="s">
        <v>100</v>
      </c>
      <c r="C52" t="s">
        <v>266</v>
      </c>
      <c r="D52" t="s">
        <v>101</v>
      </c>
    </row>
    <row r="53" spans="1:4" x14ac:dyDescent="0.25">
      <c r="A53" t="s">
        <v>195</v>
      </c>
      <c r="B53" t="s">
        <v>102</v>
      </c>
      <c r="C53" t="s">
        <v>267</v>
      </c>
      <c r="D53" t="s">
        <v>103</v>
      </c>
    </row>
    <row r="54" spans="1:4" x14ac:dyDescent="0.25">
      <c r="A54" t="s">
        <v>196</v>
      </c>
      <c r="B54" t="s">
        <v>104</v>
      </c>
      <c r="C54" t="s">
        <v>268</v>
      </c>
      <c r="D54" t="s">
        <v>105</v>
      </c>
    </row>
    <row r="55" spans="1:4" x14ac:dyDescent="0.25">
      <c r="A55" t="s">
        <v>197</v>
      </c>
      <c r="B55" t="s">
        <v>106</v>
      </c>
      <c r="C55" t="s">
        <v>269</v>
      </c>
      <c r="D55" t="s">
        <v>107</v>
      </c>
    </row>
    <row r="56" spans="1:4" x14ac:dyDescent="0.25">
      <c r="A56" t="s">
        <v>198</v>
      </c>
      <c r="B56" t="s">
        <v>108</v>
      </c>
      <c r="C56" t="s">
        <v>270</v>
      </c>
      <c r="D56" t="s">
        <v>109</v>
      </c>
    </row>
    <row r="57" spans="1:4" x14ac:dyDescent="0.25">
      <c r="A57" t="s">
        <v>199</v>
      </c>
      <c r="B57" t="s">
        <v>110</v>
      </c>
      <c r="C57" t="s">
        <v>271</v>
      </c>
      <c r="D57" t="s">
        <v>111</v>
      </c>
    </row>
    <row r="58" spans="1:4" x14ac:dyDescent="0.25">
      <c r="A58" t="s">
        <v>200</v>
      </c>
      <c r="B58" t="s">
        <v>112</v>
      </c>
      <c r="C58" t="s">
        <v>272</v>
      </c>
      <c r="D58" t="s">
        <v>113</v>
      </c>
    </row>
    <row r="59" spans="1:4" x14ac:dyDescent="0.25">
      <c r="A59" t="s">
        <v>201</v>
      </c>
      <c r="B59" t="s">
        <v>114</v>
      </c>
      <c r="C59" t="s">
        <v>273</v>
      </c>
      <c r="D59" t="s">
        <v>115</v>
      </c>
    </row>
    <row r="60" spans="1:4" x14ac:dyDescent="0.25">
      <c r="A60" t="s">
        <v>202</v>
      </c>
      <c r="B60" t="s">
        <v>116</v>
      </c>
      <c r="C60" t="s">
        <v>274</v>
      </c>
      <c r="D60" t="s">
        <v>117</v>
      </c>
    </row>
    <row r="61" spans="1:4" x14ac:dyDescent="0.25">
      <c r="A61" t="s">
        <v>203</v>
      </c>
      <c r="B61" t="s">
        <v>118</v>
      </c>
      <c r="C61" t="s">
        <v>275</v>
      </c>
      <c r="D61" t="s">
        <v>119</v>
      </c>
    </row>
    <row r="62" spans="1:4" x14ac:dyDescent="0.25">
      <c r="A62" t="s">
        <v>204</v>
      </c>
      <c r="B62" t="s">
        <v>120</v>
      </c>
      <c r="C62" t="s">
        <v>276</v>
      </c>
      <c r="D62" t="s">
        <v>121</v>
      </c>
    </row>
    <row r="63" spans="1:4" x14ac:dyDescent="0.25">
      <c r="A63" t="s">
        <v>205</v>
      </c>
      <c r="B63" t="s">
        <v>122</v>
      </c>
      <c r="C63" t="s">
        <v>277</v>
      </c>
      <c r="D63" t="s">
        <v>123</v>
      </c>
    </row>
    <row r="64" spans="1:4" x14ac:dyDescent="0.25">
      <c r="A64" t="s">
        <v>206</v>
      </c>
      <c r="B64" t="s">
        <v>124</v>
      </c>
      <c r="C64" t="s">
        <v>278</v>
      </c>
      <c r="D64" t="s">
        <v>125</v>
      </c>
    </row>
    <row r="65" spans="1:4" x14ac:dyDescent="0.25">
      <c r="A65" t="s">
        <v>207</v>
      </c>
      <c r="B65" t="s">
        <v>126</v>
      </c>
      <c r="C65" t="s">
        <v>279</v>
      </c>
      <c r="D65" t="s">
        <v>127</v>
      </c>
    </row>
    <row r="66" spans="1:4" x14ac:dyDescent="0.25">
      <c r="A66" t="s">
        <v>208</v>
      </c>
      <c r="B66" t="s">
        <v>128</v>
      </c>
      <c r="C66" t="s">
        <v>280</v>
      </c>
      <c r="D66" t="s">
        <v>129</v>
      </c>
    </row>
    <row r="67" spans="1:4" x14ac:dyDescent="0.25">
      <c r="A67" t="s">
        <v>209</v>
      </c>
      <c r="B67" t="s">
        <v>130</v>
      </c>
      <c r="C67" t="s">
        <v>281</v>
      </c>
      <c r="D67" t="s">
        <v>131</v>
      </c>
    </row>
    <row r="68" spans="1:4" x14ac:dyDescent="0.25">
      <c r="A68" t="s">
        <v>210</v>
      </c>
      <c r="B68" t="s">
        <v>132</v>
      </c>
      <c r="C68" t="s">
        <v>282</v>
      </c>
      <c r="D68" t="s">
        <v>133</v>
      </c>
    </row>
    <row r="69" spans="1:4" x14ac:dyDescent="0.25">
      <c r="A69" t="s">
        <v>211</v>
      </c>
      <c r="B69" t="s">
        <v>134</v>
      </c>
      <c r="C69" t="s">
        <v>283</v>
      </c>
      <c r="D69" t="s">
        <v>135</v>
      </c>
    </row>
    <row r="70" spans="1:4" x14ac:dyDescent="0.25">
      <c r="A70" t="s">
        <v>212</v>
      </c>
      <c r="B70" t="s">
        <v>136</v>
      </c>
      <c r="C70" t="s">
        <v>284</v>
      </c>
      <c r="D70" t="s">
        <v>137</v>
      </c>
    </row>
    <row r="71" spans="1:4" x14ac:dyDescent="0.25">
      <c r="A71" t="s">
        <v>213</v>
      </c>
      <c r="B71" t="s">
        <v>138</v>
      </c>
      <c r="C71" t="s">
        <v>285</v>
      </c>
      <c r="D71" t="s">
        <v>139</v>
      </c>
    </row>
    <row r="72" spans="1:4" x14ac:dyDescent="0.25">
      <c r="A72" t="s">
        <v>214</v>
      </c>
      <c r="B72" t="s">
        <v>140</v>
      </c>
      <c r="C72" t="s">
        <v>286</v>
      </c>
      <c r="D72" t="s">
        <v>141</v>
      </c>
    </row>
    <row r="73" spans="1:4" x14ac:dyDescent="0.25">
      <c r="A73" t="s">
        <v>215</v>
      </c>
      <c r="B73" t="s">
        <v>142</v>
      </c>
      <c r="C73" t="s">
        <v>287</v>
      </c>
      <c r="D73" t="s">
        <v>143</v>
      </c>
    </row>
    <row r="75" spans="1:4" x14ac:dyDescent="0.25">
      <c r="A75" s="1" t="s">
        <v>354</v>
      </c>
    </row>
    <row r="76" spans="1:4" x14ac:dyDescent="0.25">
      <c r="A76" t="s">
        <v>356</v>
      </c>
      <c r="B76" t="s">
        <v>352</v>
      </c>
    </row>
    <row r="77" spans="1:4" x14ac:dyDescent="0.25">
      <c r="A77" t="s">
        <v>407</v>
      </c>
      <c r="B77" t="s">
        <v>353</v>
      </c>
    </row>
    <row r="78" spans="1:4" x14ac:dyDescent="0.25">
      <c r="A78" t="s">
        <v>357</v>
      </c>
      <c r="B78" t="s">
        <v>322</v>
      </c>
    </row>
    <row r="79" spans="1:4" x14ac:dyDescent="0.25">
      <c r="A79" t="s">
        <v>408</v>
      </c>
      <c r="B79" t="s">
        <v>323</v>
      </c>
    </row>
    <row r="80" spans="1:4" x14ac:dyDescent="0.25">
      <c r="A80" t="s">
        <v>358</v>
      </c>
      <c r="B80" t="s">
        <v>330</v>
      </c>
    </row>
    <row r="81" spans="1:2" x14ac:dyDescent="0.25">
      <c r="A81" t="s">
        <v>409</v>
      </c>
      <c r="B81" t="s">
        <v>331</v>
      </c>
    </row>
    <row r="82" spans="1:2" x14ac:dyDescent="0.25">
      <c r="A82" t="s">
        <v>359</v>
      </c>
      <c r="B82" t="s">
        <v>332</v>
      </c>
    </row>
    <row r="83" spans="1:2" x14ac:dyDescent="0.25">
      <c r="A83" t="s">
        <v>410</v>
      </c>
      <c r="B83" t="s">
        <v>333</v>
      </c>
    </row>
    <row r="84" spans="1:2" x14ac:dyDescent="0.25">
      <c r="A84" t="s">
        <v>360</v>
      </c>
      <c r="B84" t="s">
        <v>334</v>
      </c>
    </row>
    <row r="85" spans="1:2" x14ac:dyDescent="0.25">
      <c r="A85" t="s">
        <v>411</v>
      </c>
      <c r="B85" t="s">
        <v>335</v>
      </c>
    </row>
    <row r="86" spans="1:2" x14ac:dyDescent="0.25">
      <c r="A86" t="s">
        <v>361</v>
      </c>
      <c r="B86" t="s">
        <v>337</v>
      </c>
    </row>
    <row r="87" spans="1:2" x14ac:dyDescent="0.25">
      <c r="A87" t="s">
        <v>412</v>
      </c>
      <c r="B87" t="s">
        <v>336</v>
      </c>
    </row>
    <row r="88" spans="1:2" x14ac:dyDescent="0.25">
      <c r="A88" t="s">
        <v>362</v>
      </c>
      <c r="B88" t="s">
        <v>338</v>
      </c>
    </row>
    <row r="89" spans="1:2" x14ac:dyDescent="0.25">
      <c r="A89" t="s">
        <v>413</v>
      </c>
      <c r="B89" t="s">
        <v>339</v>
      </c>
    </row>
    <row r="90" spans="1:2" x14ac:dyDescent="0.25">
      <c r="A90" t="s">
        <v>363</v>
      </c>
      <c r="B90" t="s">
        <v>340</v>
      </c>
    </row>
    <row r="91" spans="1:2" x14ac:dyDescent="0.25">
      <c r="A91" t="s">
        <v>414</v>
      </c>
      <c r="B91" t="s">
        <v>341</v>
      </c>
    </row>
    <row r="92" spans="1:2" x14ac:dyDescent="0.25">
      <c r="A92" t="s">
        <v>364</v>
      </c>
      <c r="B92" t="s">
        <v>342</v>
      </c>
    </row>
    <row r="93" spans="1:2" x14ac:dyDescent="0.25">
      <c r="A93" t="s">
        <v>415</v>
      </c>
      <c r="B93" t="s">
        <v>343</v>
      </c>
    </row>
    <row r="94" spans="1:2" x14ac:dyDescent="0.25">
      <c r="A94" t="s">
        <v>365</v>
      </c>
      <c r="B94" t="s">
        <v>344</v>
      </c>
    </row>
    <row r="95" spans="1:2" x14ac:dyDescent="0.25">
      <c r="A95" t="s">
        <v>416</v>
      </c>
      <c r="B95" t="s">
        <v>345</v>
      </c>
    </row>
    <row r="96" spans="1:2" x14ac:dyDescent="0.25">
      <c r="A96" t="s">
        <v>366</v>
      </c>
      <c r="B96" t="s">
        <v>346</v>
      </c>
    </row>
    <row r="97" spans="1:2" x14ac:dyDescent="0.25">
      <c r="A97" t="s">
        <v>417</v>
      </c>
      <c r="B97" t="s">
        <v>347</v>
      </c>
    </row>
    <row r="98" spans="1:2" x14ac:dyDescent="0.25">
      <c r="A98" t="s">
        <v>367</v>
      </c>
      <c r="B98" t="s">
        <v>320</v>
      </c>
    </row>
    <row r="99" spans="1:2" x14ac:dyDescent="0.25">
      <c r="A99" t="s">
        <v>388</v>
      </c>
      <c r="B99" t="s">
        <v>321</v>
      </c>
    </row>
    <row r="100" spans="1:2" x14ac:dyDescent="0.25">
      <c r="A100" t="s">
        <v>368</v>
      </c>
      <c r="B100" t="s">
        <v>318</v>
      </c>
    </row>
    <row r="101" spans="1:2" x14ac:dyDescent="0.25">
      <c r="A101" t="s">
        <v>389</v>
      </c>
      <c r="B101" t="s">
        <v>319</v>
      </c>
    </row>
    <row r="102" spans="1:2" x14ac:dyDescent="0.25">
      <c r="A102" t="s">
        <v>369</v>
      </c>
      <c r="B102" t="s">
        <v>348</v>
      </c>
    </row>
    <row r="103" spans="1:2" x14ac:dyDescent="0.25">
      <c r="A103" t="s">
        <v>418</v>
      </c>
      <c r="B103" t="s">
        <v>349</v>
      </c>
    </row>
    <row r="104" spans="1:2" x14ac:dyDescent="0.25">
      <c r="A104" t="s">
        <v>370</v>
      </c>
      <c r="B104" t="s">
        <v>316</v>
      </c>
    </row>
    <row r="105" spans="1:2" x14ac:dyDescent="0.25">
      <c r="A105" t="s">
        <v>397</v>
      </c>
      <c r="B105" t="s">
        <v>317</v>
      </c>
    </row>
    <row r="106" spans="1:2" x14ac:dyDescent="0.25">
      <c r="A106" t="s">
        <v>371</v>
      </c>
      <c r="B106" t="s">
        <v>350</v>
      </c>
    </row>
    <row r="107" spans="1:2" x14ac:dyDescent="0.25">
      <c r="A107" t="s">
        <v>419</v>
      </c>
      <c r="B107" t="s">
        <v>351</v>
      </c>
    </row>
    <row r="109" spans="1:2" x14ac:dyDescent="0.25">
      <c r="A109" s="1" t="s">
        <v>355</v>
      </c>
    </row>
    <row r="110" spans="1:2" x14ac:dyDescent="0.25">
      <c r="A110" t="s">
        <v>367</v>
      </c>
      <c r="B110" t="s">
        <v>320</v>
      </c>
    </row>
    <row r="111" spans="1:2" x14ac:dyDescent="0.25">
      <c r="A111" t="s">
        <v>388</v>
      </c>
      <c r="B111" t="s">
        <v>321</v>
      </c>
    </row>
    <row r="112" spans="1:2" x14ac:dyDescent="0.25">
      <c r="A112" t="s">
        <v>368</v>
      </c>
      <c r="B112" t="s">
        <v>318</v>
      </c>
    </row>
    <row r="113" spans="1:2" x14ac:dyDescent="0.25">
      <c r="A113" t="s">
        <v>389</v>
      </c>
      <c r="B113" t="s">
        <v>319</v>
      </c>
    </row>
    <row r="114" spans="1:2" x14ac:dyDescent="0.25">
      <c r="A114" t="s">
        <v>372</v>
      </c>
      <c r="B114" t="s">
        <v>288</v>
      </c>
    </row>
    <row r="115" spans="1:2" x14ac:dyDescent="0.25">
      <c r="A115" t="s">
        <v>390</v>
      </c>
      <c r="B115" t="s">
        <v>289</v>
      </c>
    </row>
    <row r="116" spans="1:2" x14ac:dyDescent="0.25">
      <c r="A116" t="s">
        <v>373</v>
      </c>
      <c r="B116" t="s">
        <v>290</v>
      </c>
    </row>
    <row r="117" spans="1:2" x14ac:dyDescent="0.25">
      <c r="A117" t="s">
        <v>391</v>
      </c>
      <c r="B117" t="s">
        <v>291</v>
      </c>
    </row>
    <row r="118" spans="1:2" x14ac:dyDescent="0.25">
      <c r="A118" t="s">
        <v>374</v>
      </c>
      <c r="B118" t="s">
        <v>292</v>
      </c>
    </row>
    <row r="119" spans="1:2" x14ac:dyDescent="0.25">
      <c r="A119" t="s">
        <v>392</v>
      </c>
      <c r="B119" t="s">
        <v>293</v>
      </c>
    </row>
    <row r="120" spans="1:2" x14ac:dyDescent="0.25">
      <c r="A120" t="s">
        <v>375</v>
      </c>
      <c r="B120" t="s">
        <v>294</v>
      </c>
    </row>
    <row r="121" spans="1:2" x14ac:dyDescent="0.25">
      <c r="A121" t="s">
        <v>393</v>
      </c>
      <c r="B121" t="s">
        <v>295</v>
      </c>
    </row>
    <row r="122" spans="1:2" x14ac:dyDescent="0.25">
      <c r="A122" t="s">
        <v>376</v>
      </c>
      <c r="B122" t="s">
        <v>308</v>
      </c>
    </row>
    <row r="123" spans="1:2" x14ac:dyDescent="0.25">
      <c r="A123" t="s">
        <v>394</v>
      </c>
      <c r="B123" t="s">
        <v>309</v>
      </c>
    </row>
    <row r="124" spans="1:2" x14ac:dyDescent="0.25">
      <c r="A124" t="s">
        <v>377</v>
      </c>
      <c r="B124" t="s">
        <v>324</v>
      </c>
    </row>
    <row r="125" spans="1:2" x14ac:dyDescent="0.25">
      <c r="A125" t="s">
        <v>395</v>
      </c>
      <c r="B125" t="s">
        <v>325</v>
      </c>
    </row>
    <row r="126" spans="1:2" x14ac:dyDescent="0.25">
      <c r="A126" t="s">
        <v>378</v>
      </c>
      <c r="B126" t="s">
        <v>326</v>
      </c>
    </row>
    <row r="127" spans="1:2" x14ac:dyDescent="0.25">
      <c r="A127" t="s">
        <v>396</v>
      </c>
      <c r="B127" t="s">
        <v>327</v>
      </c>
    </row>
    <row r="128" spans="1:2" x14ac:dyDescent="0.25">
      <c r="A128" t="s">
        <v>370</v>
      </c>
      <c r="B128" t="s">
        <v>328</v>
      </c>
    </row>
    <row r="129" spans="1:2" x14ac:dyDescent="0.25">
      <c r="A129" t="s">
        <v>397</v>
      </c>
      <c r="B129" t="s">
        <v>329</v>
      </c>
    </row>
    <row r="130" spans="1:2" x14ac:dyDescent="0.25">
      <c r="A130" t="s">
        <v>379</v>
      </c>
      <c r="B130" t="s">
        <v>296</v>
      </c>
    </row>
    <row r="131" spans="1:2" x14ac:dyDescent="0.25">
      <c r="A131" t="s">
        <v>398</v>
      </c>
      <c r="B131" t="s">
        <v>297</v>
      </c>
    </row>
    <row r="132" spans="1:2" x14ac:dyDescent="0.25">
      <c r="A132" t="s">
        <v>380</v>
      </c>
      <c r="B132" t="s">
        <v>298</v>
      </c>
    </row>
    <row r="133" spans="1:2" x14ac:dyDescent="0.25">
      <c r="A133" t="s">
        <v>399</v>
      </c>
      <c r="B133" t="s">
        <v>299</v>
      </c>
    </row>
    <row r="134" spans="1:2" x14ac:dyDescent="0.25">
      <c r="A134" t="s">
        <v>381</v>
      </c>
      <c r="B134" t="s">
        <v>304</v>
      </c>
    </row>
    <row r="135" spans="1:2" x14ac:dyDescent="0.25">
      <c r="A135" t="s">
        <v>400</v>
      </c>
      <c r="B135" t="s">
        <v>305</v>
      </c>
    </row>
    <row r="136" spans="1:2" x14ac:dyDescent="0.25">
      <c r="A136" t="s">
        <v>382</v>
      </c>
      <c r="B136" t="s">
        <v>312</v>
      </c>
    </row>
    <row r="137" spans="1:2" x14ac:dyDescent="0.25">
      <c r="A137" t="s">
        <v>401</v>
      </c>
      <c r="B137" t="s">
        <v>313</v>
      </c>
    </row>
    <row r="138" spans="1:2" x14ac:dyDescent="0.25">
      <c r="A138" t="s">
        <v>383</v>
      </c>
      <c r="B138" t="s">
        <v>314</v>
      </c>
    </row>
    <row r="139" spans="1:2" x14ac:dyDescent="0.25">
      <c r="A139" t="s">
        <v>402</v>
      </c>
      <c r="B139" t="s">
        <v>315</v>
      </c>
    </row>
    <row r="140" spans="1:2" x14ac:dyDescent="0.25">
      <c r="A140" t="s">
        <v>384</v>
      </c>
      <c r="B140" t="s">
        <v>300</v>
      </c>
    </row>
    <row r="141" spans="1:2" x14ac:dyDescent="0.25">
      <c r="A141" t="s">
        <v>403</v>
      </c>
      <c r="B141" t="s">
        <v>301</v>
      </c>
    </row>
    <row r="142" spans="1:2" x14ac:dyDescent="0.25">
      <c r="A142" t="s">
        <v>385</v>
      </c>
      <c r="B142" t="s">
        <v>302</v>
      </c>
    </row>
    <row r="143" spans="1:2" x14ac:dyDescent="0.25">
      <c r="A143" t="s">
        <v>404</v>
      </c>
      <c r="B143" t="s">
        <v>303</v>
      </c>
    </row>
    <row r="144" spans="1:2" x14ac:dyDescent="0.25">
      <c r="A144" t="s">
        <v>386</v>
      </c>
      <c r="B144" t="s">
        <v>306</v>
      </c>
    </row>
    <row r="145" spans="1:2" x14ac:dyDescent="0.25">
      <c r="A145" t="s">
        <v>405</v>
      </c>
      <c r="B145" t="s">
        <v>307</v>
      </c>
    </row>
    <row r="146" spans="1:2" x14ac:dyDescent="0.25">
      <c r="A146" t="s">
        <v>387</v>
      </c>
      <c r="B146" t="s">
        <v>310</v>
      </c>
    </row>
    <row r="147" spans="1:2" x14ac:dyDescent="0.25">
      <c r="A147" t="s">
        <v>406</v>
      </c>
      <c r="B147" t="s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</vt:lpstr>
      <vt:lpstr>Primers</vt:lpstr>
    </vt:vector>
  </TitlesOfParts>
  <Company>University of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 Guo</dc:creator>
  <cp:lastModifiedBy>Y. Guo</cp:lastModifiedBy>
  <dcterms:created xsi:type="dcterms:W3CDTF">2022-11-01T11:28:37Z</dcterms:created>
  <dcterms:modified xsi:type="dcterms:W3CDTF">2022-11-03T09:14:59Z</dcterms:modified>
</cp:coreProperties>
</file>