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hen/Dropbox/000CHENLAB/0PUBLICATIONS/000PEPregulationDark/Final_NC_submission/"/>
    </mc:Choice>
  </mc:AlternateContent>
  <xr:revisionPtr revIDLastSave="0" documentId="8_{60A659DB-A07F-914D-9D5D-342ACA3BC001}" xr6:coauthVersionLast="47" xr6:coauthVersionMax="47" xr10:uidLastSave="{00000000-0000-0000-0000-000000000000}"/>
  <bookViews>
    <workbookView xWindow="8340" yWindow="460" windowWidth="28860" windowHeight="24100" activeTab="1" xr2:uid="{90527D50-D0AD-3747-B5BE-BC2129CEA094}"/>
  </bookViews>
  <sheets>
    <sheet name="Legend" sheetId="2" r:id="rId1"/>
    <sheet name="PhANGs expression in 2d,4d pifq" sheetId="1" r:id="rId2"/>
  </sheets>
  <externalReferences>
    <externalReference r:id="rId3"/>
  </externalReferences>
  <definedNames>
    <definedName name="_xlnm._FilterDatabase" localSheetId="1" hidden="1">'PhANGs expression in 2d,4d pifq'!$B$2:$F$151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</calcChain>
</file>

<file path=xl/sharedStrings.xml><?xml version="1.0" encoding="utf-8"?>
<sst xmlns="http://schemas.openxmlformats.org/spreadsheetml/2006/main" count="326" uniqueCount="326">
  <si>
    <t>Photosystem II</t>
    <phoneticPr fontId="0" type="noConversion"/>
  </si>
  <si>
    <t>PsbO1</t>
  </si>
  <si>
    <t>At5g66570</t>
  </si>
  <si>
    <t>PsbO2</t>
  </si>
  <si>
    <t>At3g50820</t>
  </si>
  <si>
    <t>PsbP1</t>
  </si>
  <si>
    <t>At1g06680</t>
  </si>
  <si>
    <t>PsbP2</t>
  </si>
  <si>
    <t>At2g30790</t>
  </si>
  <si>
    <t>PsbQ1</t>
  </si>
  <si>
    <t>At4g21280</t>
  </si>
  <si>
    <t>PsbQ2</t>
  </si>
  <si>
    <t>At4g05180</t>
  </si>
  <si>
    <t>PsbR1</t>
  </si>
  <si>
    <t>At1g79040</t>
  </si>
  <si>
    <t>PsbS</t>
  </si>
  <si>
    <t>At1g44575</t>
  </si>
  <si>
    <t>PsbTn</t>
  </si>
  <si>
    <t>At3g21055</t>
  </si>
  <si>
    <t>PsbW</t>
  </si>
  <si>
    <t>At2g30570</t>
  </si>
  <si>
    <t>PsbX</t>
  </si>
  <si>
    <t>At2g06520</t>
  </si>
  <si>
    <t>PsbY</t>
  </si>
  <si>
    <t>At1g67740</t>
  </si>
  <si>
    <t>Psb27</t>
  </si>
  <si>
    <t>At1g03600</t>
  </si>
  <si>
    <t>Psb28</t>
  </si>
  <si>
    <t>At4g28660</t>
  </si>
  <si>
    <t>Psb29</t>
  </si>
  <si>
    <t>At2g20890</t>
  </si>
  <si>
    <t>Psb32</t>
  </si>
  <si>
    <t>At1g54780</t>
  </si>
  <si>
    <t>Photosystem I</t>
    <phoneticPr fontId="0" type="noConversion"/>
  </si>
  <si>
    <t>PsaD1</t>
  </si>
  <si>
    <t>At4g02770</t>
  </si>
  <si>
    <t>PsaD2</t>
  </si>
  <si>
    <t>At1g03130</t>
  </si>
  <si>
    <t>PsaE1</t>
  </si>
  <si>
    <t>At4g28750</t>
  </si>
  <si>
    <t>PsaE2</t>
  </si>
  <si>
    <t>At2g20260</t>
  </si>
  <si>
    <t>PsaF</t>
  </si>
  <si>
    <t>At1g31330</t>
  </si>
  <si>
    <t>PsaG</t>
  </si>
  <si>
    <t>At1g55670</t>
  </si>
  <si>
    <t>PsaH1</t>
  </si>
  <si>
    <t>At3g16140</t>
  </si>
  <si>
    <t>PsaH2</t>
  </si>
  <si>
    <t>At1g52230</t>
  </si>
  <si>
    <t>PsaK</t>
  </si>
  <si>
    <t>At1g30380</t>
  </si>
  <si>
    <t>PsaL</t>
  </si>
  <si>
    <t>At4g12800</t>
  </si>
  <si>
    <t>PsaN</t>
  </si>
  <si>
    <t>At5g64040</t>
  </si>
  <si>
    <t>PsaO</t>
  </si>
  <si>
    <t>At1g08380</t>
  </si>
  <si>
    <t>PsaP</t>
  </si>
  <si>
    <t>At2g46820</t>
  </si>
  <si>
    <t>PetC</t>
  </si>
  <si>
    <t>At4g03280</t>
  </si>
  <si>
    <t>PetM</t>
  </si>
  <si>
    <t>At2g26500</t>
  </si>
  <si>
    <t>Other electron transfer components</t>
    <phoneticPr fontId="0" type="noConversion"/>
  </si>
  <si>
    <t>PC1/PetE1</t>
  </si>
  <si>
    <t>At1g76100</t>
  </si>
  <si>
    <t>PC2/PetE2</t>
  </si>
  <si>
    <t>At1g20340</t>
  </si>
  <si>
    <t>FD1/PetF2</t>
  </si>
  <si>
    <t>At1g10960</t>
  </si>
  <si>
    <t>FD2/PetF1</t>
  </si>
  <si>
    <t>At1g60950</t>
  </si>
  <si>
    <t>FNR1/PetH1</t>
  </si>
  <si>
    <t>At5g66190</t>
  </si>
  <si>
    <t>FNR2/PetH2</t>
  </si>
  <si>
    <t>At1g20020</t>
  </si>
  <si>
    <t>PetJ</t>
  </si>
  <si>
    <t>At5g45040</t>
  </si>
  <si>
    <t>Lhca1</t>
  </si>
  <si>
    <t>At3g54890</t>
  </si>
  <si>
    <t>Lhca2</t>
  </si>
  <si>
    <t>At3g61470</t>
  </si>
  <si>
    <t>Lhca3</t>
  </si>
  <si>
    <t>At1g61520</t>
  </si>
  <si>
    <t>Lhca4</t>
  </si>
  <si>
    <t>At3g47470</t>
  </si>
  <si>
    <t>Lhca5</t>
  </si>
  <si>
    <t>At1g45474</t>
  </si>
  <si>
    <t>Lhca6</t>
  </si>
  <si>
    <t>At1g19150</t>
  </si>
  <si>
    <t>Lhcb1.1/CAB2</t>
  </si>
  <si>
    <t>At1g29920</t>
  </si>
  <si>
    <t>Lhcb1.2/CAB3</t>
  </si>
  <si>
    <t>At1g29910</t>
  </si>
  <si>
    <t>Lhcb1.3/CAB1</t>
  </si>
  <si>
    <t>At1g29930</t>
  </si>
  <si>
    <t>Lhcb1.4</t>
  </si>
  <si>
    <t>At2g34430</t>
  </si>
  <si>
    <t>Lhcb1.5</t>
  </si>
  <si>
    <t>At2g34420</t>
  </si>
  <si>
    <t>Lhcb2.1</t>
  </si>
  <si>
    <t>At2g05100</t>
  </si>
  <si>
    <t>Lhcb2.2</t>
  </si>
  <si>
    <t>At2g05070</t>
  </si>
  <si>
    <t>Lhcb2.3</t>
  </si>
  <si>
    <t>At3g27690</t>
  </si>
  <si>
    <t>Lhcb3</t>
  </si>
  <si>
    <t>At5g54270</t>
  </si>
  <si>
    <t>Lhcb4.1</t>
  </si>
  <si>
    <t>At5g01530</t>
  </si>
  <si>
    <t>Lhcb4.2</t>
  </si>
  <si>
    <t>At3g08940</t>
  </si>
  <si>
    <t>Lhcb4.3</t>
  </si>
  <si>
    <t>At2g40100</t>
  </si>
  <si>
    <t>Lhcb5</t>
  </si>
  <si>
    <t>At4g10340</t>
  </si>
  <si>
    <t>Lhcb6</t>
  </si>
  <si>
    <t>At1g15820</t>
  </si>
  <si>
    <t>ATP synthase</t>
    <phoneticPr fontId="0" type="noConversion"/>
  </si>
  <si>
    <t>AtpC1</t>
  </si>
  <si>
    <t>At4g04640</t>
  </si>
  <si>
    <t>AtpC2</t>
  </si>
  <si>
    <t>At1g15700</t>
  </si>
  <si>
    <t>AtpD</t>
  </si>
  <si>
    <t>At4g09650</t>
  </si>
  <si>
    <t>AtpG</t>
  </si>
  <si>
    <t>At4g32260</t>
  </si>
  <si>
    <t>NADH dehydrogenase</t>
    <phoneticPr fontId="0" type="noConversion"/>
  </si>
  <si>
    <t>NdhL</t>
  </si>
  <si>
    <t>At1g70760</t>
  </si>
  <si>
    <t>NdhM</t>
  </si>
  <si>
    <t>At4g37925</t>
  </si>
  <si>
    <t>NdhN</t>
  </si>
  <si>
    <t>At5g58260</t>
  </si>
  <si>
    <t>NdhO</t>
  </si>
  <si>
    <t>At1g74880</t>
  </si>
  <si>
    <t>NdhS</t>
  </si>
  <si>
    <t>At4g23890</t>
  </si>
  <si>
    <t>NdhT</t>
  </si>
  <si>
    <t>At4g09350</t>
  </si>
  <si>
    <t>NdhU</t>
  </si>
  <si>
    <t>At5g21430</t>
  </si>
  <si>
    <t>NdhV</t>
  </si>
  <si>
    <t>At2g04039</t>
  </si>
  <si>
    <t>PnsB1</t>
  </si>
  <si>
    <t>At1g15980</t>
  </si>
  <si>
    <t>PnsB2</t>
  </si>
  <si>
    <t>At1g64770</t>
  </si>
  <si>
    <t>PnsB3</t>
  </si>
  <si>
    <t>At3g16250</t>
  </si>
  <si>
    <t>PnsB4</t>
  </si>
  <si>
    <t>At1g18730</t>
  </si>
  <si>
    <t>PnsB5</t>
  </si>
  <si>
    <t>At5g43750</t>
  </si>
  <si>
    <t>PnsL1</t>
  </si>
  <si>
    <t>At2g39470</t>
  </si>
  <si>
    <t>PnsL2</t>
  </si>
  <si>
    <t>At1g14150</t>
  </si>
  <si>
    <t>PnsL3</t>
  </si>
  <si>
    <t>At3g01440</t>
  </si>
  <si>
    <t>PnsL4</t>
  </si>
  <si>
    <t>At4g39710</t>
  </si>
  <si>
    <t>PnsL5</t>
  </si>
  <si>
    <t>At5g13120</t>
  </si>
  <si>
    <t>GTS</t>
  </si>
  <si>
    <t>At5g26710</t>
  </si>
  <si>
    <t>HEMA1</t>
  </si>
  <si>
    <t>At1g58290</t>
  </si>
  <si>
    <t>HEMA2</t>
  </si>
  <si>
    <t>At1g09940</t>
  </si>
  <si>
    <t>HEMA3</t>
  </si>
  <si>
    <t>At2g31250</t>
  </si>
  <si>
    <t>GSA1</t>
  </si>
  <si>
    <t>At5g63570</t>
  </si>
  <si>
    <t>GSA2</t>
  </si>
  <si>
    <t>At3g48730</t>
  </si>
  <si>
    <t>FLU</t>
  </si>
  <si>
    <t>At3g14110</t>
  </si>
  <si>
    <t>ALAD1/HEMB1</t>
  </si>
  <si>
    <t>At1g69740</t>
  </si>
  <si>
    <t>ALAD2/HEMB2</t>
  </si>
  <si>
    <t>At1g44318</t>
  </si>
  <si>
    <t>PBGD</t>
  </si>
  <si>
    <t>At5g08280</t>
  </si>
  <si>
    <t>UROS</t>
  </si>
  <si>
    <t>At2g26540</t>
  </si>
  <si>
    <t>UROD1/HEME2</t>
  </si>
  <si>
    <t>At2g40490</t>
  </si>
  <si>
    <t>UROD2/HEME1</t>
  </si>
  <si>
    <t>At3g14930</t>
  </si>
  <si>
    <t>CPO1/HEMF1</t>
  </si>
  <si>
    <t>At1g03475</t>
  </si>
  <si>
    <t>CPO3/HEMN1</t>
  </si>
  <si>
    <t>At5g63290</t>
  </si>
  <si>
    <t>PPO1</t>
  </si>
  <si>
    <t>At4g01690</t>
  </si>
  <si>
    <t>PPO2</t>
  </si>
  <si>
    <t>At5g14220</t>
  </si>
  <si>
    <t>CHLI1</t>
  </si>
  <si>
    <t>At4g18480</t>
  </si>
  <si>
    <t>CHLI2</t>
  </si>
  <si>
    <t>At5g45930</t>
  </si>
  <si>
    <t>CHLD</t>
  </si>
  <si>
    <t>At1g08520</t>
  </si>
  <si>
    <t>CHLH/GUN5</t>
  </si>
  <si>
    <t>At5g13630</t>
  </si>
  <si>
    <t>CHLM</t>
  </si>
  <si>
    <t>At4g25080</t>
  </si>
  <si>
    <t>CHL27/CRD1</t>
  </si>
  <si>
    <t>At3g56940</t>
  </si>
  <si>
    <t>PORA</t>
  </si>
  <si>
    <t>At5g54190</t>
  </si>
  <si>
    <t>PORB</t>
  </si>
  <si>
    <t>At4g27440</t>
  </si>
  <si>
    <t>PORC</t>
  </si>
  <si>
    <t>At1g03630</t>
  </si>
  <si>
    <t>DVR</t>
  </si>
  <si>
    <t>At5g18660</t>
  </si>
  <si>
    <t>CHLG</t>
  </si>
  <si>
    <t>At3g51820</t>
  </si>
  <si>
    <t>CHLP</t>
  </si>
  <si>
    <t>At1g74470</t>
  </si>
  <si>
    <t>CAO</t>
  </si>
  <si>
    <t>At1g44446</t>
  </si>
  <si>
    <t>FC1</t>
  </si>
  <si>
    <t>At5g26030</t>
  </si>
  <si>
    <t>FC2</t>
  </si>
  <si>
    <t>At2g30390</t>
  </si>
  <si>
    <t>HO1/GUN2</t>
  </si>
  <si>
    <t>At2g26670</t>
  </si>
  <si>
    <t>HO2</t>
  </si>
  <si>
    <t>At2g26550</t>
  </si>
  <si>
    <t>HO3</t>
  </si>
  <si>
    <t>At1g69720</t>
  </si>
  <si>
    <t>HO4</t>
  </si>
  <si>
    <t>At1g58300</t>
  </si>
  <si>
    <t>HY2</t>
  </si>
  <si>
    <t>At3g09150</t>
  </si>
  <si>
    <t>UPM1</t>
  </si>
  <si>
    <t>At5g40850</t>
  </si>
  <si>
    <t>ELIP1</t>
  </si>
  <si>
    <t>At3g22840</t>
  </si>
  <si>
    <t>ELIP2</t>
  </si>
  <si>
    <t>At4g14690</t>
  </si>
  <si>
    <t>SIRB</t>
  </si>
  <si>
    <t>At1g50170</t>
  </si>
  <si>
    <t>Calvin cycle</t>
    <phoneticPr fontId="0" type="noConversion"/>
  </si>
  <si>
    <t>RBCS1A</t>
  </si>
  <si>
    <t>At1g67090</t>
  </si>
  <si>
    <t>RBCS1B</t>
  </si>
  <si>
    <t>At5g38430</t>
  </si>
  <si>
    <t>RBCS2B</t>
  </si>
  <si>
    <t>At5g38420</t>
  </si>
  <si>
    <t>RBCS3B</t>
  </si>
  <si>
    <t>At5g38410</t>
  </si>
  <si>
    <t>PGK1</t>
  </si>
  <si>
    <t>At3g12780</t>
  </si>
  <si>
    <t>PGK2</t>
  </si>
  <si>
    <t>At1g56190</t>
  </si>
  <si>
    <t>CP12-1</t>
  </si>
  <si>
    <t>At2g47400</t>
  </si>
  <si>
    <t>CP12-2</t>
  </si>
  <si>
    <t>At3g62410</t>
  </si>
  <si>
    <t>CP12-3</t>
  </si>
  <si>
    <t>At1g76560</t>
  </si>
  <si>
    <t>GAPCP1</t>
  </si>
  <si>
    <t>At1g79530</t>
  </si>
  <si>
    <t>GAPCP2</t>
  </si>
  <si>
    <t>At1g16300</t>
  </si>
  <si>
    <t>GAPA-1</t>
  </si>
  <si>
    <t>At3g26650</t>
  </si>
  <si>
    <t>GAPA-2</t>
  </si>
  <si>
    <t>At1g12900</t>
  </si>
  <si>
    <t>GAPB</t>
  </si>
  <si>
    <t>At1g42970</t>
  </si>
  <si>
    <t>TIM</t>
  </si>
  <si>
    <t>At2g21170</t>
  </si>
  <si>
    <t>FBA1</t>
  </si>
  <si>
    <t>At2g21330</t>
  </si>
  <si>
    <t>FBA2</t>
  </si>
  <si>
    <t>At4g38970</t>
  </si>
  <si>
    <t>FBA3</t>
  </si>
  <si>
    <t>At2g01140</t>
  </si>
  <si>
    <t>FBP/HCEF1</t>
  </si>
  <si>
    <t>At3g54050</t>
  </si>
  <si>
    <t>RPE</t>
  </si>
  <si>
    <t>At5g61410</t>
  </si>
  <si>
    <t>SBPASE</t>
  </si>
  <si>
    <t>At3g55800</t>
  </si>
  <si>
    <t>TKL1</t>
  </si>
  <si>
    <t>At3g60750</t>
  </si>
  <si>
    <t>TKL2</t>
  </si>
  <si>
    <t>At2g45290</t>
  </si>
  <si>
    <t>PRK</t>
  </si>
  <si>
    <t>At1g32060</t>
  </si>
  <si>
    <t>RCA</t>
  </si>
  <si>
    <t>At2g39730</t>
  </si>
  <si>
    <t>CA1</t>
    <phoneticPr fontId="0" type="noConversion"/>
  </si>
  <si>
    <t>AT3G01500</t>
  </si>
  <si>
    <t>CA2</t>
    <phoneticPr fontId="0" type="noConversion"/>
  </si>
  <si>
    <t>AT5G14740</t>
  </si>
  <si>
    <t>CA5</t>
    <phoneticPr fontId="0" type="noConversion"/>
  </si>
  <si>
    <t>AT4G33580</t>
  </si>
  <si>
    <t>Chlorophyll biosynthesis</t>
  </si>
  <si>
    <t>Cytochrome b6f</t>
  </si>
  <si>
    <t>LHCs</t>
  </si>
  <si>
    <t>CHLs</t>
  </si>
  <si>
    <t>nPEACs</t>
  </si>
  <si>
    <t>A</t>
  </si>
  <si>
    <t>B</t>
  </si>
  <si>
    <t>C</t>
  </si>
  <si>
    <t>D</t>
  </si>
  <si>
    <t>E</t>
  </si>
  <si>
    <t>F</t>
  </si>
  <si>
    <t>Gene name</t>
  </si>
  <si>
    <r>
      <rPr>
        <sz val="11"/>
        <color theme="1"/>
        <rFont val="Arial"/>
        <family val="2"/>
      </rPr>
      <t xml:space="preserve">2-d-old </t>
    </r>
    <r>
      <rPr>
        <i/>
        <sz val="11"/>
        <color theme="1"/>
        <rFont val="Arial"/>
        <family val="2"/>
      </rPr>
      <t>pifq</t>
    </r>
  </si>
  <si>
    <r>
      <rPr>
        <sz val="11"/>
        <color theme="1"/>
        <rFont val="Arial"/>
        <family val="2"/>
      </rPr>
      <t xml:space="preserve">4-d-old </t>
    </r>
    <r>
      <rPr>
        <i/>
        <sz val="11"/>
        <color theme="1"/>
        <rFont val="Arial"/>
        <family val="2"/>
      </rPr>
      <t>pifq</t>
    </r>
  </si>
  <si>
    <t>PhANG subcategory</t>
  </si>
  <si>
    <t>PhANG functional group</t>
  </si>
  <si>
    <t>AGI locus</t>
  </si>
  <si>
    <r>
      <t xml:space="preserve">2-d-old </t>
    </r>
    <r>
      <rPr>
        <i/>
        <sz val="11"/>
        <color theme="1"/>
        <rFont val="Arial"/>
        <family val="2"/>
      </rPr>
      <t>pifq</t>
    </r>
    <r>
      <rPr>
        <sz val="11"/>
        <color theme="1"/>
        <rFont val="Arial"/>
        <family val="2"/>
      </rPr>
      <t>, Log2 fold change to Col-0</t>
    </r>
  </si>
  <si>
    <r>
      <t xml:space="preserve">4-d-old </t>
    </r>
    <r>
      <rPr>
        <i/>
        <sz val="11"/>
        <color theme="1"/>
        <rFont val="Arial"/>
        <family val="2"/>
      </rPr>
      <t>pifq</t>
    </r>
    <r>
      <rPr>
        <sz val="11"/>
        <color theme="1"/>
        <rFont val="Arial"/>
        <family val="2"/>
      </rPr>
      <t>, Log2 fold change to Col-0</t>
    </r>
  </si>
  <si>
    <t>Supplementary Dataset 2</t>
  </si>
  <si>
    <t>Supplemental dataset 2</t>
  </si>
  <si>
    <t>Light harvesting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</si>
</sst>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ppleGothic"/>
      <family val="2"/>
      <charset val="129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DEB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/>
    <xf numFmtId="0" fontId="2" fillId="0" borderId="0" xfId="0" applyFont="1" applyBorder="1"/>
    <xf numFmtId="0" fontId="2" fillId="0" borderId="5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1" applyFont="1" applyBorder="1"/>
    <xf numFmtId="0" fontId="2" fillId="0" borderId="5" xfId="1" applyFont="1" applyBorder="1"/>
    <xf numFmtId="0" fontId="0" fillId="0" borderId="2" xfId="0" applyFont="1" applyBorder="1"/>
    <xf numFmtId="0" fontId="0" fillId="0" borderId="6" xfId="0" applyFont="1" applyBorder="1"/>
    <xf numFmtId="0" fontId="0" fillId="0" borderId="0" xfId="0" applyFont="1" applyBorder="1"/>
    <xf numFmtId="0" fontId="0" fillId="0" borderId="7" xfId="0" applyFont="1" applyBorder="1"/>
    <xf numFmtId="0" fontId="0" fillId="0" borderId="5" xfId="0" applyFont="1" applyBorder="1"/>
    <xf numFmtId="0" fontId="0" fillId="0" borderId="8" xfId="0" applyFont="1" applyBorder="1"/>
    <xf numFmtId="0" fontId="5" fillId="0" borderId="0" xfId="0" applyFont="1"/>
    <xf numFmtId="0" fontId="4" fillId="0" borderId="0" xfId="0" applyFont="1"/>
    <xf numFmtId="0" fontId="0" fillId="3" borderId="2" xfId="0" applyFont="1" applyFill="1" applyBorder="1"/>
    <xf numFmtId="0" fontId="0" fillId="3" borderId="6" xfId="0" applyFont="1" applyFill="1" applyBorder="1"/>
    <xf numFmtId="0" fontId="0" fillId="3" borderId="0" xfId="0" applyFont="1" applyFill="1" applyBorder="1"/>
    <xf numFmtId="0" fontId="0" fillId="3" borderId="7" xfId="0" applyFont="1" applyFill="1" applyBorder="1"/>
    <xf numFmtId="0" fontId="0" fillId="3" borderId="5" xfId="0" applyFont="1" applyFill="1" applyBorder="1"/>
    <xf numFmtId="0" fontId="0" fillId="3" borderId="8" xfId="0" applyFont="1" applyFill="1" applyBorder="1"/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표준 2" xfId="1" xr:uid="{259642D1-6D84-8F4A-81FA-018BA0D9A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46568</xdr:colOff>
      <xdr:row>7</xdr:row>
      <xdr:rowOff>32234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006964-721C-9743-BCFB-23C1CE8BE132}"/>
            </a:ext>
          </a:extLst>
        </xdr:cNvPr>
        <xdr:cNvSpPr txBox="1"/>
      </xdr:nvSpPr>
      <xdr:spPr>
        <a:xfrm>
          <a:off x="825178" y="386802"/>
          <a:ext cx="7602101" cy="934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/>
              <a:cs typeface="Arial"/>
            </a:rPr>
            <a:t>Supplementary Dataset 2.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Transcriptomic analysis of genome-wide PhANGs in 2-d-old and 4-d-old dark-grown </a:t>
          </a:r>
          <a:r>
            <a:rPr lang="en-US" sz="1100" b="1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pifq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seedlings.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Relative transcript levels of the 149 PhANGs in dark-grown seedlings of 2-d-old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pifq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4-d-old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pifq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shown as fold-changes between the levels in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pifq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their respective Col-0 controls. Genes that are significantly upregulated in the mutants by at least twofold are labeled in magenta. The accession numbers of the RNA-seq data used in this study and their references are listed in Supplementary Table 2.</a:t>
          </a:r>
          <a:br>
            <a:rPr lang="en-US" sz="1100" b="0" baseline="0">
              <a:latin typeface="Arial" panose="020B0604020202020204" pitchFamily="34" charset="0"/>
              <a:cs typeface="Arial" panose="020B0604020202020204" pitchFamily="34" charset="0"/>
            </a:rPr>
          </a:b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ura/Desktop/Chen%20lab%20in%20UCR/6.%20Nucleus%20to%20chloroplast%20signal/Metafile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4"/>
      <sheetName val="glk12"/>
      <sheetName val="Phososynthesis genes"/>
      <sheetName val="Phososynthesis genes (2)"/>
      <sheetName val="Phososynthesis genes (glk12)"/>
      <sheetName val="normalized by PP2A and ave."/>
      <sheetName val="normalized by PP2A and ave. (2)"/>
      <sheetName val="nor by PP2A and ave. (glk12)"/>
      <sheetName val="Sheet3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7">
          <cell r="H57" t="e">
            <v>#N/A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F37A-D3F1-E14F-821F-CEC5242701B5}">
  <dimension ref="A1:D14"/>
  <sheetViews>
    <sheetView zoomScale="197" zoomScaleNormal="197" workbookViewId="0">
      <selection activeCell="B22" sqref="B22"/>
    </sheetView>
  </sheetViews>
  <sheetFormatPr baseColWidth="10" defaultRowHeight="14" x14ac:dyDescent="0.15"/>
  <cols>
    <col min="1" max="2" width="10.83203125" style="1"/>
    <col min="3" max="3" width="12.5" style="1" customWidth="1"/>
    <col min="4" max="16384" width="10.83203125" style="1"/>
  </cols>
  <sheetData>
    <row r="1" spans="1:4" ht="16" x14ac:dyDescent="0.2">
      <c r="A1" s="16" t="s">
        <v>323</v>
      </c>
    </row>
    <row r="9" spans="1:4" x14ac:dyDescent="0.15">
      <c r="A9" s="1" t="s">
        <v>309</v>
      </c>
      <c r="B9" s="1" t="s">
        <v>318</v>
      </c>
    </row>
    <row r="10" spans="1:4" x14ac:dyDescent="0.15">
      <c r="A10" s="1" t="s">
        <v>310</v>
      </c>
      <c r="B10" s="1" t="s">
        <v>319</v>
      </c>
    </row>
    <row r="11" spans="1:4" x14ac:dyDescent="0.15">
      <c r="A11" s="1" t="s">
        <v>311</v>
      </c>
      <c r="B11" s="1" t="s">
        <v>315</v>
      </c>
    </row>
    <row r="12" spans="1:4" x14ac:dyDescent="0.15">
      <c r="A12" s="1" t="s">
        <v>312</v>
      </c>
      <c r="B12" s="1" t="s">
        <v>320</v>
      </c>
    </row>
    <row r="13" spans="1:4" x14ac:dyDescent="0.15">
      <c r="A13" s="1" t="s">
        <v>313</v>
      </c>
      <c r="B13" s="1" t="s">
        <v>321</v>
      </c>
      <c r="D13" s="17"/>
    </row>
    <row r="14" spans="1:4" x14ac:dyDescent="0.15">
      <c r="A14" s="1" t="s">
        <v>314</v>
      </c>
      <c r="B14" s="1" t="s">
        <v>322</v>
      </c>
      <c r="D14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EB5A-BBF0-1F44-AB67-DD82B827E717}">
  <dimension ref="A1:G151"/>
  <sheetViews>
    <sheetView tabSelected="1" zoomScale="109" workbookViewId="0">
      <pane xSplit="4" topLeftCell="E1" activePane="topRight" state="frozen"/>
      <selection pane="topRight" activeCell="B3" sqref="B3:B22"/>
    </sheetView>
  </sheetViews>
  <sheetFormatPr baseColWidth="10" defaultRowHeight="14" x14ac:dyDescent="0.15"/>
  <cols>
    <col min="1" max="1" width="10.83203125" style="1"/>
    <col min="2" max="2" width="19.1640625" style="6" customWidth="1"/>
    <col min="3" max="3" width="17" style="2" customWidth="1"/>
    <col min="4" max="4" width="12.5" style="2" bestFit="1" customWidth="1"/>
    <col min="5" max="16384" width="10.83203125" style="1"/>
  </cols>
  <sheetData>
    <row r="1" spans="1:7" x14ac:dyDescent="0.15">
      <c r="A1" s="24" t="s">
        <v>324</v>
      </c>
    </row>
    <row r="2" spans="1:7" ht="15" thickBot="1" x14ac:dyDescent="0.2">
      <c r="E2" s="7" t="s">
        <v>316</v>
      </c>
      <c r="F2" s="7" t="s">
        <v>317</v>
      </c>
      <c r="G2" s="7"/>
    </row>
    <row r="3" spans="1:7" ht="15" x14ac:dyDescent="0.2">
      <c r="A3" s="25" t="s">
        <v>306</v>
      </c>
      <c r="B3" s="28" t="s">
        <v>325</v>
      </c>
      <c r="C3" s="3" t="s">
        <v>79</v>
      </c>
      <c r="D3" s="3" t="s">
        <v>80</v>
      </c>
      <c r="E3" s="18">
        <v>4.3622783888634293</v>
      </c>
      <c r="F3" s="19">
        <v>5.4623653599555739</v>
      </c>
      <c r="G3" s="4"/>
    </row>
    <row r="4" spans="1:7" ht="15" x14ac:dyDescent="0.2">
      <c r="A4" s="26"/>
      <c r="B4" s="29"/>
      <c r="C4" s="4" t="s">
        <v>81</v>
      </c>
      <c r="D4" s="4" t="s">
        <v>82</v>
      </c>
      <c r="E4" s="20">
        <v>2.8211485049376326</v>
      </c>
      <c r="F4" s="21">
        <v>3.0720896854698045</v>
      </c>
      <c r="G4" s="4"/>
    </row>
    <row r="5" spans="1:7" ht="15" x14ac:dyDescent="0.2">
      <c r="A5" s="26"/>
      <c r="B5" s="29"/>
      <c r="C5" s="4" t="s">
        <v>83</v>
      </c>
      <c r="D5" s="4" t="s">
        <v>84</v>
      </c>
      <c r="E5" s="20">
        <v>3.416870600360622</v>
      </c>
      <c r="F5" s="21">
        <v>3.1326399208473541</v>
      </c>
      <c r="G5" s="4"/>
    </row>
    <row r="6" spans="1:7" ht="15" x14ac:dyDescent="0.2">
      <c r="A6" s="26"/>
      <c r="B6" s="29"/>
      <c r="C6" s="4" t="s">
        <v>85</v>
      </c>
      <c r="D6" s="4" t="s">
        <v>86</v>
      </c>
      <c r="E6" s="20">
        <v>3.6600370338626482</v>
      </c>
      <c r="F6" s="21">
        <v>3.5263661818455363</v>
      </c>
      <c r="G6" s="4"/>
    </row>
    <row r="7" spans="1:7" ht="15" x14ac:dyDescent="0.2">
      <c r="A7" s="26"/>
      <c r="B7" s="29"/>
      <c r="C7" s="4" t="s">
        <v>87</v>
      </c>
      <c r="D7" s="4" t="s">
        <v>88</v>
      </c>
      <c r="E7" s="20">
        <v>1.0291819358357897</v>
      </c>
      <c r="F7" s="21">
        <v>2.6638797631156979</v>
      </c>
      <c r="G7" s="4"/>
    </row>
    <row r="8" spans="1:7" ht="15" x14ac:dyDescent="0.2">
      <c r="A8" s="26"/>
      <c r="B8" s="29"/>
      <c r="C8" s="4" t="s">
        <v>89</v>
      </c>
      <c r="D8" s="4" t="s">
        <v>90</v>
      </c>
      <c r="E8" s="20">
        <v>1.082299101254393</v>
      </c>
      <c r="F8" s="21">
        <v>2.7936575199586264</v>
      </c>
      <c r="G8" s="4"/>
    </row>
    <row r="9" spans="1:7" ht="15" x14ac:dyDescent="0.2">
      <c r="A9" s="26"/>
      <c r="B9" s="29"/>
      <c r="C9" s="4" t="s">
        <v>91</v>
      </c>
      <c r="D9" s="4" t="s">
        <v>92</v>
      </c>
      <c r="E9" s="20">
        <v>4.9758465409375372</v>
      </c>
      <c r="F9" s="21">
        <v>4.8801563668345578</v>
      </c>
      <c r="G9" s="4"/>
    </row>
    <row r="10" spans="1:7" ht="15" x14ac:dyDescent="0.2">
      <c r="A10" s="26"/>
      <c r="B10" s="29"/>
      <c r="C10" s="4" t="s">
        <v>93</v>
      </c>
      <c r="D10" s="4" t="s">
        <v>94</v>
      </c>
      <c r="E10" s="20">
        <v>4.4012595826022745</v>
      </c>
      <c r="F10" s="21">
        <v>4.9176062491406896</v>
      </c>
      <c r="G10" s="4"/>
    </row>
    <row r="11" spans="1:7" ht="15" x14ac:dyDescent="0.2">
      <c r="A11" s="26"/>
      <c r="B11" s="29"/>
      <c r="C11" s="4" t="s">
        <v>95</v>
      </c>
      <c r="D11" s="4" t="s">
        <v>96</v>
      </c>
      <c r="E11" s="20">
        <v>2.5546758434861805</v>
      </c>
      <c r="F11" s="21">
        <v>4.2470054119918386</v>
      </c>
      <c r="G11" s="4"/>
    </row>
    <row r="12" spans="1:7" ht="15" x14ac:dyDescent="0.2">
      <c r="A12" s="26"/>
      <c r="B12" s="29"/>
      <c r="C12" s="4" t="s">
        <v>97</v>
      </c>
      <c r="D12" s="4" t="s">
        <v>98</v>
      </c>
      <c r="E12" s="20">
        <v>6.3137510952865066</v>
      </c>
      <c r="F12" s="21">
        <v>6.9169636406626225</v>
      </c>
      <c r="G12" s="4"/>
    </row>
    <row r="13" spans="1:7" ht="15" x14ac:dyDescent="0.2">
      <c r="A13" s="26"/>
      <c r="B13" s="29"/>
      <c r="C13" s="4" t="s">
        <v>99</v>
      </c>
      <c r="D13" s="4" t="s">
        <v>100</v>
      </c>
      <c r="E13" s="20">
        <v>4.5433879033686422</v>
      </c>
      <c r="F13" s="21">
        <v>3.8536133521831641</v>
      </c>
      <c r="G13" s="4"/>
    </row>
    <row r="14" spans="1:7" ht="15" x14ac:dyDescent="0.2">
      <c r="A14" s="26"/>
      <c r="B14" s="29"/>
      <c r="C14" s="4" t="s">
        <v>101</v>
      </c>
      <c r="D14" s="4" t="s">
        <v>102</v>
      </c>
      <c r="E14" s="20">
        <v>3.9394332184627157</v>
      </c>
      <c r="F14" s="21">
        <v>4.9690228730607107</v>
      </c>
      <c r="G14" s="4"/>
    </row>
    <row r="15" spans="1:7" ht="15" x14ac:dyDescent="0.2">
      <c r="A15" s="26"/>
      <c r="B15" s="29"/>
      <c r="C15" s="4" t="s">
        <v>103</v>
      </c>
      <c r="D15" s="4" t="s">
        <v>104</v>
      </c>
      <c r="E15" s="20">
        <v>4.4464645653472399</v>
      </c>
      <c r="F15" s="21">
        <v>5.5548773203036204</v>
      </c>
      <c r="G15" s="4"/>
    </row>
    <row r="16" spans="1:7" ht="15" x14ac:dyDescent="0.2">
      <c r="A16" s="26"/>
      <c r="B16" s="29"/>
      <c r="C16" s="4" t="s">
        <v>105</v>
      </c>
      <c r="D16" s="4" t="s">
        <v>106</v>
      </c>
      <c r="E16" s="20">
        <v>3.6720144060775755</v>
      </c>
      <c r="F16" s="21">
        <v>4.7784800664997267</v>
      </c>
      <c r="G16" s="4"/>
    </row>
    <row r="17" spans="1:7" ht="15" x14ac:dyDescent="0.2">
      <c r="A17" s="26"/>
      <c r="B17" s="29"/>
      <c r="C17" s="4" t="s">
        <v>107</v>
      </c>
      <c r="D17" s="4" t="s">
        <v>108</v>
      </c>
      <c r="E17" s="20">
        <v>4.057663233082871</v>
      </c>
      <c r="F17" s="21">
        <v>4.5934437895673259</v>
      </c>
      <c r="G17" s="4"/>
    </row>
    <row r="18" spans="1:7" ht="15" x14ac:dyDescent="0.2">
      <c r="A18" s="26"/>
      <c r="B18" s="29"/>
      <c r="C18" s="4" t="s">
        <v>109</v>
      </c>
      <c r="D18" s="4" t="s">
        <v>110</v>
      </c>
      <c r="E18" s="20">
        <v>2.361466333189282</v>
      </c>
      <c r="F18" s="21">
        <v>2.6088826517888646</v>
      </c>
      <c r="G18" s="4"/>
    </row>
    <row r="19" spans="1:7" ht="15" x14ac:dyDescent="0.2">
      <c r="A19" s="26"/>
      <c r="B19" s="29"/>
      <c r="C19" s="4" t="s">
        <v>111</v>
      </c>
      <c r="D19" s="4" t="s">
        <v>112</v>
      </c>
      <c r="E19" s="20">
        <v>2.996363360683489</v>
      </c>
      <c r="F19" s="21">
        <v>2.1771049927684039</v>
      </c>
      <c r="G19" s="4"/>
    </row>
    <row r="20" spans="1:7" ht="15" x14ac:dyDescent="0.2">
      <c r="A20" s="26"/>
      <c r="B20" s="29"/>
      <c r="C20" s="4" t="s">
        <v>113</v>
      </c>
      <c r="D20" s="4" t="s">
        <v>114</v>
      </c>
      <c r="E20" s="12">
        <v>-6.6378021823866812E-3</v>
      </c>
      <c r="F20" s="13">
        <v>-1.2979181727264641</v>
      </c>
      <c r="G20" s="4"/>
    </row>
    <row r="21" spans="1:7" ht="15" x14ac:dyDescent="0.2">
      <c r="A21" s="26"/>
      <c r="B21" s="29"/>
      <c r="C21" s="4" t="s">
        <v>115</v>
      </c>
      <c r="D21" s="4" t="s">
        <v>116</v>
      </c>
      <c r="E21" s="20">
        <v>3.2467427158655568</v>
      </c>
      <c r="F21" s="21">
        <v>3.5034707717742086</v>
      </c>
      <c r="G21" s="4"/>
    </row>
    <row r="22" spans="1:7" ht="16" thickBot="1" x14ac:dyDescent="0.25">
      <c r="A22" s="27"/>
      <c r="B22" s="30"/>
      <c r="C22" s="5" t="s">
        <v>117</v>
      </c>
      <c r="D22" s="5" t="s">
        <v>118</v>
      </c>
      <c r="E22" s="22">
        <v>2.75588665449196</v>
      </c>
      <c r="F22" s="23">
        <v>4.302553331496731</v>
      </c>
      <c r="G22" s="4"/>
    </row>
    <row r="23" spans="1:7" ht="15" x14ac:dyDescent="0.2">
      <c r="A23" s="25" t="s">
        <v>307</v>
      </c>
      <c r="B23" s="28" t="s">
        <v>304</v>
      </c>
      <c r="C23" s="3" t="s">
        <v>165</v>
      </c>
      <c r="D23" s="3" t="s">
        <v>166</v>
      </c>
      <c r="E23" s="10">
        <v>0.40549767844453638</v>
      </c>
      <c r="F23" s="11">
        <v>0.79122931413374464</v>
      </c>
      <c r="G23" s="4"/>
    </row>
    <row r="24" spans="1:7" ht="15" x14ac:dyDescent="0.2">
      <c r="A24" s="26"/>
      <c r="B24" s="29"/>
      <c r="C24" s="4" t="s">
        <v>167</v>
      </c>
      <c r="D24" s="4" t="s">
        <v>168</v>
      </c>
      <c r="E24" s="20">
        <v>2.2137224178780275</v>
      </c>
      <c r="F24" s="21">
        <v>3.4327942174407355</v>
      </c>
      <c r="G24" s="4"/>
    </row>
    <row r="25" spans="1:7" ht="15" x14ac:dyDescent="0.2">
      <c r="A25" s="26"/>
      <c r="B25" s="29"/>
      <c r="C25" s="4" t="s">
        <v>169</v>
      </c>
      <c r="D25" s="4" t="s">
        <v>170</v>
      </c>
      <c r="E25" s="12">
        <v>0.65206257250739064</v>
      </c>
      <c r="F25" s="13">
        <v>0.59923971091338268</v>
      </c>
      <c r="G25" s="4"/>
    </row>
    <row r="26" spans="1:7" ht="15" x14ac:dyDescent="0.2">
      <c r="A26" s="26"/>
      <c r="B26" s="29"/>
      <c r="C26" s="4" t="s">
        <v>171</v>
      </c>
      <c r="D26" s="4" t="s">
        <v>172</v>
      </c>
      <c r="E26" s="12">
        <v>0.67095634615945199</v>
      </c>
      <c r="F26" s="21">
        <v>1.172601922818544</v>
      </c>
      <c r="G26" s="4"/>
    </row>
    <row r="27" spans="1:7" ht="15" x14ac:dyDescent="0.2">
      <c r="A27" s="26"/>
      <c r="B27" s="29"/>
      <c r="C27" s="4" t="s">
        <v>173</v>
      </c>
      <c r="D27" s="4" t="s">
        <v>174</v>
      </c>
      <c r="E27" s="12">
        <v>-0.1866180321100353</v>
      </c>
      <c r="F27" s="21">
        <v>1.4595653004102112</v>
      </c>
      <c r="G27" s="4"/>
    </row>
    <row r="28" spans="1:7" ht="15" x14ac:dyDescent="0.2">
      <c r="A28" s="26"/>
      <c r="B28" s="29"/>
      <c r="C28" s="4" t="s">
        <v>175</v>
      </c>
      <c r="D28" s="4" t="s">
        <v>176</v>
      </c>
      <c r="E28" s="12">
        <v>0.84985473160050307</v>
      </c>
      <c r="F28" s="21">
        <v>2.5345955396804678</v>
      </c>
      <c r="G28" s="4"/>
    </row>
    <row r="29" spans="1:7" ht="15" x14ac:dyDescent="0.2">
      <c r="A29" s="26"/>
      <c r="B29" s="29"/>
      <c r="C29" s="4" t="s">
        <v>177</v>
      </c>
      <c r="D29" s="4" t="s">
        <v>178</v>
      </c>
      <c r="E29" s="12">
        <v>0.35212139040981766</v>
      </c>
      <c r="F29" s="13">
        <v>0.89363759806992438</v>
      </c>
      <c r="G29" s="4"/>
    </row>
    <row r="30" spans="1:7" ht="15" x14ac:dyDescent="0.2">
      <c r="A30" s="26"/>
      <c r="B30" s="29"/>
      <c r="C30" s="4" t="s">
        <v>179</v>
      </c>
      <c r="D30" s="4" t="s">
        <v>180</v>
      </c>
      <c r="E30" s="12">
        <v>0.41591346554907488</v>
      </c>
      <c r="F30" s="21">
        <v>1.9086255848249114</v>
      </c>
      <c r="G30" s="4"/>
    </row>
    <row r="31" spans="1:7" ht="15" x14ac:dyDescent="0.2">
      <c r="A31" s="26"/>
      <c r="B31" s="29"/>
      <c r="C31" s="4" t="s">
        <v>181</v>
      </c>
      <c r="D31" s="4" t="s">
        <v>182</v>
      </c>
      <c r="E31" s="12" t="e">
        <v>#N/A</v>
      </c>
      <c r="F31" s="13">
        <v>-0.61675207421887057</v>
      </c>
      <c r="G31" s="4"/>
    </row>
    <row r="32" spans="1:7" ht="15" x14ac:dyDescent="0.2">
      <c r="A32" s="26"/>
      <c r="B32" s="29"/>
      <c r="C32" s="4" t="s">
        <v>183</v>
      </c>
      <c r="D32" s="4" t="s">
        <v>184</v>
      </c>
      <c r="E32" s="12">
        <v>0.54232609001023258</v>
      </c>
      <c r="F32" s="21">
        <v>2.7344736166176857</v>
      </c>
      <c r="G32" s="4"/>
    </row>
    <row r="33" spans="1:7" ht="15" x14ac:dyDescent="0.2">
      <c r="A33" s="26"/>
      <c r="B33" s="29"/>
      <c r="C33" s="4" t="s">
        <v>185</v>
      </c>
      <c r="D33" s="4" t="s">
        <v>186</v>
      </c>
      <c r="E33" s="12">
        <v>0.69801582516309668</v>
      </c>
      <c r="F33" s="21">
        <v>1.6100060799602547</v>
      </c>
      <c r="G33" s="4"/>
    </row>
    <row r="34" spans="1:7" ht="15" x14ac:dyDescent="0.2">
      <c r="A34" s="26"/>
      <c r="B34" s="29"/>
      <c r="C34" s="4" t="s">
        <v>187</v>
      </c>
      <c r="D34" s="4" t="s">
        <v>188</v>
      </c>
      <c r="E34" s="20">
        <v>1.0239497872240699</v>
      </c>
      <c r="F34" s="21">
        <v>2.4168056224853958</v>
      </c>
      <c r="G34" s="4"/>
    </row>
    <row r="35" spans="1:7" ht="15" x14ac:dyDescent="0.2">
      <c r="A35" s="26"/>
      <c r="B35" s="29"/>
      <c r="C35" s="4" t="s">
        <v>189</v>
      </c>
      <c r="D35" s="4" t="s">
        <v>190</v>
      </c>
      <c r="E35" s="20">
        <v>1.891968142319409</v>
      </c>
      <c r="F35" s="21">
        <v>3.3142446798503471</v>
      </c>
      <c r="G35" s="4"/>
    </row>
    <row r="36" spans="1:7" ht="15" x14ac:dyDescent="0.2">
      <c r="A36" s="26"/>
      <c r="B36" s="29"/>
      <c r="C36" s="4" t="s">
        <v>191</v>
      </c>
      <c r="D36" s="4" t="s">
        <v>192</v>
      </c>
      <c r="E36" s="12">
        <v>0.73074676844372688</v>
      </c>
      <c r="F36" s="21">
        <v>1.463005572664716</v>
      </c>
      <c r="G36" s="4"/>
    </row>
    <row r="37" spans="1:7" ht="15" x14ac:dyDescent="0.2">
      <c r="A37" s="26"/>
      <c r="B37" s="29"/>
      <c r="C37" s="4" t="s">
        <v>193</v>
      </c>
      <c r="D37" s="4" t="s">
        <v>194</v>
      </c>
      <c r="E37" s="12">
        <v>-0.2323243215165699</v>
      </c>
      <c r="F37" s="13">
        <v>0.83116379798898943</v>
      </c>
      <c r="G37" s="4"/>
    </row>
    <row r="38" spans="1:7" ht="15" x14ac:dyDescent="0.2">
      <c r="A38" s="26"/>
      <c r="B38" s="29"/>
      <c r="C38" s="4" t="s">
        <v>195</v>
      </c>
      <c r="D38" s="4" t="s">
        <v>196</v>
      </c>
      <c r="E38" s="20">
        <v>1.2491459217460776</v>
      </c>
      <c r="F38" s="21">
        <v>1.7024485280239801</v>
      </c>
      <c r="G38" s="4"/>
    </row>
    <row r="39" spans="1:7" ht="15" x14ac:dyDescent="0.2">
      <c r="A39" s="26"/>
      <c r="B39" s="29"/>
      <c r="C39" s="4" t="s">
        <v>197</v>
      </c>
      <c r="D39" s="4" t="s">
        <v>198</v>
      </c>
      <c r="E39" s="12">
        <v>0.41425804075336881</v>
      </c>
      <c r="F39" s="13">
        <v>0.68275316595363122</v>
      </c>
      <c r="G39" s="4"/>
    </row>
    <row r="40" spans="1:7" ht="15" x14ac:dyDescent="0.2">
      <c r="A40" s="26"/>
      <c r="B40" s="29"/>
      <c r="C40" s="4" t="s">
        <v>199</v>
      </c>
      <c r="D40" s="4" t="s">
        <v>200</v>
      </c>
      <c r="E40" s="20">
        <v>1.4914633531608978</v>
      </c>
      <c r="F40" s="21">
        <v>3.6169439662727365</v>
      </c>
      <c r="G40" s="4"/>
    </row>
    <row r="41" spans="1:7" ht="15" x14ac:dyDescent="0.2">
      <c r="A41" s="26"/>
      <c r="B41" s="29"/>
      <c r="C41" s="4" t="s">
        <v>201</v>
      </c>
      <c r="D41" s="4" t="s">
        <v>202</v>
      </c>
      <c r="E41" s="12">
        <v>0.70725995845233069</v>
      </c>
      <c r="F41" s="21">
        <v>2.3879514539095745</v>
      </c>
      <c r="G41" s="4"/>
    </row>
    <row r="42" spans="1:7" ht="15" x14ac:dyDescent="0.2">
      <c r="A42" s="26"/>
      <c r="B42" s="29"/>
      <c r="C42" s="4" t="s">
        <v>203</v>
      </c>
      <c r="D42" s="4" t="s">
        <v>204</v>
      </c>
      <c r="E42" s="12">
        <v>0.68101870517743746</v>
      </c>
      <c r="F42" s="21">
        <v>1.7662488243353862</v>
      </c>
      <c r="G42" s="4"/>
    </row>
    <row r="43" spans="1:7" ht="15" x14ac:dyDescent="0.2">
      <c r="A43" s="26"/>
      <c r="B43" s="29"/>
      <c r="C43" s="4" t="s">
        <v>205</v>
      </c>
      <c r="D43" s="4" t="s">
        <v>206</v>
      </c>
      <c r="E43" s="20">
        <v>1.9208000545449229</v>
      </c>
      <c r="F43" s="21">
        <v>3.8050487859698605</v>
      </c>
      <c r="G43" s="4"/>
    </row>
    <row r="44" spans="1:7" ht="15" x14ac:dyDescent="0.2">
      <c r="A44" s="26"/>
      <c r="B44" s="29"/>
      <c r="C44" s="4" t="s">
        <v>207</v>
      </c>
      <c r="D44" s="4" t="s">
        <v>208</v>
      </c>
      <c r="E44" s="20">
        <v>2.0364957863438113</v>
      </c>
      <c r="F44" s="21">
        <v>2.0214231051407556</v>
      </c>
      <c r="G44" s="4"/>
    </row>
    <row r="45" spans="1:7" ht="15" x14ac:dyDescent="0.2">
      <c r="A45" s="26"/>
      <c r="B45" s="29"/>
      <c r="C45" s="4" t="s">
        <v>209</v>
      </c>
      <c r="D45" s="4" t="s">
        <v>210</v>
      </c>
      <c r="E45" s="20">
        <v>1.4745797972437917</v>
      </c>
      <c r="F45" s="21">
        <v>3.1607634331934396</v>
      </c>
      <c r="G45" s="4"/>
    </row>
    <row r="46" spans="1:7" ht="15" x14ac:dyDescent="0.2">
      <c r="A46" s="26"/>
      <c r="B46" s="29"/>
      <c r="C46" s="4" t="s">
        <v>211</v>
      </c>
      <c r="D46" s="4" t="s">
        <v>212</v>
      </c>
      <c r="E46" s="12">
        <v>-1.2877165168567628</v>
      </c>
      <c r="F46" s="13">
        <v>0.11195393913560887</v>
      </c>
      <c r="G46" s="4"/>
    </row>
    <row r="47" spans="1:7" ht="15" x14ac:dyDescent="0.2">
      <c r="A47" s="26"/>
      <c r="B47" s="29"/>
      <c r="C47" s="4" t="s">
        <v>213</v>
      </c>
      <c r="D47" s="4" t="s">
        <v>214</v>
      </c>
      <c r="E47" s="12">
        <v>0.13163759699677657</v>
      </c>
      <c r="F47" s="21">
        <v>2.2759970896188748</v>
      </c>
      <c r="G47" s="4"/>
    </row>
    <row r="48" spans="1:7" ht="15" x14ac:dyDescent="0.2">
      <c r="A48" s="26"/>
      <c r="B48" s="29"/>
      <c r="C48" s="4" t="s">
        <v>215</v>
      </c>
      <c r="D48" s="4" t="s">
        <v>216</v>
      </c>
      <c r="E48" s="12">
        <v>0.75239564897224298</v>
      </c>
      <c r="F48" s="21">
        <v>3.4703707479927104</v>
      </c>
      <c r="G48" s="4"/>
    </row>
    <row r="49" spans="1:7" ht="15" x14ac:dyDescent="0.2">
      <c r="A49" s="26"/>
      <c r="B49" s="29"/>
      <c r="C49" s="4" t="s">
        <v>217</v>
      </c>
      <c r="D49" s="4" t="s">
        <v>218</v>
      </c>
      <c r="E49" s="12">
        <v>0.51033021228971576</v>
      </c>
      <c r="F49" s="21">
        <v>3.2057124534974024</v>
      </c>
      <c r="G49" s="4"/>
    </row>
    <row r="50" spans="1:7" ht="15" x14ac:dyDescent="0.2">
      <c r="A50" s="26"/>
      <c r="B50" s="29"/>
      <c r="C50" s="4" t="s">
        <v>219</v>
      </c>
      <c r="D50" s="4" t="s">
        <v>220</v>
      </c>
      <c r="E50" s="12">
        <v>0.265840004914146</v>
      </c>
      <c r="F50" s="21">
        <v>2.373140970652087</v>
      </c>
      <c r="G50" s="4"/>
    </row>
    <row r="51" spans="1:7" ht="15" x14ac:dyDescent="0.2">
      <c r="A51" s="26"/>
      <c r="B51" s="29"/>
      <c r="C51" s="4" t="s">
        <v>221</v>
      </c>
      <c r="D51" s="4" t="s">
        <v>222</v>
      </c>
      <c r="E51" s="20">
        <v>1.7997682787382079</v>
      </c>
      <c r="F51" s="21">
        <v>1.9283659470009418</v>
      </c>
      <c r="G51" s="4"/>
    </row>
    <row r="52" spans="1:7" ht="15" x14ac:dyDescent="0.2">
      <c r="A52" s="26"/>
      <c r="B52" s="29"/>
      <c r="C52" s="4" t="s">
        <v>223</v>
      </c>
      <c r="D52" s="4" t="s">
        <v>224</v>
      </c>
      <c r="E52" s="20">
        <v>2.0839813502019999</v>
      </c>
      <c r="F52" s="21">
        <v>3.5107499193891565</v>
      </c>
      <c r="G52" s="4"/>
    </row>
    <row r="53" spans="1:7" ht="15" x14ac:dyDescent="0.2">
      <c r="A53" s="26"/>
      <c r="B53" s="29"/>
      <c r="C53" s="4" t="s">
        <v>225</v>
      </c>
      <c r="D53" s="4" t="s">
        <v>226</v>
      </c>
      <c r="E53" s="12">
        <v>0.51606572232709813</v>
      </c>
      <c r="F53" s="13">
        <v>-0.1186795141067635</v>
      </c>
      <c r="G53" s="4"/>
    </row>
    <row r="54" spans="1:7" ht="15" x14ac:dyDescent="0.2">
      <c r="A54" s="26"/>
      <c r="B54" s="29"/>
      <c r="C54" s="4" t="s">
        <v>227</v>
      </c>
      <c r="D54" s="4" t="s">
        <v>228</v>
      </c>
      <c r="E54" s="12">
        <v>0.85658766840856138</v>
      </c>
      <c r="F54" s="21">
        <v>1.7287288348834953</v>
      </c>
      <c r="G54" s="4"/>
    </row>
    <row r="55" spans="1:7" ht="15" x14ac:dyDescent="0.2">
      <c r="A55" s="26"/>
      <c r="B55" s="29"/>
      <c r="C55" s="4" t="s">
        <v>229</v>
      </c>
      <c r="D55" s="4" t="s">
        <v>230</v>
      </c>
      <c r="E55" s="12">
        <v>0.52976738704098025</v>
      </c>
      <c r="F55" s="13">
        <v>-0.75419413200382923</v>
      </c>
      <c r="G55" s="4"/>
    </row>
    <row r="56" spans="1:7" ht="15" x14ac:dyDescent="0.2">
      <c r="A56" s="26"/>
      <c r="B56" s="29"/>
      <c r="C56" s="4" t="s">
        <v>231</v>
      </c>
      <c r="D56" s="4" t="s">
        <v>232</v>
      </c>
      <c r="E56" s="12">
        <v>0.69680354292203805</v>
      </c>
      <c r="F56" s="21">
        <v>1.1778149223161303</v>
      </c>
      <c r="G56" s="4"/>
    </row>
    <row r="57" spans="1:7" ht="15" x14ac:dyDescent="0.2">
      <c r="A57" s="26"/>
      <c r="B57" s="29"/>
      <c r="C57" s="4" t="s">
        <v>233</v>
      </c>
      <c r="D57" s="4" t="s">
        <v>234</v>
      </c>
      <c r="E57" s="12" t="e">
        <v>#N/A</v>
      </c>
      <c r="F57" s="13">
        <v>0.19265623402267196</v>
      </c>
      <c r="G57" s="4"/>
    </row>
    <row r="58" spans="1:7" ht="15" x14ac:dyDescent="0.2">
      <c r="A58" s="26"/>
      <c r="B58" s="29"/>
      <c r="C58" s="4" t="s">
        <v>235</v>
      </c>
      <c r="D58" s="4" t="s">
        <v>236</v>
      </c>
      <c r="E58" s="12" t="e">
        <f>LOG('[1]normalized by PP2A and ave.'!H57/'[1]normalized by PP2A and ave.'!#REF!,2)</f>
        <v>#N/A</v>
      </c>
      <c r="F58" s="21">
        <v>1.7965564716606135</v>
      </c>
      <c r="G58" s="4"/>
    </row>
    <row r="59" spans="1:7" ht="15" x14ac:dyDescent="0.2">
      <c r="A59" s="26"/>
      <c r="B59" s="29"/>
      <c r="C59" s="4" t="s">
        <v>237</v>
      </c>
      <c r="D59" s="4" t="s">
        <v>238</v>
      </c>
      <c r="E59" s="12">
        <v>-7.4958163158035565E-2</v>
      </c>
      <c r="F59" s="21">
        <v>1.3052199653462586</v>
      </c>
      <c r="G59" s="4"/>
    </row>
    <row r="60" spans="1:7" ht="15" x14ac:dyDescent="0.2">
      <c r="A60" s="26"/>
      <c r="B60" s="29"/>
      <c r="C60" s="4" t="s">
        <v>239</v>
      </c>
      <c r="D60" s="4" t="s">
        <v>240</v>
      </c>
      <c r="E60" s="20">
        <v>1.6705747042091967</v>
      </c>
      <c r="F60" s="21">
        <v>1.4629301931554597</v>
      </c>
      <c r="G60" s="4"/>
    </row>
    <row r="61" spans="1:7" ht="15" x14ac:dyDescent="0.2">
      <c r="A61" s="26"/>
      <c r="B61" s="29"/>
      <c r="C61" s="4" t="s">
        <v>245</v>
      </c>
      <c r="D61" s="4" t="s">
        <v>246</v>
      </c>
      <c r="E61" s="12">
        <v>0.32406381556200559</v>
      </c>
      <c r="F61" s="13">
        <v>-3.0443048347208179E-2</v>
      </c>
      <c r="G61" s="4"/>
    </row>
    <row r="62" spans="1:7" ht="15" x14ac:dyDescent="0.2">
      <c r="A62" s="26"/>
      <c r="B62" s="29"/>
      <c r="C62" s="8" t="s">
        <v>241</v>
      </c>
      <c r="D62" s="8" t="s">
        <v>242</v>
      </c>
      <c r="E62" s="12">
        <v>-6.4885230297881247</v>
      </c>
      <c r="F62" s="13">
        <v>-3.8004959702275669</v>
      </c>
      <c r="G62" s="4"/>
    </row>
    <row r="63" spans="1:7" ht="16" thickBot="1" x14ac:dyDescent="0.25">
      <c r="A63" s="27"/>
      <c r="B63" s="30"/>
      <c r="C63" s="9" t="s">
        <v>243</v>
      </c>
      <c r="D63" s="9" t="s">
        <v>244</v>
      </c>
      <c r="E63" s="14">
        <v>-4.2250766058856266</v>
      </c>
      <c r="F63" s="15">
        <v>-1.0520443333712779</v>
      </c>
      <c r="G63" s="4"/>
    </row>
    <row r="64" spans="1:7" ht="15" x14ac:dyDescent="0.2">
      <c r="A64" s="25" t="s">
        <v>308</v>
      </c>
      <c r="B64" s="28" t="s">
        <v>0</v>
      </c>
      <c r="C64" s="3" t="s">
        <v>1</v>
      </c>
      <c r="D64" s="3" t="s">
        <v>2</v>
      </c>
      <c r="E64" s="18">
        <v>2.2492642463971881</v>
      </c>
      <c r="F64" s="19">
        <v>2.9495452759493586</v>
      </c>
      <c r="G64" s="4"/>
    </row>
    <row r="65" spans="1:7" ht="15" x14ac:dyDescent="0.2">
      <c r="A65" s="26"/>
      <c r="B65" s="29"/>
      <c r="C65" s="4" t="s">
        <v>3</v>
      </c>
      <c r="D65" s="4" t="s">
        <v>4</v>
      </c>
      <c r="E65" s="20">
        <v>2.4958143287391015</v>
      </c>
      <c r="F65" s="21">
        <v>3.82554422300761</v>
      </c>
      <c r="G65" s="4"/>
    </row>
    <row r="66" spans="1:7" ht="15" x14ac:dyDescent="0.2">
      <c r="A66" s="26"/>
      <c r="B66" s="29"/>
      <c r="C66" s="4" t="s">
        <v>5</v>
      </c>
      <c r="D66" s="4" t="s">
        <v>6</v>
      </c>
      <c r="E66" s="20">
        <v>2.1656851762388332</v>
      </c>
      <c r="F66" s="21">
        <v>2.1995091943037313</v>
      </c>
      <c r="G66" s="4"/>
    </row>
    <row r="67" spans="1:7" ht="15" x14ac:dyDescent="0.2">
      <c r="A67" s="26"/>
      <c r="B67" s="29"/>
      <c r="C67" s="4" t="s">
        <v>7</v>
      </c>
      <c r="D67" s="4" t="s">
        <v>8</v>
      </c>
      <c r="E67" s="20">
        <v>2.3884810512299852</v>
      </c>
      <c r="F67" s="21">
        <v>2.1724101774223605</v>
      </c>
      <c r="G67" s="4"/>
    </row>
    <row r="68" spans="1:7" ht="15" x14ac:dyDescent="0.2">
      <c r="A68" s="26"/>
      <c r="B68" s="29"/>
      <c r="C68" s="4" t="s">
        <v>9</v>
      </c>
      <c r="D68" s="4" t="s">
        <v>10</v>
      </c>
      <c r="E68" s="20">
        <v>2.46328593963741</v>
      </c>
      <c r="F68" s="21">
        <v>3.6965057909248999</v>
      </c>
      <c r="G68" s="4"/>
    </row>
    <row r="69" spans="1:7" ht="15" x14ac:dyDescent="0.2">
      <c r="A69" s="26"/>
      <c r="B69" s="29"/>
      <c r="C69" s="4" t="s">
        <v>11</v>
      </c>
      <c r="D69" s="4" t="s">
        <v>12</v>
      </c>
      <c r="E69" s="20">
        <v>2.3943188706136702</v>
      </c>
      <c r="F69" s="21">
        <v>4.1841580947980237</v>
      </c>
      <c r="G69" s="4"/>
    </row>
    <row r="70" spans="1:7" ht="15" x14ac:dyDescent="0.2">
      <c r="A70" s="26"/>
      <c r="B70" s="29"/>
      <c r="C70" s="4" t="s">
        <v>13</v>
      </c>
      <c r="D70" s="4" t="s">
        <v>14</v>
      </c>
      <c r="E70" s="20">
        <v>2.5362108119574538</v>
      </c>
      <c r="F70" s="21">
        <v>2.6583021987167919</v>
      </c>
      <c r="G70" s="4"/>
    </row>
    <row r="71" spans="1:7" ht="15" x14ac:dyDescent="0.2">
      <c r="A71" s="26"/>
      <c r="B71" s="29"/>
      <c r="C71" s="4" t="s">
        <v>15</v>
      </c>
      <c r="D71" s="4" t="s">
        <v>16</v>
      </c>
      <c r="E71" s="12">
        <v>0.55621255672311898</v>
      </c>
      <c r="F71" s="21">
        <v>2.0793451736050579</v>
      </c>
      <c r="G71" s="4"/>
    </row>
    <row r="72" spans="1:7" ht="15" x14ac:dyDescent="0.2">
      <c r="A72" s="26"/>
      <c r="B72" s="29"/>
      <c r="C72" s="4" t="s">
        <v>17</v>
      </c>
      <c r="D72" s="4" t="s">
        <v>18</v>
      </c>
      <c r="E72" s="20">
        <v>2.1112179349691043</v>
      </c>
      <c r="F72" s="21">
        <v>3.2156609340192848</v>
      </c>
      <c r="G72" s="4"/>
    </row>
    <row r="73" spans="1:7" ht="15" x14ac:dyDescent="0.2">
      <c r="A73" s="26"/>
      <c r="B73" s="29"/>
      <c r="C73" s="4" t="s">
        <v>19</v>
      </c>
      <c r="D73" s="4" t="s">
        <v>20</v>
      </c>
      <c r="E73" s="20">
        <v>3.0767371499055609</v>
      </c>
      <c r="F73" s="21">
        <v>3.437594857457257</v>
      </c>
      <c r="G73" s="4"/>
    </row>
    <row r="74" spans="1:7" ht="15" x14ac:dyDescent="0.2">
      <c r="A74" s="26"/>
      <c r="B74" s="29"/>
      <c r="C74" s="4" t="s">
        <v>21</v>
      </c>
      <c r="D74" s="4" t="s">
        <v>22</v>
      </c>
      <c r="E74" s="20">
        <v>2.2132126737108213</v>
      </c>
      <c r="F74" s="21">
        <v>2.8131244621546836</v>
      </c>
      <c r="G74" s="4"/>
    </row>
    <row r="75" spans="1:7" ht="15" x14ac:dyDescent="0.2">
      <c r="A75" s="26"/>
      <c r="B75" s="29"/>
      <c r="C75" s="4" t="s">
        <v>23</v>
      </c>
      <c r="D75" s="4" t="s">
        <v>24</v>
      </c>
      <c r="E75" s="20">
        <v>1.2750281889810453</v>
      </c>
      <c r="F75" s="21">
        <v>2.187035840780863</v>
      </c>
      <c r="G75" s="4"/>
    </row>
    <row r="76" spans="1:7" ht="15" x14ac:dyDescent="0.2">
      <c r="A76" s="26"/>
      <c r="B76" s="29"/>
      <c r="C76" s="4" t="s">
        <v>25</v>
      </c>
      <c r="D76" s="4" t="s">
        <v>26</v>
      </c>
      <c r="E76" s="20">
        <v>1.9429284019942954</v>
      </c>
      <c r="F76" s="21">
        <v>1.4551877761458727</v>
      </c>
      <c r="G76" s="4"/>
    </row>
    <row r="77" spans="1:7" ht="15" x14ac:dyDescent="0.2">
      <c r="A77" s="26"/>
      <c r="B77" s="29"/>
      <c r="C77" s="4" t="s">
        <v>27</v>
      </c>
      <c r="D77" s="4" t="s">
        <v>28</v>
      </c>
      <c r="E77" s="20">
        <v>1.1046754288153307</v>
      </c>
      <c r="F77" s="21">
        <v>2.7947570521630229</v>
      </c>
      <c r="G77" s="4"/>
    </row>
    <row r="78" spans="1:7" ht="15" x14ac:dyDescent="0.2">
      <c r="A78" s="26"/>
      <c r="B78" s="29"/>
      <c r="C78" s="4" t="s">
        <v>29</v>
      </c>
      <c r="D78" s="4" t="s">
        <v>30</v>
      </c>
      <c r="E78" s="12">
        <v>0.49847838238269754</v>
      </c>
      <c r="F78" s="21">
        <v>1.9392818720877474</v>
      </c>
      <c r="G78" s="4"/>
    </row>
    <row r="79" spans="1:7" ht="16" thickBot="1" x14ac:dyDescent="0.25">
      <c r="A79" s="26"/>
      <c r="B79" s="30"/>
      <c r="C79" s="5" t="s">
        <v>31</v>
      </c>
      <c r="D79" s="5" t="s">
        <v>32</v>
      </c>
      <c r="E79" s="22">
        <v>1.3662417368406823</v>
      </c>
      <c r="F79" s="23">
        <v>2.6440858463238213</v>
      </c>
      <c r="G79" s="4"/>
    </row>
    <row r="80" spans="1:7" ht="15" x14ac:dyDescent="0.2">
      <c r="A80" s="26"/>
      <c r="B80" s="28" t="s">
        <v>33</v>
      </c>
      <c r="C80" s="3" t="s">
        <v>34</v>
      </c>
      <c r="D80" s="3" t="s">
        <v>35</v>
      </c>
      <c r="E80" s="18">
        <v>1.692285158877098</v>
      </c>
      <c r="F80" s="19">
        <v>3.5542558556654571</v>
      </c>
      <c r="G80" s="4"/>
    </row>
    <row r="81" spans="1:7" ht="15" x14ac:dyDescent="0.2">
      <c r="A81" s="26"/>
      <c r="B81" s="29"/>
      <c r="C81" s="4" t="s">
        <v>36</v>
      </c>
      <c r="D81" s="4" t="s">
        <v>37</v>
      </c>
      <c r="E81" s="20">
        <v>2.3485069357330164</v>
      </c>
      <c r="F81" s="21">
        <v>3.7177349247341129</v>
      </c>
      <c r="G81" s="4"/>
    </row>
    <row r="82" spans="1:7" ht="15" x14ac:dyDescent="0.2">
      <c r="A82" s="26"/>
      <c r="B82" s="29"/>
      <c r="C82" s="4" t="s">
        <v>38</v>
      </c>
      <c r="D82" s="4" t="s">
        <v>39</v>
      </c>
      <c r="E82" s="20">
        <v>2.7939171001848182</v>
      </c>
      <c r="F82" s="21">
        <v>3.9250375880156194</v>
      </c>
      <c r="G82" s="4"/>
    </row>
    <row r="83" spans="1:7" ht="15" x14ac:dyDescent="0.2">
      <c r="A83" s="26"/>
      <c r="B83" s="29"/>
      <c r="C83" s="4" t="s">
        <v>40</v>
      </c>
      <c r="D83" s="4" t="s">
        <v>41</v>
      </c>
      <c r="E83" s="20">
        <v>2.4662639776701898</v>
      </c>
      <c r="F83" s="21">
        <v>1.9384698894161951</v>
      </c>
      <c r="G83" s="4"/>
    </row>
    <row r="84" spans="1:7" ht="15" x14ac:dyDescent="0.2">
      <c r="A84" s="26"/>
      <c r="B84" s="29"/>
      <c r="C84" s="4" t="s">
        <v>42</v>
      </c>
      <c r="D84" s="4" t="s">
        <v>43</v>
      </c>
      <c r="E84" s="20">
        <v>2.3106297380704595</v>
      </c>
      <c r="F84" s="21">
        <v>3.7835608786100092</v>
      </c>
      <c r="G84" s="4"/>
    </row>
    <row r="85" spans="1:7" ht="15" x14ac:dyDescent="0.2">
      <c r="A85" s="26"/>
      <c r="B85" s="29"/>
      <c r="C85" s="4" t="s">
        <v>44</v>
      </c>
      <c r="D85" s="4" t="s">
        <v>45</v>
      </c>
      <c r="E85" s="20">
        <v>1.9101678334945154</v>
      </c>
      <c r="F85" s="21">
        <v>3.3743310412226557</v>
      </c>
      <c r="G85" s="4"/>
    </row>
    <row r="86" spans="1:7" ht="15" x14ac:dyDescent="0.2">
      <c r="A86" s="26"/>
      <c r="B86" s="29"/>
      <c r="C86" s="4" t="s">
        <v>46</v>
      </c>
      <c r="D86" s="4" t="s">
        <v>47</v>
      </c>
      <c r="E86" s="20">
        <v>1.4607113923716304</v>
      </c>
      <c r="F86" s="21">
        <v>2.7362857242406418</v>
      </c>
      <c r="G86" s="4"/>
    </row>
    <row r="87" spans="1:7" ht="15" x14ac:dyDescent="0.2">
      <c r="A87" s="26"/>
      <c r="B87" s="29"/>
      <c r="C87" s="4" t="s">
        <v>48</v>
      </c>
      <c r="D87" s="4" t="s">
        <v>49</v>
      </c>
      <c r="E87" s="20">
        <v>2.7026199149487047</v>
      </c>
      <c r="F87" s="21">
        <v>5.40181032195669</v>
      </c>
      <c r="G87" s="4"/>
    </row>
    <row r="88" spans="1:7" ht="15" x14ac:dyDescent="0.2">
      <c r="A88" s="26"/>
      <c r="B88" s="29"/>
      <c r="C88" s="4" t="s">
        <v>50</v>
      </c>
      <c r="D88" s="4" t="s">
        <v>51</v>
      </c>
      <c r="E88" s="20">
        <v>2.2806678644900789</v>
      </c>
      <c r="F88" s="21">
        <v>3.9670920521333044</v>
      </c>
      <c r="G88" s="4"/>
    </row>
    <row r="89" spans="1:7" ht="15" x14ac:dyDescent="0.2">
      <c r="A89" s="26"/>
      <c r="B89" s="29"/>
      <c r="C89" s="4" t="s">
        <v>52</v>
      </c>
      <c r="D89" s="4" t="s">
        <v>53</v>
      </c>
      <c r="E89" s="20">
        <v>1.7831504875930311</v>
      </c>
      <c r="F89" s="21">
        <v>3.503487184585921</v>
      </c>
      <c r="G89" s="4"/>
    </row>
    <row r="90" spans="1:7" ht="15" x14ac:dyDescent="0.2">
      <c r="A90" s="26"/>
      <c r="B90" s="29"/>
      <c r="C90" s="4" t="s">
        <v>54</v>
      </c>
      <c r="D90" s="4" t="s">
        <v>55</v>
      </c>
      <c r="E90" s="20">
        <v>2.5267041172432099</v>
      </c>
      <c r="F90" s="21">
        <v>3.537201267838729</v>
      </c>
      <c r="G90" s="4"/>
    </row>
    <row r="91" spans="1:7" ht="15" x14ac:dyDescent="0.2">
      <c r="A91" s="26"/>
      <c r="B91" s="29"/>
      <c r="C91" s="4" t="s">
        <v>56</v>
      </c>
      <c r="D91" s="4" t="s">
        <v>57</v>
      </c>
      <c r="E91" s="20">
        <v>2.3578471251904869</v>
      </c>
      <c r="F91" s="21">
        <v>4.2030878369303739</v>
      </c>
      <c r="G91" s="4"/>
    </row>
    <row r="92" spans="1:7" ht="16" thickBot="1" x14ac:dyDescent="0.25">
      <c r="A92" s="26"/>
      <c r="B92" s="30"/>
      <c r="C92" s="5" t="s">
        <v>58</v>
      </c>
      <c r="D92" s="5" t="s">
        <v>59</v>
      </c>
      <c r="E92" s="22">
        <v>1.3432299378317027</v>
      </c>
      <c r="F92" s="23">
        <v>2.7108598087821485</v>
      </c>
      <c r="G92" s="4"/>
    </row>
    <row r="93" spans="1:7" ht="15" x14ac:dyDescent="0.2">
      <c r="A93" s="26"/>
      <c r="B93" s="28" t="s">
        <v>305</v>
      </c>
      <c r="C93" s="3" t="s">
        <v>60</v>
      </c>
      <c r="D93" s="3" t="s">
        <v>61</v>
      </c>
      <c r="E93" s="18">
        <v>2.1062447110913309</v>
      </c>
      <c r="F93" s="19">
        <v>1.9386814411564026</v>
      </c>
      <c r="G93" s="4"/>
    </row>
    <row r="94" spans="1:7" ht="16" thickBot="1" x14ac:dyDescent="0.25">
      <c r="A94" s="26"/>
      <c r="B94" s="30"/>
      <c r="C94" s="5" t="s">
        <v>62</v>
      </c>
      <c r="D94" s="5" t="s">
        <v>63</v>
      </c>
      <c r="E94" s="22">
        <v>2.2465228512540349</v>
      </c>
      <c r="F94" s="15">
        <v>0.926188796951673</v>
      </c>
      <c r="G94" s="4"/>
    </row>
    <row r="95" spans="1:7" ht="15" x14ac:dyDescent="0.2">
      <c r="A95" s="26"/>
      <c r="B95" s="28" t="s">
        <v>64</v>
      </c>
      <c r="C95" s="3" t="s">
        <v>65</v>
      </c>
      <c r="D95" s="3" t="s">
        <v>66</v>
      </c>
      <c r="E95" s="18">
        <v>2.0489179836519682</v>
      </c>
      <c r="F95" s="19">
        <v>3.494607223559516</v>
      </c>
      <c r="G95" s="4"/>
    </row>
    <row r="96" spans="1:7" ht="15" x14ac:dyDescent="0.2">
      <c r="A96" s="26"/>
      <c r="B96" s="29"/>
      <c r="C96" s="4" t="s">
        <v>67</v>
      </c>
      <c r="D96" s="4" t="s">
        <v>68</v>
      </c>
      <c r="E96" s="20">
        <v>1.6826907691893054</v>
      </c>
      <c r="F96" s="21">
        <v>3.2947361198358887</v>
      </c>
      <c r="G96" s="4"/>
    </row>
    <row r="97" spans="1:7" ht="15" x14ac:dyDescent="0.2">
      <c r="A97" s="26"/>
      <c r="B97" s="29"/>
      <c r="C97" s="4" t="s">
        <v>69</v>
      </c>
      <c r="D97" s="4" t="s">
        <v>70</v>
      </c>
      <c r="E97" s="20">
        <v>1.4639765899485788</v>
      </c>
      <c r="F97" s="13">
        <v>0.22740426812710771</v>
      </c>
      <c r="G97" s="4"/>
    </row>
    <row r="98" spans="1:7" ht="15" x14ac:dyDescent="0.2">
      <c r="A98" s="26"/>
      <c r="B98" s="29"/>
      <c r="C98" s="4" t="s">
        <v>71</v>
      </c>
      <c r="D98" s="4" t="s">
        <v>72</v>
      </c>
      <c r="E98" s="20">
        <v>2.0691477889878627</v>
      </c>
      <c r="F98" s="21">
        <v>3.0449710316084442</v>
      </c>
      <c r="G98" s="4"/>
    </row>
    <row r="99" spans="1:7" ht="15" x14ac:dyDescent="0.2">
      <c r="A99" s="26"/>
      <c r="B99" s="29"/>
      <c r="C99" s="4" t="s">
        <v>73</v>
      </c>
      <c r="D99" s="4" t="s">
        <v>74</v>
      </c>
      <c r="E99" s="20">
        <v>1.2012379222225076</v>
      </c>
      <c r="F99" s="21">
        <v>2.8499210646290631</v>
      </c>
      <c r="G99" s="4"/>
    </row>
    <row r="100" spans="1:7" ht="15" x14ac:dyDescent="0.2">
      <c r="A100" s="26"/>
      <c r="B100" s="29"/>
      <c r="C100" s="4" t="s">
        <v>75</v>
      </c>
      <c r="D100" s="4" t="s">
        <v>76</v>
      </c>
      <c r="E100" s="12">
        <v>0.98342951576596305</v>
      </c>
      <c r="F100" s="21">
        <v>3.3090877589577552</v>
      </c>
      <c r="G100" s="4"/>
    </row>
    <row r="101" spans="1:7" ht="16" thickBot="1" x14ac:dyDescent="0.25">
      <c r="A101" s="26"/>
      <c r="B101" s="30"/>
      <c r="C101" s="5" t="s">
        <v>77</v>
      </c>
      <c r="D101" s="5" t="s">
        <v>78</v>
      </c>
      <c r="E101" s="14">
        <v>0.84541258070466796</v>
      </c>
      <c r="F101" s="15">
        <v>0.90461654519933687</v>
      </c>
      <c r="G101" s="4"/>
    </row>
    <row r="102" spans="1:7" ht="15" x14ac:dyDescent="0.2">
      <c r="A102" s="26"/>
      <c r="B102" s="28" t="s">
        <v>119</v>
      </c>
      <c r="C102" s="3" t="s">
        <v>120</v>
      </c>
      <c r="D102" s="3" t="s">
        <v>121</v>
      </c>
      <c r="E102" s="18">
        <v>1.2598318875480741</v>
      </c>
      <c r="F102" s="19">
        <v>2.940655728487648</v>
      </c>
      <c r="G102" s="4"/>
    </row>
    <row r="103" spans="1:7" ht="15" x14ac:dyDescent="0.2">
      <c r="A103" s="26"/>
      <c r="B103" s="29"/>
      <c r="C103" s="4" t="s">
        <v>122</v>
      </c>
      <c r="D103" s="4" t="s">
        <v>123</v>
      </c>
      <c r="E103" s="12">
        <v>0.86502731076952166</v>
      </c>
      <c r="F103" s="13">
        <v>-0.21764880204872558</v>
      </c>
      <c r="G103" s="4"/>
    </row>
    <row r="104" spans="1:7" ht="15" x14ac:dyDescent="0.2">
      <c r="A104" s="26"/>
      <c r="B104" s="29"/>
      <c r="C104" s="4" t="s">
        <v>124</v>
      </c>
      <c r="D104" s="4" t="s">
        <v>125</v>
      </c>
      <c r="E104" s="20">
        <v>1.6819817890747231</v>
      </c>
      <c r="F104" s="21">
        <v>3.7324949656019712</v>
      </c>
      <c r="G104" s="4"/>
    </row>
    <row r="105" spans="1:7" ht="16" thickBot="1" x14ac:dyDescent="0.25">
      <c r="A105" s="26"/>
      <c r="B105" s="30"/>
      <c r="C105" s="5" t="s">
        <v>126</v>
      </c>
      <c r="D105" s="5" t="s">
        <v>127</v>
      </c>
      <c r="E105" s="14">
        <v>0.84325428441522066</v>
      </c>
      <c r="F105" s="23">
        <v>1.4941714523720566</v>
      </c>
      <c r="G105" s="4"/>
    </row>
    <row r="106" spans="1:7" ht="15" x14ac:dyDescent="0.2">
      <c r="A106" s="26"/>
      <c r="B106" s="28" t="s">
        <v>128</v>
      </c>
      <c r="C106" s="3" t="s">
        <v>129</v>
      </c>
      <c r="D106" s="3" t="s">
        <v>130</v>
      </c>
      <c r="E106" s="10">
        <v>0.47300767062338495</v>
      </c>
      <c r="F106" s="19">
        <v>1.3493361824478691</v>
      </c>
      <c r="G106" s="4"/>
    </row>
    <row r="107" spans="1:7" ht="15" x14ac:dyDescent="0.2">
      <c r="A107" s="26"/>
      <c r="B107" s="29"/>
      <c r="C107" s="4" t="s">
        <v>131</v>
      </c>
      <c r="D107" s="4" t="s">
        <v>132</v>
      </c>
      <c r="E107" s="12">
        <v>0.14803659475113376</v>
      </c>
      <c r="F107" s="21">
        <v>1.0419393169087772</v>
      </c>
      <c r="G107" s="4"/>
    </row>
    <row r="108" spans="1:7" ht="15" x14ac:dyDescent="0.2">
      <c r="A108" s="26"/>
      <c r="B108" s="29"/>
      <c r="C108" s="4" t="s">
        <v>133</v>
      </c>
      <c r="D108" s="4" t="s">
        <v>134</v>
      </c>
      <c r="E108" s="12">
        <v>0.31895325757005588</v>
      </c>
      <c r="F108" s="21">
        <v>1.7813607967359615</v>
      </c>
      <c r="G108" s="4"/>
    </row>
    <row r="109" spans="1:7" ht="15" x14ac:dyDescent="0.2">
      <c r="A109" s="26"/>
      <c r="B109" s="29"/>
      <c r="C109" s="4" t="s">
        <v>135</v>
      </c>
      <c r="D109" s="4" t="s">
        <v>136</v>
      </c>
      <c r="E109" s="20">
        <v>1.3524711523059869</v>
      </c>
      <c r="F109" s="13">
        <v>9.5697806770752181E-2</v>
      </c>
      <c r="G109" s="4"/>
    </row>
    <row r="110" spans="1:7" ht="15" x14ac:dyDescent="0.2">
      <c r="A110" s="26"/>
      <c r="B110" s="29"/>
      <c r="C110" s="4" t="s">
        <v>137</v>
      </c>
      <c r="D110" s="4" t="s">
        <v>138</v>
      </c>
      <c r="E110" s="20">
        <v>1.5872100996164928</v>
      </c>
      <c r="F110" s="13">
        <v>-0.41320455886183316</v>
      </c>
      <c r="G110" s="4"/>
    </row>
    <row r="111" spans="1:7" ht="15" x14ac:dyDescent="0.2">
      <c r="A111" s="26"/>
      <c r="B111" s="29"/>
      <c r="C111" s="4" t="s">
        <v>139</v>
      </c>
      <c r="D111" s="4" t="s">
        <v>140</v>
      </c>
      <c r="E111" s="12">
        <v>0.38114405578806082</v>
      </c>
      <c r="F111" s="21">
        <v>2.5328566213743149</v>
      </c>
      <c r="G111" s="4"/>
    </row>
    <row r="112" spans="1:7" ht="15" x14ac:dyDescent="0.2">
      <c r="A112" s="26"/>
      <c r="B112" s="29"/>
      <c r="C112" s="4" t="s">
        <v>141</v>
      </c>
      <c r="D112" s="4" t="s">
        <v>142</v>
      </c>
      <c r="E112" s="20">
        <v>1.5467653565315524</v>
      </c>
      <c r="F112" s="21">
        <v>3.727113069209163</v>
      </c>
      <c r="G112" s="4"/>
    </row>
    <row r="113" spans="1:7" ht="15" x14ac:dyDescent="0.2">
      <c r="A113" s="26"/>
      <c r="B113" s="29"/>
      <c r="C113" s="4" t="s">
        <v>143</v>
      </c>
      <c r="D113" s="4" t="s">
        <v>144</v>
      </c>
      <c r="E113" s="20">
        <v>1.5409005055905687</v>
      </c>
      <c r="F113" s="21">
        <v>2.6259992069306359</v>
      </c>
      <c r="G113" s="4"/>
    </row>
    <row r="114" spans="1:7" ht="15" x14ac:dyDescent="0.2">
      <c r="A114" s="26"/>
      <c r="B114" s="29"/>
      <c r="C114" s="4" t="s">
        <v>145</v>
      </c>
      <c r="D114" s="4" t="s">
        <v>146</v>
      </c>
      <c r="E114" s="20">
        <v>1.5314311790343353</v>
      </c>
      <c r="F114" s="21">
        <v>3.2119348218407113</v>
      </c>
      <c r="G114" s="4"/>
    </row>
    <row r="115" spans="1:7" ht="15" x14ac:dyDescent="0.2">
      <c r="A115" s="26"/>
      <c r="B115" s="29"/>
      <c r="C115" s="4" t="s">
        <v>147</v>
      </c>
      <c r="D115" s="4" t="s">
        <v>148</v>
      </c>
      <c r="E115" s="12">
        <v>-0.25806239164394423</v>
      </c>
      <c r="F115" s="21">
        <v>1.0729012498512389</v>
      </c>
      <c r="G115" s="4"/>
    </row>
    <row r="116" spans="1:7" ht="15" x14ac:dyDescent="0.2">
      <c r="A116" s="26"/>
      <c r="B116" s="29"/>
      <c r="C116" s="4" t="s">
        <v>149</v>
      </c>
      <c r="D116" s="4" t="s">
        <v>150</v>
      </c>
      <c r="E116" s="12">
        <v>0.4844839964072194</v>
      </c>
      <c r="F116" s="21">
        <v>2.2142141414371217</v>
      </c>
      <c r="G116" s="4"/>
    </row>
    <row r="117" spans="1:7" ht="15" x14ac:dyDescent="0.2">
      <c r="A117" s="26"/>
      <c r="B117" s="29"/>
      <c r="C117" s="4" t="s">
        <v>151</v>
      </c>
      <c r="D117" s="4" t="s">
        <v>152</v>
      </c>
      <c r="E117" s="20">
        <v>1.1113897832672954</v>
      </c>
      <c r="F117" s="21">
        <v>2.6343669066647553</v>
      </c>
      <c r="G117" s="4"/>
    </row>
    <row r="118" spans="1:7" ht="15" x14ac:dyDescent="0.2">
      <c r="A118" s="26"/>
      <c r="B118" s="29"/>
      <c r="C118" s="4" t="s">
        <v>153</v>
      </c>
      <c r="D118" s="4" t="s">
        <v>154</v>
      </c>
      <c r="E118" s="20">
        <v>1.1414348046261085</v>
      </c>
      <c r="F118" s="21">
        <v>2.1053344996736478</v>
      </c>
      <c r="G118" s="4"/>
    </row>
    <row r="119" spans="1:7" ht="15" x14ac:dyDescent="0.2">
      <c r="A119" s="26"/>
      <c r="B119" s="29"/>
      <c r="C119" s="4" t="s">
        <v>155</v>
      </c>
      <c r="D119" s="4" t="s">
        <v>156</v>
      </c>
      <c r="E119" s="20">
        <v>1.2025735630567171</v>
      </c>
      <c r="F119" s="21">
        <v>2.7596367176558512</v>
      </c>
      <c r="G119" s="4"/>
    </row>
    <row r="120" spans="1:7" ht="15" x14ac:dyDescent="0.2">
      <c r="A120" s="26"/>
      <c r="B120" s="29"/>
      <c r="C120" s="4" t="s">
        <v>157</v>
      </c>
      <c r="D120" s="4" t="s">
        <v>158</v>
      </c>
      <c r="E120" s="12">
        <v>0.82410984272635313</v>
      </c>
      <c r="F120" s="21">
        <v>1.164979477458258</v>
      </c>
      <c r="G120" s="4"/>
    </row>
    <row r="121" spans="1:7" ht="15" x14ac:dyDescent="0.2">
      <c r="A121" s="26"/>
      <c r="B121" s="29"/>
      <c r="C121" s="4" t="s">
        <v>159</v>
      </c>
      <c r="D121" s="4" t="s">
        <v>160</v>
      </c>
      <c r="E121" s="20">
        <v>1.5283973107345132</v>
      </c>
      <c r="F121" s="21">
        <v>3.6151621015285897</v>
      </c>
      <c r="G121" s="4"/>
    </row>
    <row r="122" spans="1:7" ht="15" x14ac:dyDescent="0.2">
      <c r="A122" s="26"/>
      <c r="B122" s="29"/>
      <c r="C122" s="4" t="s">
        <v>161</v>
      </c>
      <c r="D122" s="4" t="s">
        <v>162</v>
      </c>
      <c r="E122" s="12">
        <v>0.89665922352400862</v>
      </c>
      <c r="F122" s="21">
        <v>2.3341956232835228</v>
      </c>
      <c r="G122" s="4"/>
    </row>
    <row r="123" spans="1:7" ht="16" thickBot="1" x14ac:dyDescent="0.25">
      <c r="A123" s="26"/>
      <c r="B123" s="30"/>
      <c r="C123" s="5" t="s">
        <v>163</v>
      </c>
      <c r="D123" s="5" t="s">
        <v>164</v>
      </c>
      <c r="E123" s="14">
        <v>7.7095258124211391E-2</v>
      </c>
      <c r="F123" s="23">
        <v>1.0966016945201325</v>
      </c>
      <c r="G123" s="4"/>
    </row>
    <row r="124" spans="1:7" ht="15" x14ac:dyDescent="0.2">
      <c r="A124" s="26"/>
      <c r="B124" s="28" t="s">
        <v>247</v>
      </c>
      <c r="C124" s="3" t="s">
        <v>248</v>
      </c>
      <c r="D124" s="3" t="s">
        <v>249</v>
      </c>
      <c r="E124" s="18">
        <v>1.873719170530723</v>
      </c>
      <c r="F124" s="19">
        <v>1.3512830971677914</v>
      </c>
      <c r="G124" s="4"/>
    </row>
    <row r="125" spans="1:7" ht="15" x14ac:dyDescent="0.2">
      <c r="A125" s="26"/>
      <c r="B125" s="29"/>
      <c r="C125" s="4" t="s">
        <v>250</v>
      </c>
      <c r="D125" s="4" t="s">
        <v>251</v>
      </c>
      <c r="E125" s="20">
        <v>1.8669819114442621</v>
      </c>
      <c r="F125" s="21">
        <v>3.3844082875606381</v>
      </c>
      <c r="G125" s="4"/>
    </row>
    <row r="126" spans="1:7" ht="15" x14ac:dyDescent="0.2">
      <c r="A126" s="26"/>
      <c r="B126" s="29"/>
      <c r="C126" s="4" t="s">
        <v>252</v>
      </c>
      <c r="D126" s="4" t="s">
        <v>253</v>
      </c>
      <c r="E126" s="12">
        <v>0.74502025982083886</v>
      </c>
      <c r="F126" s="21">
        <v>2.2664152964476534</v>
      </c>
      <c r="G126" s="4"/>
    </row>
    <row r="127" spans="1:7" ht="15" x14ac:dyDescent="0.2">
      <c r="A127" s="26"/>
      <c r="B127" s="29"/>
      <c r="C127" s="4" t="s">
        <v>254</v>
      </c>
      <c r="D127" s="4" t="s">
        <v>255</v>
      </c>
      <c r="E127" s="20">
        <v>1.2516869355453473</v>
      </c>
      <c r="F127" s="21">
        <v>2.3159455027242144</v>
      </c>
      <c r="G127" s="4"/>
    </row>
    <row r="128" spans="1:7" ht="15" x14ac:dyDescent="0.2">
      <c r="A128" s="26"/>
      <c r="B128" s="29"/>
      <c r="C128" s="4" t="s">
        <v>256</v>
      </c>
      <c r="D128" s="4" t="s">
        <v>257</v>
      </c>
      <c r="E128" s="20">
        <v>1.0770137323790598</v>
      </c>
      <c r="F128" s="21">
        <v>1.9490523147752041</v>
      </c>
      <c r="G128" s="4"/>
    </row>
    <row r="129" spans="1:7" ht="15" x14ac:dyDescent="0.2">
      <c r="A129" s="26"/>
      <c r="B129" s="29"/>
      <c r="C129" s="4" t="s">
        <v>258</v>
      </c>
      <c r="D129" s="4" t="s">
        <v>259</v>
      </c>
      <c r="E129" s="12">
        <v>0.50924732074885615</v>
      </c>
      <c r="F129" s="13">
        <v>0.78690040593849475</v>
      </c>
      <c r="G129" s="4"/>
    </row>
    <row r="130" spans="1:7" ht="15" x14ac:dyDescent="0.2">
      <c r="A130" s="26"/>
      <c r="B130" s="29"/>
      <c r="C130" s="4" t="s">
        <v>260</v>
      </c>
      <c r="D130" s="4" t="s">
        <v>261</v>
      </c>
      <c r="E130" s="20">
        <v>1.2970194073831727</v>
      </c>
      <c r="F130" s="13">
        <v>0.57154222503160257</v>
      </c>
      <c r="G130" s="4"/>
    </row>
    <row r="131" spans="1:7" ht="15" x14ac:dyDescent="0.2">
      <c r="A131" s="26"/>
      <c r="B131" s="29"/>
      <c r="C131" s="4" t="s">
        <v>262</v>
      </c>
      <c r="D131" s="4" t="s">
        <v>263</v>
      </c>
      <c r="E131" s="20">
        <v>1.0947129710613461</v>
      </c>
      <c r="F131" s="21">
        <v>1.1220702800851072</v>
      </c>
      <c r="G131" s="4"/>
    </row>
    <row r="132" spans="1:7" ht="15" x14ac:dyDescent="0.2">
      <c r="A132" s="26"/>
      <c r="B132" s="29"/>
      <c r="C132" s="4" t="s">
        <v>264</v>
      </c>
      <c r="D132" s="4" t="s">
        <v>265</v>
      </c>
      <c r="E132" s="20">
        <v>1.088311462569435</v>
      </c>
      <c r="F132" s="13">
        <v>-0.84113290423138221</v>
      </c>
      <c r="G132" s="4"/>
    </row>
    <row r="133" spans="1:7" ht="15" x14ac:dyDescent="0.2">
      <c r="A133" s="26"/>
      <c r="B133" s="29"/>
      <c r="C133" s="4" t="s">
        <v>266</v>
      </c>
      <c r="D133" s="4" t="s">
        <v>267</v>
      </c>
      <c r="E133" s="12">
        <v>0.41638765298059055</v>
      </c>
      <c r="F133" s="13">
        <v>-0.36110984269196872</v>
      </c>
      <c r="G133" s="4"/>
    </row>
    <row r="134" spans="1:7" ht="15" x14ac:dyDescent="0.2">
      <c r="A134" s="26"/>
      <c r="B134" s="29"/>
      <c r="C134" s="4" t="s">
        <v>268</v>
      </c>
      <c r="D134" s="4" t="s">
        <v>269</v>
      </c>
      <c r="E134" s="12">
        <v>0.65317786021999502</v>
      </c>
      <c r="F134" s="13">
        <v>-5.3003957584767031E-2</v>
      </c>
      <c r="G134" s="4"/>
    </row>
    <row r="135" spans="1:7" ht="15" x14ac:dyDescent="0.2">
      <c r="A135" s="26"/>
      <c r="B135" s="29"/>
      <c r="C135" s="4" t="s">
        <v>270</v>
      </c>
      <c r="D135" s="4" t="s">
        <v>271</v>
      </c>
      <c r="E135" s="20">
        <v>2.0198088487197148</v>
      </c>
      <c r="F135" s="21">
        <v>2.1491523609301106</v>
      </c>
      <c r="G135" s="4"/>
    </row>
    <row r="136" spans="1:7" ht="15" x14ac:dyDescent="0.2">
      <c r="A136" s="26"/>
      <c r="B136" s="29"/>
      <c r="C136" s="4" t="s">
        <v>272</v>
      </c>
      <c r="D136" s="4" t="s">
        <v>273</v>
      </c>
      <c r="E136" s="20">
        <v>2.5750213449482389</v>
      </c>
      <c r="F136" s="21">
        <v>3.7008846868356136</v>
      </c>
      <c r="G136" s="4"/>
    </row>
    <row r="137" spans="1:7" ht="15" x14ac:dyDescent="0.2">
      <c r="A137" s="26"/>
      <c r="B137" s="29"/>
      <c r="C137" s="4" t="s">
        <v>274</v>
      </c>
      <c r="D137" s="4" t="s">
        <v>275</v>
      </c>
      <c r="E137" s="20">
        <v>1.3575358014897907</v>
      </c>
      <c r="F137" s="21">
        <v>2.5537694622480678</v>
      </c>
      <c r="G137" s="4"/>
    </row>
    <row r="138" spans="1:7" ht="15" x14ac:dyDescent="0.2">
      <c r="A138" s="26"/>
      <c r="B138" s="29"/>
      <c r="C138" s="4" t="s">
        <v>276</v>
      </c>
      <c r="D138" s="4" t="s">
        <v>277</v>
      </c>
      <c r="E138" s="12">
        <v>0.65717343225180336</v>
      </c>
      <c r="F138" s="13">
        <v>0.62879875287189535</v>
      </c>
      <c r="G138" s="4"/>
    </row>
    <row r="139" spans="1:7" ht="15" x14ac:dyDescent="0.2">
      <c r="A139" s="26"/>
      <c r="B139" s="29"/>
      <c r="C139" s="4" t="s">
        <v>278</v>
      </c>
      <c r="D139" s="4" t="s">
        <v>279</v>
      </c>
      <c r="E139" s="20">
        <v>1.9627392430515778</v>
      </c>
      <c r="F139" s="21">
        <v>2.6376359872722035</v>
      </c>
      <c r="G139" s="4"/>
    </row>
    <row r="140" spans="1:7" ht="15" x14ac:dyDescent="0.2">
      <c r="A140" s="26"/>
      <c r="B140" s="29"/>
      <c r="C140" s="4" t="s">
        <v>280</v>
      </c>
      <c r="D140" s="4" t="s">
        <v>281</v>
      </c>
      <c r="E140" s="20">
        <v>1.3262785659901659</v>
      </c>
      <c r="F140" s="21">
        <v>2.5938891444095717</v>
      </c>
      <c r="G140" s="4"/>
    </row>
    <row r="141" spans="1:7" ht="15" x14ac:dyDescent="0.2">
      <c r="A141" s="26"/>
      <c r="B141" s="29"/>
      <c r="C141" s="4" t="s">
        <v>282</v>
      </c>
      <c r="D141" s="4" t="s">
        <v>283</v>
      </c>
      <c r="E141" s="12">
        <v>0.36714675904809441</v>
      </c>
      <c r="F141" s="13">
        <v>-2.9310457348927205E-2</v>
      </c>
      <c r="G141" s="4"/>
    </row>
    <row r="142" spans="1:7" ht="15" x14ac:dyDescent="0.2">
      <c r="A142" s="26"/>
      <c r="B142" s="29"/>
      <c r="C142" s="4" t="s">
        <v>284</v>
      </c>
      <c r="D142" s="4" t="s">
        <v>285</v>
      </c>
      <c r="E142" s="20">
        <v>1.5616574833702108</v>
      </c>
      <c r="F142" s="21">
        <v>2.7003555110686785</v>
      </c>
      <c r="G142" s="4"/>
    </row>
    <row r="143" spans="1:7" ht="15" x14ac:dyDescent="0.2">
      <c r="A143" s="26"/>
      <c r="B143" s="29"/>
      <c r="C143" s="4" t="s">
        <v>286</v>
      </c>
      <c r="D143" s="4" t="s">
        <v>287</v>
      </c>
      <c r="E143" s="20">
        <v>1.2572683808877867</v>
      </c>
      <c r="F143" s="21">
        <v>1.8645328792635711</v>
      </c>
      <c r="G143" s="4"/>
    </row>
    <row r="144" spans="1:7" ht="15" x14ac:dyDescent="0.2">
      <c r="A144" s="26"/>
      <c r="B144" s="29"/>
      <c r="C144" s="4" t="s">
        <v>288</v>
      </c>
      <c r="D144" s="4" t="s">
        <v>289</v>
      </c>
      <c r="E144" s="20">
        <v>1.306472475010535</v>
      </c>
      <c r="F144" s="21">
        <v>2.4349452207508571</v>
      </c>
      <c r="G144" s="4"/>
    </row>
    <row r="145" spans="1:7" ht="15" x14ac:dyDescent="0.2">
      <c r="A145" s="26"/>
      <c r="B145" s="29"/>
      <c r="C145" s="4" t="s">
        <v>290</v>
      </c>
      <c r="D145" s="4" t="s">
        <v>291</v>
      </c>
      <c r="E145" s="12">
        <v>0.42461078967905502</v>
      </c>
      <c r="F145" s="21">
        <v>2.122362974219727</v>
      </c>
      <c r="G145" s="4"/>
    </row>
    <row r="146" spans="1:7" ht="15" x14ac:dyDescent="0.2">
      <c r="A146" s="26"/>
      <c r="B146" s="29"/>
      <c r="C146" s="4" t="s">
        <v>292</v>
      </c>
      <c r="D146" s="4" t="s">
        <v>293</v>
      </c>
      <c r="E146" s="12">
        <v>-0.59950301312722543</v>
      </c>
      <c r="F146" s="13">
        <v>-0.29144588455863663</v>
      </c>
      <c r="G146" s="4"/>
    </row>
    <row r="147" spans="1:7" ht="15" x14ac:dyDescent="0.2">
      <c r="A147" s="26"/>
      <c r="B147" s="29"/>
      <c r="C147" s="4" t="s">
        <v>294</v>
      </c>
      <c r="D147" s="4" t="s">
        <v>295</v>
      </c>
      <c r="E147" s="12">
        <v>0.67115398645766411</v>
      </c>
      <c r="F147" s="21">
        <v>1.1063913709805009</v>
      </c>
      <c r="G147" s="4"/>
    </row>
    <row r="148" spans="1:7" ht="15" x14ac:dyDescent="0.2">
      <c r="A148" s="26"/>
      <c r="B148" s="29"/>
      <c r="C148" s="4" t="s">
        <v>296</v>
      </c>
      <c r="D148" s="4" t="s">
        <v>297</v>
      </c>
      <c r="E148" s="20">
        <v>1.9110188062170066</v>
      </c>
      <c r="F148" s="21">
        <v>3.5221756126625245</v>
      </c>
      <c r="G148" s="4"/>
    </row>
    <row r="149" spans="1:7" ht="15" x14ac:dyDescent="0.2">
      <c r="A149" s="26"/>
      <c r="B149" s="29"/>
      <c r="C149" s="4" t="s">
        <v>298</v>
      </c>
      <c r="D149" s="4" t="s">
        <v>299</v>
      </c>
      <c r="E149" s="20">
        <v>1.8789461939976106</v>
      </c>
      <c r="F149" s="21">
        <v>1.9213144521893066</v>
      </c>
      <c r="G149" s="4"/>
    </row>
    <row r="150" spans="1:7" ht="15" x14ac:dyDescent="0.2">
      <c r="A150" s="26"/>
      <c r="B150" s="29"/>
      <c r="C150" s="4" t="s">
        <v>300</v>
      </c>
      <c r="D150" s="4" t="s">
        <v>301</v>
      </c>
      <c r="E150" s="12">
        <v>0.53790687957546712</v>
      </c>
      <c r="F150" s="13">
        <v>-1.9233622986804064</v>
      </c>
      <c r="G150" s="4"/>
    </row>
    <row r="151" spans="1:7" ht="16" thickBot="1" x14ac:dyDescent="0.25">
      <c r="A151" s="27"/>
      <c r="B151" s="30"/>
      <c r="C151" s="5" t="s">
        <v>302</v>
      </c>
      <c r="D151" s="5" t="s">
        <v>303</v>
      </c>
      <c r="E151" s="14">
        <v>-0.4102021069562376</v>
      </c>
      <c r="F151" s="15">
        <v>3.4315626058696987E-2</v>
      </c>
      <c r="G151" s="4"/>
    </row>
  </sheetData>
  <mergeCells count="12">
    <mergeCell ref="A3:A22"/>
    <mergeCell ref="A23:A63"/>
    <mergeCell ref="A64:A151"/>
    <mergeCell ref="B106:B123"/>
    <mergeCell ref="B23:B63"/>
    <mergeCell ref="B124:B151"/>
    <mergeCell ref="B64:B79"/>
    <mergeCell ref="B80:B92"/>
    <mergeCell ref="B93:B94"/>
    <mergeCell ref="B95:B101"/>
    <mergeCell ref="B3:B22"/>
    <mergeCell ref="B102:B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PhANGs expression in 2d,4d pifq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Youra Hwang</dc:creator>
  <cp:lastModifiedBy>Microsoft Office User</cp:lastModifiedBy>
  <dcterms:created xsi:type="dcterms:W3CDTF">2021-11-01T22:17:00Z</dcterms:created>
  <dcterms:modified xsi:type="dcterms:W3CDTF">2022-11-13T17:16:31Z</dcterms:modified>
</cp:coreProperties>
</file>